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2BDC1152-B493-4D42-A92F-9715134696E6}" xr6:coauthVersionLast="47" xr6:coauthVersionMax="47" xr10:uidLastSave="{00000000-0000-0000-0000-000000000000}"/>
  <bookViews>
    <workbookView xWindow="-120" yWindow="-120" windowWidth="29040" windowHeight="15720" tabRatio="285" firstSheet="1" activeTab="1" xr2:uid="{00000000-000D-0000-FFFF-FFFF00000000}"/>
  </bookViews>
  <sheets>
    <sheet name="龙头" sheetId="28" state="hidden" r:id="rId1"/>
    <sheet name="情绪" sheetId="361" r:id="rId2"/>
    <sheet name="周期" sheetId="14" r:id="rId3"/>
    <sheet name="240823" sheetId="674" r:id="rId4"/>
    <sheet name="交易模式" sheetId="526" state="hidden" r:id="rId5"/>
    <sheet name="240822" sheetId="673" r:id="rId6"/>
    <sheet name="240821" sheetId="672" r:id="rId7"/>
    <sheet name="240820" sheetId="671" r:id="rId8"/>
    <sheet name="240819" sheetId="670" r:id="rId9"/>
    <sheet name="240816" sheetId="669" r:id="rId10"/>
    <sheet name="240815" sheetId="668" r:id="rId11"/>
    <sheet name="240814" sheetId="667" r:id="rId12"/>
    <sheet name="240813" sheetId="666" r:id="rId13"/>
    <sheet name="240812" sheetId="665" r:id="rId14"/>
    <sheet name="240809" sheetId="664" r:id="rId15"/>
    <sheet name="240808" sheetId="663" r:id="rId16"/>
    <sheet name="240807" sheetId="662" r:id="rId17"/>
    <sheet name="240806" sheetId="661" r:id="rId18"/>
    <sheet name="240805" sheetId="660" r:id="rId19"/>
    <sheet name="240802" sheetId="659" r:id="rId20"/>
    <sheet name="240801" sheetId="658" r:id="rId21"/>
    <sheet name="240731" sheetId="657" r:id="rId22"/>
    <sheet name="240730" sheetId="656" r:id="rId23"/>
    <sheet name="240729" sheetId="655" r:id="rId24"/>
    <sheet name="240726" sheetId="653" r:id="rId25"/>
    <sheet name="240725" sheetId="652" r:id="rId26"/>
    <sheet name="240724" sheetId="651" r:id="rId27"/>
    <sheet name="240723" sheetId="650" r:id="rId28"/>
    <sheet name="240722" sheetId="649" r:id="rId29"/>
    <sheet name="240719" sheetId="648" r:id="rId30"/>
    <sheet name="240718" sheetId="647" r:id="rId31"/>
    <sheet name="240717" sheetId="646" r:id="rId32"/>
    <sheet name="240716" sheetId="645" r:id="rId33"/>
    <sheet name="240715" sheetId="644" r:id="rId34"/>
    <sheet name="240712" sheetId="643" r:id="rId35"/>
    <sheet name="240711" sheetId="642" r:id="rId36"/>
    <sheet name="240710" sheetId="640" r:id="rId37"/>
    <sheet name="240709" sheetId="639" r:id="rId38"/>
    <sheet name="240708" sheetId="638" r:id="rId39"/>
    <sheet name="240705" sheetId="637" r:id="rId40"/>
    <sheet name="240704" sheetId="636" r:id="rId41"/>
    <sheet name="240703" sheetId="635" r:id="rId42"/>
    <sheet name="240702" sheetId="634" r:id="rId43"/>
    <sheet name="240701" sheetId="633" r:id="rId44"/>
    <sheet name="240628" sheetId="632" r:id="rId45"/>
    <sheet name="240627" sheetId="631" r:id="rId46"/>
    <sheet name="240626" sheetId="630" r:id="rId47"/>
    <sheet name="240625" sheetId="629" r:id="rId48"/>
    <sheet name="240624" sheetId="627" r:id="rId49"/>
    <sheet name="240621" sheetId="626" r:id="rId50"/>
    <sheet name="240620" sheetId="625" r:id="rId51"/>
    <sheet name="240619" sheetId="624" r:id="rId52"/>
    <sheet name="240618" sheetId="623" r:id="rId53"/>
    <sheet name="240617" sheetId="622" r:id="rId54"/>
    <sheet name="240614" sheetId="621" r:id="rId55"/>
    <sheet name="240613" sheetId="620" r:id="rId56"/>
    <sheet name="240612" sheetId="619" r:id="rId57"/>
    <sheet name="240611" sheetId="618" r:id="rId58"/>
    <sheet name="240607" sheetId="617" r:id="rId59"/>
    <sheet name="240606" sheetId="616" r:id="rId60"/>
    <sheet name="240605" sheetId="615" r:id="rId61"/>
    <sheet name="240604" sheetId="614" r:id="rId62"/>
    <sheet name="240603" sheetId="613" r:id="rId63"/>
    <sheet name="240531" sheetId="612" r:id="rId64"/>
    <sheet name="240530" sheetId="611" r:id="rId65"/>
    <sheet name="240529" sheetId="610" r:id="rId66"/>
    <sheet name="240528" sheetId="609" r:id="rId67"/>
    <sheet name="240527" sheetId="608" r:id="rId68"/>
    <sheet name="240524" sheetId="607" r:id="rId69"/>
    <sheet name="240523" sheetId="606" r:id="rId70"/>
    <sheet name="240522" sheetId="605" r:id="rId71"/>
    <sheet name="240521" sheetId="604" r:id="rId72"/>
    <sheet name="240520" sheetId="603" r:id="rId73"/>
    <sheet name="240517" sheetId="602" r:id="rId74"/>
    <sheet name="240516" sheetId="601" r:id="rId75"/>
    <sheet name="240515" sheetId="600" r:id="rId76"/>
    <sheet name="240514" sheetId="599" r:id="rId77"/>
    <sheet name="240513" sheetId="598" r:id="rId78"/>
    <sheet name="240510" sheetId="597" r:id="rId79"/>
    <sheet name="240509" sheetId="596" r:id="rId80"/>
    <sheet name="240508" sheetId="595" r:id="rId81"/>
    <sheet name="240507" sheetId="593" r:id="rId82"/>
    <sheet name="240506" sheetId="592" r:id="rId83"/>
    <sheet name="240430" sheetId="591" r:id="rId84"/>
    <sheet name="240429" sheetId="590" r:id="rId85"/>
    <sheet name="240426" sheetId="589" r:id="rId86"/>
    <sheet name="240425" sheetId="588" r:id="rId87"/>
    <sheet name="240424" sheetId="587" r:id="rId88"/>
    <sheet name="240423" sheetId="586" r:id="rId89"/>
    <sheet name="240422" sheetId="584" r:id="rId90"/>
    <sheet name="240419" sheetId="583" r:id="rId91"/>
    <sheet name="240418" sheetId="582" r:id="rId92"/>
    <sheet name="240417" sheetId="581" r:id="rId93"/>
    <sheet name="240416" sheetId="578" r:id="rId94"/>
    <sheet name="240415" sheetId="577" r:id="rId95"/>
    <sheet name="240412" sheetId="576" r:id="rId96"/>
    <sheet name="240411" sheetId="575" r:id="rId97"/>
    <sheet name="240410" sheetId="574" r:id="rId98"/>
    <sheet name="240409" sheetId="573" r:id="rId99"/>
    <sheet name="240408" sheetId="572" r:id="rId100"/>
    <sheet name="240403" sheetId="571" r:id="rId101"/>
    <sheet name="240402" sheetId="570" r:id="rId102"/>
    <sheet name="240401" sheetId="569" r:id="rId103"/>
    <sheet name="240329" sheetId="568" r:id="rId104"/>
    <sheet name="240328" sheetId="567" r:id="rId105"/>
    <sheet name="240327" sheetId="566" r:id="rId106"/>
    <sheet name="240326" sheetId="565" r:id="rId107"/>
    <sheet name="240325" sheetId="564" r:id="rId108"/>
    <sheet name="240322" sheetId="563" r:id="rId109"/>
    <sheet name="240321" sheetId="562" r:id="rId110"/>
    <sheet name="240320" sheetId="561" r:id="rId111"/>
    <sheet name="240319" sheetId="560" r:id="rId112"/>
    <sheet name="240318" sheetId="559" r:id="rId113"/>
    <sheet name="240315" sheetId="558" r:id="rId114"/>
    <sheet name="240314" sheetId="557" r:id="rId115"/>
    <sheet name="240313" sheetId="556" r:id="rId116"/>
    <sheet name="240312" sheetId="555" r:id="rId117"/>
    <sheet name="240311" sheetId="554" r:id="rId118"/>
    <sheet name="240308" sheetId="553" r:id="rId119"/>
    <sheet name="240307" sheetId="551" r:id="rId120"/>
    <sheet name="240306" sheetId="550" r:id="rId121"/>
    <sheet name="240305" sheetId="549" r:id="rId122"/>
    <sheet name="240304" sheetId="548" r:id="rId123"/>
    <sheet name="240301" sheetId="547" r:id="rId124"/>
    <sheet name="240229" sheetId="546" r:id="rId125"/>
    <sheet name="240228" sheetId="545" r:id="rId126"/>
    <sheet name="240227" sheetId="544" r:id="rId127"/>
    <sheet name="240226" sheetId="543" r:id="rId128"/>
    <sheet name="240223" sheetId="542" r:id="rId129"/>
    <sheet name="240222" sheetId="541" r:id="rId130"/>
    <sheet name="240221" sheetId="540" r:id="rId131"/>
    <sheet name="240220" sheetId="539" r:id="rId132"/>
    <sheet name="240219" sheetId="538" r:id="rId133"/>
    <sheet name="240208" sheetId="536" r:id="rId134"/>
    <sheet name="240207" sheetId="535" r:id="rId135"/>
    <sheet name="240206" sheetId="534" r:id="rId136"/>
    <sheet name="240205" sheetId="532" r:id="rId137"/>
    <sheet name="240202" sheetId="531" r:id="rId138"/>
    <sheet name="240201" sheetId="530" r:id="rId139"/>
    <sheet name="240131" sheetId="529" r:id="rId140"/>
    <sheet name="240130" sheetId="528" r:id="rId141"/>
    <sheet name="240129" sheetId="527" r:id="rId142"/>
    <sheet name="240126" sheetId="525" r:id="rId143"/>
    <sheet name="240125" sheetId="524" r:id="rId144"/>
    <sheet name="240124" sheetId="523" r:id="rId145"/>
    <sheet name="240123" sheetId="522" r:id="rId146"/>
    <sheet name="240122" sheetId="521" r:id="rId147"/>
    <sheet name="240119" sheetId="520" r:id="rId148"/>
    <sheet name="240118" sheetId="519" r:id="rId149"/>
    <sheet name="240117" sheetId="518" r:id="rId150"/>
    <sheet name="240116" sheetId="517" r:id="rId151"/>
    <sheet name="240115" sheetId="516" r:id="rId152"/>
    <sheet name="240112" sheetId="515" r:id="rId153"/>
    <sheet name="240111" sheetId="514" r:id="rId154"/>
    <sheet name="240110" sheetId="513" r:id="rId155"/>
    <sheet name="240105" sheetId="510" r:id="rId156"/>
    <sheet name="240109" sheetId="512" r:id="rId157"/>
    <sheet name="240108" sheetId="511" r:id="rId158"/>
    <sheet name="240104" sheetId="509" r:id="rId159"/>
    <sheet name="240103" sheetId="508" r:id="rId160"/>
    <sheet name="240102" sheetId="507" r:id="rId161"/>
    <sheet name="231229" sheetId="462" state="hidden" r:id="rId162"/>
    <sheet name="231228" sheetId="461" state="hidden" r:id="rId163"/>
    <sheet name="231227" sheetId="460" state="hidden" r:id="rId164"/>
    <sheet name="231226" sheetId="459" state="hidden" r:id="rId165"/>
    <sheet name="231225" sheetId="458" state="hidden" r:id="rId166"/>
    <sheet name="231222" sheetId="457" state="hidden" r:id="rId167"/>
    <sheet name="231221" sheetId="456" state="hidden" r:id="rId168"/>
    <sheet name="231220" sheetId="455" state="hidden" r:id="rId169"/>
    <sheet name="231219" sheetId="454" state="hidden" r:id="rId170"/>
    <sheet name="231218" sheetId="453" state="hidden" r:id="rId171"/>
    <sheet name="231215" sheetId="452" state="hidden" r:id="rId172"/>
    <sheet name="231214" sheetId="451" state="hidden" r:id="rId173"/>
    <sheet name="231213" sheetId="450" state="hidden" r:id="rId174"/>
    <sheet name="231212" sheetId="449" state="hidden" r:id="rId175"/>
    <sheet name="231211" sheetId="448" state="hidden" r:id="rId176"/>
    <sheet name="231208" sheetId="447" state="hidden" r:id="rId177"/>
    <sheet name="231207" sheetId="446" state="hidden" r:id="rId178"/>
    <sheet name="231206" sheetId="443" state="hidden" r:id="rId179"/>
    <sheet name="231205" sheetId="442" state="hidden" r:id="rId180"/>
    <sheet name="231204" sheetId="441" state="hidden" r:id="rId181"/>
    <sheet name="231201" sheetId="440" state="hidden" r:id="rId182"/>
    <sheet name="231130" sheetId="485" state="hidden" r:id="rId183"/>
    <sheet name="231129" sheetId="486" state="hidden" r:id="rId184"/>
    <sheet name="231128" sheetId="487" state="hidden" r:id="rId185"/>
    <sheet name="231127" sheetId="488" state="hidden" r:id="rId186"/>
    <sheet name="231124" sheetId="489" state="hidden" r:id="rId187"/>
    <sheet name="231123" sheetId="490" state="hidden" r:id="rId188"/>
    <sheet name="231122" sheetId="491" state="hidden" r:id="rId189"/>
    <sheet name="231121" sheetId="492" state="hidden" r:id="rId190"/>
    <sheet name="231120" sheetId="493" state="hidden" r:id="rId191"/>
    <sheet name="231117" sheetId="494" state="hidden" r:id="rId192"/>
    <sheet name="231116" sheetId="495" state="hidden" r:id="rId193"/>
    <sheet name="231115" sheetId="496" state="hidden" r:id="rId194"/>
    <sheet name="231114" sheetId="497" state="hidden" r:id="rId195"/>
    <sheet name="231113" sheetId="498" state="hidden" r:id="rId196"/>
    <sheet name="231110" sheetId="499" state="hidden" r:id="rId197"/>
    <sheet name="231109" sheetId="500" state="hidden" r:id="rId198"/>
    <sheet name="231108" sheetId="501" state="hidden" r:id="rId199"/>
    <sheet name="231107" sheetId="502" state="hidden" r:id="rId200"/>
    <sheet name="231106" sheetId="503" state="hidden" r:id="rId201"/>
    <sheet name="231103" sheetId="504" state="hidden" r:id="rId202"/>
    <sheet name="231102" sheetId="505" state="hidden" r:id="rId203"/>
    <sheet name="231101" sheetId="506" state="hidden" r:id="rId204"/>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80" i="674" l="1"/>
  <c r="H51" i="674"/>
  <c r="H48" i="674"/>
  <c r="H41" i="674"/>
  <c r="H37" i="674"/>
  <c r="H33" i="674"/>
  <c r="H32" i="674"/>
  <c r="H31" i="674"/>
  <c r="H27" i="674"/>
  <c r="H26" i="674"/>
  <c r="H23" i="674"/>
  <c r="H21" i="674"/>
  <c r="H80" i="673"/>
  <c r="H51" i="673"/>
  <c r="H48" i="673"/>
  <c r="H41" i="673"/>
  <c r="H37" i="673"/>
  <c r="H33" i="673"/>
  <c r="H32" i="673"/>
  <c r="H31" i="673"/>
  <c r="H27" i="673"/>
  <c r="H26" i="673"/>
  <c r="H23" i="673"/>
  <c r="H21" i="673"/>
  <c r="H80" i="672"/>
  <c r="H51" i="672"/>
  <c r="H48" i="672"/>
  <c r="H41" i="672"/>
  <c r="H37" i="672"/>
  <c r="H33" i="672"/>
  <c r="H32" i="672"/>
  <c r="H31" i="672"/>
  <c r="H27" i="672"/>
  <c r="H26" i="672"/>
  <c r="H23" i="672"/>
  <c r="H21" i="672"/>
  <c r="H80" i="671"/>
  <c r="H51" i="671"/>
  <c r="H48" i="671"/>
  <c r="H41" i="671"/>
  <c r="H37" i="671"/>
  <c r="H33" i="671"/>
  <c r="H32" i="671"/>
  <c r="H31" i="671"/>
  <c r="H27" i="671"/>
  <c r="H26" i="671"/>
  <c r="H23" i="671"/>
  <c r="H21" i="671"/>
  <c r="H80" i="670"/>
  <c r="H53" i="670"/>
  <c r="H51" i="670"/>
  <c r="H48" i="670"/>
  <c r="H41" i="670"/>
  <c r="H37" i="670"/>
  <c r="H33" i="670"/>
  <c r="H32" i="670"/>
  <c r="H31" i="670"/>
  <c r="H27" i="670"/>
  <c r="H26" i="670"/>
  <c r="H23" i="670"/>
  <c r="H21" i="670"/>
  <c r="H80" i="669"/>
  <c r="H53" i="669"/>
  <c r="H51" i="669"/>
  <c r="H48" i="669"/>
  <c r="H41" i="669"/>
  <c r="H37" i="669"/>
  <c r="H33" i="669"/>
  <c r="H32" i="669"/>
  <c r="H31" i="669"/>
  <c r="H27" i="669"/>
  <c r="H26" i="669"/>
  <c r="H23" i="669"/>
  <c r="H21" i="669"/>
  <c r="H80" i="668"/>
  <c r="H53" i="668"/>
  <c r="H51" i="668"/>
  <c r="H48" i="668"/>
  <c r="H41" i="668"/>
  <c r="H37" i="668"/>
  <c r="H33" i="668"/>
  <c r="H32" i="668"/>
  <c r="H31" i="668"/>
  <c r="H27" i="668"/>
  <c r="H26" i="668"/>
  <c r="H23" i="668"/>
  <c r="H21" i="668"/>
  <c r="H80" i="667"/>
  <c r="H53" i="667"/>
  <c r="H51" i="667"/>
  <c r="H48" i="667"/>
  <c r="H41" i="667"/>
  <c r="H37" i="667"/>
  <c r="H33" i="667"/>
  <c r="H32" i="667"/>
  <c r="H31" i="667"/>
  <c r="H27" i="667"/>
  <c r="H26" i="667"/>
  <c r="H23" i="667"/>
  <c r="H21" i="667"/>
  <c r="S194" i="361"/>
  <c r="H51" i="666"/>
  <c r="H80" i="666"/>
  <c r="H53" i="666"/>
  <c r="H48" i="666"/>
  <c r="H41" i="666"/>
  <c r="H37" i="666"/>
  <c r="H33" i="666"/>
  <c r="H32" i="666"/>
  <c r="H31" i="666"/>
  <c r="H27" i="666"/>
  <c r="H26" i="666"/>
  <c r="H23" i="666"/>
  <c r="H21" i="666"/>
  <c r="S193" i="361"/>
  <c r="H50" i="665"/>
  <c r="H41" i="665"/>
  <c r="H80" i="665"/>
  <c r="H64" i="665"/>
  <c r="H53" i="665"/>
  <c r="H48" i="665"/>
  <c r="H37" i="665"/>
  <c r="H33" i="665"/>
  <c r="H32" i="665"/>
  <c r="H31" i="665"/>
  <c r="H27" i="665"/>
  <c r="H26" i="665"/>
  <c r="H23" i="665"/>
  <c r="H21" i="665"/>
  <c r="S192" i="361"/>
  <c r="H80" i="664"/>
  <c r="H64" i="664"/>
  <c r="H53" i="664"/>
  <c r="H49" i="664"/>
  <c r="H48" i="664"/>
  <c r="H44" i="664"/>
  <c r="H42" i="664"/>
  <c r="H38" i="664"/>
  <c r="H37" i="664"/>
  <c r="H33" i="664"/>
  <c r="H32" i="664"/>
  <c r="H31" i="664"/>
  <c r="H27" i="664"/>
  <c r="H26" i="664"/>
  <c r="H23" i="664"/>
  <c r="H21" i="664"/>
  <c r="S191" i="361"/>
  <c r="H64" i="663"/>
  <c r="H53" i="663"/>
  <c r="H80" i="663"/>
  <c r="H71" i="663"/>
  <c r="H66" i="663"/>
  <c r="H49" i="663"/>
  <c r="H48" i="663"/>
  <c r="H45" i="663"/>
  <c r="H44" i="663"/>
  <c r="H43" i="663"/>
  <c r="H42" i="663"/>
  <c r="H41" i="663"/>
  <c r="H38" i="663"/>
  <c r="H37" i="663"/>
  <c r="H33" i="663"/>
  <c r="H32" i="663"/>
  <c r="H31" i="663"/>
  <c r="H27" i="663"/>
  <c r="H26" i="663"/>
  <c r="H23" i="663"/>
  <c r="H21" i="663"/>
  <c r="S190" i="361"/>
  <c r="H71" i="662"/>
  <c r="H66" i="662"/>
  <c r="H54" i="662"/>
  <c r="H80" i="662"/>
  <c r="H49" i="662"/>
  <c r="H48" i="662"/>
  <c r="H45" i="662"/>
  <c r="H44" i="662"/>
  <c r="H43" i="662"/>
  <c r="H42" i="662"/>
  <c r="H41" i="662"/>
  <c r="H38" i="662"/>
  <c r="H37" i="662"/>
  <c r="H33" i="662"/>
  <c r="H32" i="662"/>
  <c r="H31" i="662"/>
  <c r="H27" i="662"/>
  <c r="H26" i="662"/>
  <c r="H23" i="662"/>
  <c r="H21" i="662"/>
  <c r="S189" i="361"/>
  <c r="H80" i="661"/>
  <c r="H74" i="661"/>
  <c r="H65" i="661"/>
  <c r="H55" i="661"/>
  <c r="H49" i="661"/>
  <c r="H48" i="661"/>
  <c r="H45" i="661"/>
  <c r="H44" i="661"/>
  <c r="H43" i="661"/>
  <c r="H42" i="661"/>
  <c r="H41" i="661"/>
  <c r="H38" i="661"/>
  <c r="H37" i="661"/>
  <c r="H33" i="661"/>
  <c r="H32" i="661"/>
  <c r="H31" i="661"/>
  <c r="H27" i="661"/>
  <c r="H26" i="661"/>
  <c r="H23" i="661"/>
  <c r="H21" i="661"/>
  <c r="S188" i="361"/>
  <c r="H82" i="660"/>
  <c r="H65" i="660"/>
  <c r="H77" i="660"/>
  <c r="H55" i="660"/>
  <c r="H49" i="660"/>
  <c r="H48" i="660"/>
  <c r="H45" i="660"/>
  <c r="H44" i="660"/>
  <c r="H43" i="660"/>
  <c r="H42" i="660"/>
  <c r="H41" i="660"/>
  <c r="H38" i="660"/>
  <c r="H37" i="660"/>
  <c r="H33" i="660"/>
  <c r="H32" i="660"/>
  <c r="H31" i="660"/>
  <c r="H27" i="660"/>
  <c r="H26" i="660"/>
  <c r="H23" i="660"/>
  <c r="H21" i="660"/>
  <c r="S187" i="361"/>
  <c r="H80" i="659"/>
  <c r="H78" i="659"/>
  <c r="H77" i="659"/>
  <c r="H67" i="659"/>
  <c r="H64" i="659"/>
  <c r="H55" i="659"/>
  <c r="H49" i="659"/>
  <c r="H48" i="659"/>
  <c r="H45" i="659"/>
  <c r="H44" i="659"/>
  <c r="H43" i="659"/>
  <c r="H42" i="659"/>
  <c r="H41" i="659"/>
  <c r="H38" i="659"/>
  <c r="H37" i="659"/>
  <c r="H33" i="659"/>
  <c r="H32" i="659"/>
  <c r="H31" i="659"/>
  <c r="H27" i="659"/>
  <c r="H26" i="659"/>
  <c r="H23" i="659"/>
  <c r="H21" i="659"/>
  <c r="S186" i="361"/>
  <c r="H78" i="658"/>
  <c r="H77" i="658"/>
  <c r="H68" i="658"/>
  <c r="H67" i="658"/>
  <c r="H64" i="658"/>
  <c r="H55" i="658"/>
  <c r="H49" i="658"/>
  <c r="H48" i="658"/>
  <c r="H45" i="658"/>
  <c r="H44" i="658"/>
  <c r="H43" i="658"/>
  <c r="H42" i="658"/>
  <c r="H41" i="658"/>
  <c r="H38" i="658"/>
  <c r="H37" i="658"/>
  <c r="H33" i="658"/>
  <c r="H32" i="658"/>
  <c r="H31" i="658"/>
  <c r="H27" i="658"/>
  <c r="H26" i="658"/>
  <c r="H23" i="658"/>
  <c r="H21" i="658"/>
  <c r="S185" i="361"/>
  <c r="H92" i="657"/>
  <c r="H91" i="657"/>
  <c r="H90" i="657"/>
  <c r="H89" i="657"/>
  <c r="H78" i="657"/>
  <c r="H77" i="657"/>
  <c r="H69" i="657"/>
  <c r="H68" i="657"/>
  <c r="H67" i="657"/>
  <c r="H64" i="657"/>
  <c r="H55" i="657"/>
  <c r="H49" i="657"/>
  <c r="H48" i="657"/>
  <c r="H45" i="657"/>
  <c r="H44" i="657"/>
  <c r="H43" i="657"/>
  <c r="H42" i="657"/>
  <c r="H41" i="657"/>
  <c r="H38" i="657"/>
  <c r="H37" i="657"/>
  <c r="H33" i="657"/>
  <c r="H32" i="657"/>
  <c r="H31" i="657"/>
  <c r="H27" i="657"/>
  <c r="H26" i="657"/>
  <c r="H23" i="657"/>
  <c r="H21" i="657"/>
  <c r="S184" i="361"/>
  <c r="H69" i="656"/>
  <c r="H68" i="656"/>
  <c r="H67" i="656"/>
  <c r="H64" i="656"/>
  <c r="H78" i="656"/>
  <c r="H77" i="656"/>
  <c r="H55" i="656"/>
  <c r="H49" i="656"/>
  <c r="H48" i="656"/>
  <c r="H45" i="656"/>
  <c r="H44" i="656"/>
  <c r="H43" i="656"/>
  <c r="H42" i="656"/>
  <c r="H41" i="656"/>
  <c r="H38" i="656"/>
  <c r="H37" i="656"/>
  <c r="H33" i="656"/>
  <c r="H32" i="656"/>
  <c r="H31" i="656"/>
  <c r="H27" i="656"/>
  <c r="H26" i="656"/>
  <c r="H23" i="656"/>
  <c r="H21" i="656"/>
  <c r="S183" i="361"/>
  <c r="H78" i="655"/>
  <c r="H77" i="655"/>
  <c r="H76" i="655"/>
  <c r="H75" i="655"/>
  <c r="H55" i="655"/>
  <c r="H49" i="655"/>
  <c r="H48" i="655"/>
  <c r="H45" i="655"/>
  <c r="H44" i="655"/>
  <c r="H43" i="655"/>
  <c r="H42" i="655"/>
  <c r="H41" i="655"/>
  <c r="H38" i="655"/>
  <c r="H37" i="655"/>
  <c r="H33" i="655"/>
  <c r="H32" i="655"/>
  <c r="H31" i="655"/>
  <c r="H27" i="655"/>
  <c r="H26" i="655"/>
  <c r="H23" i="655"/>
  <c r="H21" i="655"/>
  <c r="S182" i="361"/>
  <c r="H76" i="653"/>
  <c r="H75" i="653"/>
  <c r="H65" i="653"/>
  <c r="H64" i="653"/>
  <c r="H55" i="653"/>
  <c r="H49" i="653"/>
  <c r="H48" i="653"/>
  <c r="H45" i="653"/>
  <c r="H44" i="653"/>
  <c r="H43" i="653"/>
  <c r="H42" i="653"/>
  <c r="H41" i="653"/>
  <c r="H38" i="653"/>
  <c r="H37" i="653"/>
  <c r="H33" i="653"/>
  <c r="H32" i="653"/>
  <c r="H31" i="653"/>
  <c r="H27" i="653"/>
  <c r="H26" i="653"/>
  <c r="H23" i="653"/>
  <c r="H21" i="653"/>
  <c r="S181" i="361"/>
  <c r="H49" i="652"/>
  <c r="H48" i="652"/>
  <c r="H55" i="652"/>
  <c r="H45" i="652"/>
  <c r="H44" i="652"/>
  <c r="H43" i="652"/>
  <c r="H42" i="652"/>
  <c r="H41" i="652"/>
  <c r="H38" i="652"/>
  <c r="H37" i="652"/>
  <c r="H33" i="652"/>
  <c r="H32" i="652"/>
  <c r="H31" i="652"/>
  <c r="H27" i="652"/>
  <c r="H26" i="652"/>
  <c r="H23" i="652"/>
  <c r="H21" i="652"/>
  <c r="S180" i="361"/>
  <c r="H37" i="651"/>
  <c r="H32" i="651"/>
  <c r="H55" i="651"/>
  <c r="H50" i="651"/>
  <c r="H47" i="651"/>
  <c r="H45" i="651"/>
  <c r="H44" i="651"/>
  <c r="H43" i="651"/>
  <c r="H42" i="651"/>
  <c r="H41" i="651"/>
  <c r="H38" i="651"/>
  <c r="H33" i="651"/>
  <c r="H31" i="651"/>
  <c r="H27" i="651"/>
  <c r="H26" i="651"/>
  <c r="H23" i="651"/>
  <c r="H21" i="651"/>
  <c r="S179" i="361"/>
  <c r="H55" i="650"/>
  <c r="H50" i="650"/>
  <c r="H47" i="650"/>
  <c r="H45" i="650"/>
  <c r="H44" i="650"/>
  <c r="H43" i="650"/>
  <c r="H42" i="650"/>
  <c r="H41" i="650"/>
  <c r="H38" i="650"/>
  <c r="H36" i="650"/>
  <c r="H33" i="650"/>
  <c r="H31" i="650"/>
  <c r="H27" i="650"/>
  <c r="H26" i="650"/>
  <c r="H23" i="650"/>
  <c r="H21" i="650"/>
  <c r="S178" i="361"/>
  <c r="H43" i="649"/>
  <c r="H44" i="649"/>
  <c r="H58" i="649"/>
  <c r="H56" i="649"/>
  <c r="H49" i="649"/>
  <c r="H48" i="649"/>
  <c r="H47" i="649"/>
  <c r="H45" i="649"/>
  <c r="H42" i="649"/>
  <c r="H41" i="649"/>
  <c r="H38" i="649"/>
  <c r="H36" i="649"/>
  <c r="H33" i="649"/>
  <c r="H31" i="649"/>
  <c r="H27" i="649"/>
  <c r="H26" i="649"/>
  <c r="H23" i="649"/>
  <c r="H21" i="649"/>
  <c r="S177" i="361"/>
  <c r="H45" i="648"/>
  <c r="H56" i="648"/>
  <c r="H58" i="648"/>
  <c r="H49" i="648"/>
  <c r="H48" i="648"/>
  <c r="H47" i="648"/>
  <c r="H42" i="648"/>
  <c r="H41" i="648"/>
  <c r="H38" i="648"/>
  <c r="H36" i="648"/>
  <c r="H33" i="648"/>
  <c r="H31" i="648"/>
  <c r="H27" i="648"/>
  <c r="H26" i="648"/>
  <c r="H23" i="648"/>
  <c r="H21" i="648"/>
  <c r="S176" i="361"/>
  <c r="H48" i="647"/>
  <c r="H47" i="647"/>
  <c r="H42" i="647"/>
  <c r="H41" i="647"/>
  <c r="H38" i="647"/>
  <c r="H36" i="647"/>
  <c r="H33" i="647"/>
  <c r="H31" i="647"/>
  <c r="H27" i="647"/>
  <c r="H26" i="647"/>
  <c r="H23" i="647"/>
  <c r="H21" i="647"/>
  <c r="S175" i="361"/>
  <c r="H41" i="646"/>
  <c r="H38" i="646"/>
  <c r="H42" i="646"/>
  <c r="H36" i="646"/>
  <c r="H33" i="646"/>
  <c r="H31" i="646"/>
  <c r="H27" i="646"/>
  <c r="H26" i="646"/>
  <c r="H23" i="646"/>
  <c r="H21" i="646"/>
  <c r="S174" i="361"/>
  <c r="H36" i="645"/>
  <c r="H42" i="645"/>
  <c r="H40" i="645"/>
  <c r="H35" i="645"/>
  <c r="H33" i="645"/>
  <c r="H31" i="645"/>
  <c r="H27" i="645"/>
  <c r="H26" i="645"/>
  <c r="H23" i="645"/>
  <c r="H21" i="645"/>
  <c r="S173" i="361"/>
  <c r="H42" i="644"/>
  <c r="H40" i="644"/>
  <c r="H33" i="644"/>
  <c r="H35" i="644"/>
  <c r="H31" i="644"/>
  <c r="H27" i="644"/>
  <c r="H26" i="644"/>
  <c r="H23" i="644"/>
  <c r="H21" i="644"/>
  <c r="S172" i="361"/>
  <c r="H36" i="643"/>
  <c r="H53" i="643"/>
  <c r="H48" i="643"/>
  <c r="H43" i="643"/>
  <c r="H41" i="643"/>
  <c r="H27" i="643"/>
  <c r="H26" i="643"/>
  <c r="H23" i="643"/>
  <c r="H21" i="643"/>
  <c r="S171" i="361"/>
  <c r="H89" i="642"/>
  <c r="H87" i="642"/>
  <c r="H84" i="642"/>
  <c r="H81" i="642"/>
  <c r="H80" i="642"/>
  <c r="H69" i="642"/>
  <c r="H67" i="642"/>
  <c r="H60" i="642"/>
  <c r="H53" i="642"/>
  <c r="H48" i="642"/>
  <c r="H43" i="642"/>
  <c r="H41" i="642"/>
  <c r="H38" i="642"/>
  <c r="H27" i="642"/>
  <c r="H26" i="642"/>
  <c r="H23" i="642"/>
  <c r="H21" i="642"/>
  <c r="S170" i="361"/>
  <c r="H69" i="640"/>
  <c r="H67" i="640"/>
  <c r="H60" i="640"/>
  <c r="H48" i="640"/>
  <c r="H43" i="640"/>
  <c r="H53" i="640"/>
  <c r="H41" i="640"/>
  <c r="H38" i="640"/>
  <c r="H27" i="640"/>
  <c r="H26" i="640"/>
  <c r="H23" i="640"/>
  <c r="H21" i="640"/>
  <c r="S169" i="361"/>
  <c r="H69" i="639"/>
  <c r="H68" i="639"/>
  <c r="H61" i="639"/>
  <c r="H53" i="639"/>
  <c r="H52" i="639"/>
  <c r="H41" i="639"/>
  <c r="H38" i="639"/>
  <c r="H27" i="639"/>
  <c r="H26" i="639"/>
  <c r="H23" i="639"/>
  <c r="H21" i="639"/>
  <c r="S168" i="361"/>
  <c r="H27" i="638"/>
  <c r="H26" i="638"/>
  <c r="H23" i="638"/>
  <c r="H21" i="638"/>
  <c r="H41" i="638"/>
  <c r="H38" i="638"/>
  <c r="S167" i="361"/>
  <c r="H41" i="637"/>
  <c r="H45" i="637"/>
  <c r="H44" i="637"/>
  <c r="H38" i="637"/>
  <c r="S166" i="361"/>
  <c r="H28" i="636"/>
  <c r="H25" i="636"/>
  <c r="H27" i="636"/>
  <c r="H21" i="636"/>
  <c r="S165" i="361"/>
  <c r="H37" i="635"/>
  <c r="H54" i="635"/>
  <c r="H52" i="635"/>
  <c r="H51" i="635"/>
  <c r="H48" i="635"/>
  <c r="H42" i="635"/>
  <c r="H40" i="635"/>
  <c r="H38" i="635"/>
  <c r="H36" i="635"/>
  <c r="H34" i="635"/>
  <c r="H33" i="635"/>
  <c r="H32" i="635"/>
  <c r="H31" i="635"/>
  <c r="H27" i="635"/>
  <c r="H24" i="635"/>
  <c r="H23" i="635"/>
  <c r="H22" i="635"/>
  <c r="H21" i="635"/>
  <c r="S164" i="36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<sst xmlns="http://schemas.openxmlformats.org/spreadsheetml/2006/main" count="126139" uniqueCount="19441">
  <si>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</si>
  <si>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</si>
  <si>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</si>
  <si>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</si>
  <si>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</si>
  <si>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</si>
  <si>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</si>
  <si>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</si>
  <si>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</si>
  <si>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</si>
  <si>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</si>
  <si>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</si>
  <si>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</si>
  <si>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</si>
  <si>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</si>
  <si>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</si>
  <si>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</si>
  <si>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</si>
  <si>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</si>
  <si>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</si>
  <si>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</si>
  <si>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</si>
  <si>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</si>
  <si>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</si>
  <si>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</si>
  <si>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</si>
  <si>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</si>
  <si>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</si>
  <si>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</si>
  <si>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</si>
  <si>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</si>
  <si>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</si>
  <si>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</si>
  <si>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</si>
  <si>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</si>
  <si>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</si>
  <si>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</si>
  <si>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</si>
  <si>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</si>
  <si>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</si>
  <si>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</si>
  <si>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</si>
  <si>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</si>
  <si>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</si>
  <si>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</si>
  <si>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</si>
  <si>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</si>
  <si>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</si>
  <si>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</si>
  <si>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</si>
  <si>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</si>
  <si>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</si>
  <si>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</si>
  <si>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</si>
  <si>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</si>
  <si>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</si>
  <si>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</si>
  <si>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</si>
  <si>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</si>
  <si>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</si>
  <si>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</si>
  <si>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</si>
  <si>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</si>
  <si>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</si>
  <si>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</si>
  <si>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</si>
  <si>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</si>
  <si>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</si>
  <si>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</si>
  <si>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</si>
  <si>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</si>
  <si>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</si>
  <si>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</si>
  <si>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</si>
  <si>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</si>
  <si>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</si>
  <si>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</si>
  <si>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</si>
  <si>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</si>
  <si>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</si>
  <si>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</si>
  <si>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</si>
  <si>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</si>
  <si>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</si>
  <si>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</si>
  <si>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</si>
  <si>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</si>
  <si>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</si>
  <si>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</si>
  <si>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</si>
  <si>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</si>
  <si>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</si>
  <si>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</si>
  <si>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</si>
  <si>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</si>
  <si>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</si>
  <si>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</si>
  <si>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</si>
  <si>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</si>
  <si>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</si>
  <si>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</si>
  <si>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</si>
  <si>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</si>
  <si>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</si>
  <si>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</si>
  <si>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</si>
  <si>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</si>
  <si>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</si>
  <si>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</si>
  <si>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</si>
  <si>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</si>
  <si>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</si>
  <si>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</si>
  <si>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</si>
  <si>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</si>
  <si>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</si>
  <si>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</si>
  <si>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</si>
  <si>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</si>
  <si>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</si>
  <si>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</si>
  <si>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</si>
  <si>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</si>
  <si>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</si>
  <si>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</si>
  <si>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</si>
  <si>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</si>
  <si>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</si>
  <si>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</si>
  <si>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</si>
  <si>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</si>
  <si>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</si>
  <si>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</si>
  <si>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</si>
  <si>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</si>
  <si>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</si>
  <si>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</si>
  <si>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</si>
  <si>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</si>
  <si>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</si>
  <si>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</si>
  <si>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</si>
  <si>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</si>
  <si>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</si>
  <si>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</si>
  <si>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</si>
  <si>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</si>
  <si>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</si>
  <si>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</si>
  <si>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</si>
  <si>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</si>
  <si>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</si>
  <si>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</si>
  <si>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</si>
  <si>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</si>
  <si>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</si>
  <si>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</si>
  <si>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</si>
  <si>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</si>
  <si>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</si>
  <si>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</si>
  <si>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</si>
  <si>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</si>
  <si>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</si>
  <si>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</si>
  <si>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</si>
  <si>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</si>
  <si>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</si>
  <si>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</si>
  <si>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</si>
  <si>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</si>
  <si>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</si>
  <si>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</si>
  <si>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</si>
  <si>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</si>
  <si>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</si>
  <si>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</si>
  <si>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</si>
  <si>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</si>
  <si>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</si>
  <si>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</si>
  <si>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</si>
  <si>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</si>
  <si>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</si>
  <si>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</si>
  <si>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</si>
  <si>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</si>
  <si>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</si>
  <si>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</si>
  <si>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</si>
  <si>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</si>
  <si>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</si>
  <si>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</si>
  <si>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</si>
  <si>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</si>
  <si>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</si>
  <si>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</si>
  <si>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</si>
  <si>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</si>
  <si>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</si>
  <si>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</si>
  <si>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</si>
  <si>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</si>
  <si>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</si>
  <si>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</si>
  <si>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</si>
  <si>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</si>
  <si>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</si>
  <si>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</si>
  <si>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</si>
  <si>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</si>
  <si>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</si>
  <si>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</si>
  <si>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</si>
  <si>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</si>
  <si>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</si>
  <si>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</si>
  <si>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</si>
  <si>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</si>
  <si>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</si>
  <si>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</si>
  <si>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</si>
  <si>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</si>
  <si>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</si>
  <si>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</si>
  <si>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</si>
  <si>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</si>
  <si>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</si>
  <si>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</si>
  <si>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</si>
  <si>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</si>
  <si>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</si>
  <si>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</si>
  <si>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</si>
  <si>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</si>
  <si>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</si>
  <si>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</si>
  <si>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</si>
  <si>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</si>
  <si>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</si>
  <si>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</si>
  <si>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</si>
  <si>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</si>
  <si>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</si>
  <si>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</si>
  <si>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</si>
  <si>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</si>
  <si>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</si>
  <si>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</si>
  <si>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</si>
  <si>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</si>
  <si>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</si>
  <si>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</si>
  <si>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</si>
  <si>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</si>
  <si>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</si>
  <si>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</si>
  <si>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</si>
  <si>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</si>
  <si>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</si>
  <si>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</si>
  <si>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</si>
  <si>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</si>
  <si>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</si>
  <si>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</si>
  <si>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</si>
  <si>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</si>
  <si>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</si>
  <si>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</si>
  <si>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</si>
  <si>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</si>
  <si>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</si>
  <si>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</si>
  <si>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</si>
  <si>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</si>
  <si>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</si>
  <si>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</si>
  <si>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</si>
  <si>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</si>
  <si>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</si>
  <si>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</si>
  <si>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</si>
  <si>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</si>
  <si>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</si>
  <si>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</si>
  <si>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</si>
  <si>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</si>
  <si>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</si>
  <si>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</si>
  <si>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</si>
  <si>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</si>
  <si>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</si>
  <si>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</si>
  <si>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</si>
  <si>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</si>
  <si>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</si>
  <si>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</si>
  <si>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</si>
  <si>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</si>
  <si>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</si>
  <si>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</si>
  <si>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</si>
  <si>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</si>
  <si>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</si>
  <si>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</si>
  <si>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</si>
  <si>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</si>
  <si>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</si>
  <si>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</si>
  <si>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</si>
  <si>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</si>
  <si>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</si>
  <si>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</si>
  <si>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</si>
  <si>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</si>
  <si>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</si>
  <si>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</si>
  <si>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</si>
  <si>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</si>
  <si>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</si>
  <si>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</si>
  <si>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</si>
  <si>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</si>
  <si>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</si>
  <si>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</si>
  <si>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</si>
  <si>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</si>
  <si>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</si>
  <si>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</si>
  <si>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</si>
  <si>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</si>
  <si>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</si>
  <si>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</si>
  <si>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</si>
  <si>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</si>
  <si>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</si>
  <si>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</si>
  <si>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</si>
  <si>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</si>
  <si>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</si>
  <si>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</si>
  <si>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</si>
  <si>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</si>
  <si>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</si>
  <si>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</si>
  <si>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</si>
  <si>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</si>
  <si>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</si>
  <si>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</si>
  <si>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</si>
  <si>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</si>
  <si>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</si>
  <si>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</si>
  <si>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</si>
  <si>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</si>
  <si>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</si>
  <si>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</si>
  <si>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</si>
  <si>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</si>
  <si>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</si>
  <si>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</si>
  <si>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</si>
  <si>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</si>
  <si>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</si>
  <si>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</si>
  <si>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</si>
  <si>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</si>
  <si>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</si>
  <si>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</si>
  <si>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</si>
  <si>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</si>
  <si>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</si>
  <si>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</si>
  <si>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</si>
  <si>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</si>
  <si>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</si>
  <si>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</si>
  <si>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</si>
  <si>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</si>
  <si>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</si>
  <si>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</si>
  <si>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</si>
  <si>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</si>
  <si>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</si>
  <si>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</si>
  <si>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</si>
  <si>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</si>
  <si>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</si>
  <si>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</si>
  <si>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</si>
  <si>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</si>
  <si>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</si>
  <si>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</si>
  <si>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</si>
  <si>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</si>
  <si>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</si>
  <si>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</si>
  <si>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</si>
  <si>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</si>
  <si>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</si>
  <si>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</si>
  <si>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</si>
  <si>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</si>
  <si>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</si>
  <si>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</si>
  <si>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</si>
  <si>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</si>
  <si>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</si>
  <si>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</si>
  <si>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</si>
  <si>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</si>
  <si>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</si>
  <si>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</si>
  <si>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</si>
  <si>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</si>
  <si>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</si>
  <si>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</si>
  <si>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</si>
  <si>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</si>
  <si>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</si>
  <si>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</si>
  <si>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</si>
  <si>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</si>
  <si>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</si>
  <si>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</si>
  <si>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</si>
  <si>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</si>
  <si>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</si>
  <si>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</si>
  <si>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</si>
  <si>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</si>
  <si>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</si>
  <si>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</si>
  <si>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</si>
  <si>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</si>
  <si>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</si>
  <si>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</si>
  <si>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</si>
  <si>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</si>
  <si>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</si>
  <si>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</si>
  <si>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</si>
  <si>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</si>
  <si>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</si>
  <si>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</si>
  <si>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</si>
  <si>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</si>
  <si>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</si>
  <si>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</si>
  <si>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</si>
  <si>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</si>
  <si>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</si>
  <si>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</si>
  <si>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</si>
  <si>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</si>
  <si>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</si>
  <si>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</si>
  <si>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</si>
  <si>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</si>
  <si>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</si>
  <si>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</si>
  <si>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</si>
  <si>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</si>
  <si>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</si>
  <si>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</si>
  <si>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</si>
  <si>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</si>
  <si>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</si>
  <si>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</si>
  <si>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</si>
  <si>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</si>
  <si>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</si>
  <si>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</si>
  <si>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</si>
  <si>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</si>
  <si>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</si>
  <si>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</si>
  <si>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</si>
  <si>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</si>
  <si>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</si>
  <si>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</si>
  <si>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</si>
  <si>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</si>
  <si>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</si>
  <si>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</si>
  <si>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</si>
  <si>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</si>
  <si>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</si>
  <si>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</si>
  <si>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</si>
  <si>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</si>
  <si>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</si>
  <si>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</si>
  <si>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</si>
  <si>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</si>
  <si>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</si>
  <si>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</si>
  <si>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</si>
  <si>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</si>
  <si>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</si>
  <si>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</si>
  <si>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</si>
  <si>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</si>
  <si>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</si>
  <si>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</si>
  <si>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</si>
  <si>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</si>
  <si>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</si>
  <si>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</si>
  <si>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</si>
  <si>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</si>
  <si>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</si>
  <si>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</si>
  <si>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</si>
  <si>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</si>
  <si>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</si>
  <si>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</si>
  <si>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</si>
  <si>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</si>
  <si>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</si>
  <si>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</si>
  <si>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</si>
  <si>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</si>
  <si>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</si>
  <si>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</si>
  <si>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</si>
  <si>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</si>
  <si>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</si>
  <si>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</si>
  <si>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</si>
  <si>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</si>
  <si>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</si>
  <si>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</si>
  <si>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</si>
  <si>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</si>
  <si>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</si>
  <si>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</si>
  <si>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</si>
  <si>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</si>
  <si>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</si>
  <si>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</si>
  <si>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</si>
  <si>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</si>
  <si>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</si>
  <si>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</si>
  <si>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</si>
  <si>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</si>
  <si>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</si>
  <si>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</si>
  <si>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</si>
  <si>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</si>
  <si>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</si>
  <si>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</si>
  <si>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</si>
  <si>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</si>
  <si>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</si>
  <si>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</si>
  <si>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</si>
  <si>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</si>
  <si>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</si>
  <si>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</si>
  <si>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</si>
  <si>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</si>
  <si>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</si>
  <si>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</si>
  <si>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</si>
  <si>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</si>
  <si>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</si>
  <si>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</si>
  <si>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</si>
  <si>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</si>
  <si>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</si>
  <si>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</si>
  <si>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</si>
  <si>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</si>
  <si>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</si>
  <si>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</si>
  <si>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</si>
  <si>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</si>
  <si>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</si>
  <si>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</si>
  <si>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</si>
  <si>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</si>
  <si>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</si>
  <si>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</si>
  <si>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</si>
  <si>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</si>
  <si>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</si>
  <si>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</si>
  <si>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</si>
  <si>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</si>
  <si>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</si>
  <si>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</si>
  <si>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</si>
  <si>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</si>
  <si>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</si>
  <si>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</si>
  <si>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</si>
  <si>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</si>
  <si>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</si>
  <si>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</si>
  <si>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</si>
  <si>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</si>
  <si>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</si>
  <si>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</si>
  <si>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</si>
  <si>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</si>
  <si>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</si>
  <si>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</si>
  <si>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</si>
  <si>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</si>
  <si>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</si>
  <si>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</si>
  <si>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</si>
  <si>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</si>
  <si>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</si>
  <si>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</si>
  <si>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</si>
  <si>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</si>
  <si>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</si>
  <si>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</si>
  <si>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</si>
  <si>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</si>
  <si>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</si>
  <si>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</si>
  <si>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</si>
  <si>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</si>
  <si>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</si>
  <si>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</si>
  <si>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</si>
  <si>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</si>
  <si>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</si>
  <si>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</si>
  <si>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</si>
  <si>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</si>
  <si>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</si>
  <si>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</si>
  <si>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</si>
  <si>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</si>
  <si>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</si>
  <si>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</si>
  <si>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</si>
  <si>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</si>
  <si>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</si>
  <si>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</si>
  <si>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</si>
  <si>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</si>
  <si>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</si>
  <si>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</si>
  <si>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</si>
  <si>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</si>
  <si>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</si>
  <si>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</si>
  <si>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</si>
  <si>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</si>
  <si>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</si>
  <si>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</si>
  <si>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</si>
  <si>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</si>
  <si>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</si>
  <si>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</si>
  <si>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</si>
  <si>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</si>
  <si>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</si>
  <si>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</si>
  <si>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</si>
  <si>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</si>
  <si>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</si>
  <si>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</si>
  <si>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</si>
  <si>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</si>
  <si>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</si>
  <si>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</si>
  <si>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</si>
  <si>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</si>
  <si>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</si>
  <si>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</si>
  <si>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</si>
  <si>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</si>
  <si>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</si>
  <si>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</si>
  <si>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</si>
  <si>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</si>
  <si>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</si>
  <si>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</si>
  <si>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</si>
  <si>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</si>
  <si>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</si>
  <si>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</si>
  <si>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</si>
  <si>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</si>
  <si>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</si>
  <si>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</si>
  <si>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</si>
  <si>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</si>
  <si>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</si>
  <si>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</si>
  <si>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</si>
  <si>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</si>
  <si>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</si>
  <si>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</si>
  <si>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</si>
  <si>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</si>
  <si>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</si>
  <si>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</si>
  <si>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</si>
  <si>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</si>
  <si>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</si>
  <si>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</si>
  <si>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</si>
  <si>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</si>
  <si>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</si>
  <si>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</si>
  <si>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</si>
  <si>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</si>
  <si>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</si>
  <si>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</si>
  <si>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</si>
  <si>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</si>
  <si>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</si>
  <si>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</si>
  <si>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</si>
  <si>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</si>
  <si>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</si>
  <si>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</si>
  <si>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</si>
  <si>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</si>
  <si>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</si>
  <si>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</si>
  <si>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</si>
  <si>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</si>
  <si>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</si>
  <si>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</si>
  <si>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</si>
  <si>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</si>
  <si>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</si>
  <si>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</si>
  <si>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</si>
  <si>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</si>
  <si>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</si>
  <si>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</si>
  <si>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</si>
  <si>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</si>
  <si>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</si>
  <si>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</si>
  <si>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</si>
  <si>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</si>
  <si>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</si>
  <si>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</si>
  <si>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</si>
  <si>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</si>
  <si>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</si>
  <si>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</si>
  <si>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</si>
  <si>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</si>
  <si>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</si>
  <si>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</si>
  <si>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</si>
  <si>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</si>
  <si>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</si>
  <si>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</si>
  <si>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</si>
  <si>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</si>
  <si>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</si>
  <si>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</si>
  <si>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</si>
  <si>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</si>
  <si>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</si>
  <si>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</si>
  <si>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</si>
  <si>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</si>
  <si>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</si>
  <si>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</si>
  <si>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</si>
  <si>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</si>
  <si>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</si>
  <si>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</si>
  <si>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</si>
  <si>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</si>
  <si>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</si>
  <si>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</si>
  <si>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</si>
  <si>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</si>
  <si>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</si>
  <si>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</si>
  <si>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</si>
  <si>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</si>
  <si>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</si>
  <si>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</si>
  <si>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</si>
  <si>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</si>
  <si>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</si>
  <si>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</si>
  <si>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</si>
  <si>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</si>
  <si>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</si>
  <si>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</si>
  <si>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</si>
  <si>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</si>
  <si>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</si>
  <si>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</si>
  <si>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</si>
  <si>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</si>
  <si>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</si>
  <si>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</si>
  <si>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</si>
  <si>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</si>
  <si>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</si>
  <si>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</si>
  <si>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</si>
  <si>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</si>
  <si>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</si>
  <si>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</si>
  <si>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</si>
  <si>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</si>
  <si>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</si>
  <si>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</si>
  <si>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</si>
  <si>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</si>
  <si>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</si>
  <si>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</si>
  <si>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</si>
  <si>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</si>
  <si>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</si>
  <si>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</si>
  <si>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</si>
  <si>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</si>
  <si>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</si>
  <si>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</si>
  <si>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</si>
  <si>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</si>
  <si>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</si>
  <si>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</si>
  <si>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</si>
  <si>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</si>
  <si>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</si>
  <si>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</si>
  <si>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</si>
  <si>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</si>
  <si>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</si>
  <si>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</si>
  <si>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</si>
  <si>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</si>
  <si>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</si>
  <si>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</si>
  <si>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</si>
  <si>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</si>
  <si>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</si>
  <si>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</si>
  <si>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</si>
  <si>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</si>
  <si>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</si>
  <si>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</si>
  <si>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</si>
  <si>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</si>
  <si>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</si>
  <si>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</si>
  <si>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</si>
  <si>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</si>
  <si>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</si>
  <si>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</si>
  <si>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</si>
  <si>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</si>
  <si>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</si>
  <si>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</si>
  <si>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</si>
  <si>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</si>
  <si>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</si>
  <si>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</si>
  <si>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</si>
  <si>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</si>
  <si>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</si>
  <si>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</si>
  <si>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</si>
  <si>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</si>
  <si>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</si>
  <si>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</si>
  <si>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</si>
  <si>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</si>
  <si>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</si>
  <si>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</si>
  <si>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</si>
  <si>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</si>
  <si>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</si>
  <si>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</si>
  <si>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</si>
  <si>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</si>
  <si>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</si>
  <si>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</si>
  <si>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</si>
  <si>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</si>
  <si>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</si>
  <si>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</si>
  <si>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</si>
  <si>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</si>
  <si>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</si>
  <si>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</si>
  <si>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</si>
  <si>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</si>
  <si>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</si>
  <si>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</si>
  <si>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</si>
  <si>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</si>
  <si>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</si>
  <si>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</si>
  <si>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</si>
  <si>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</si>
  <si>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</si>
  <si>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</si>
  <si>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</si>
  <si>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</si>
  <si>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</si>
  <si>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</si>
  <si>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</si>
  <si>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</si>
  <si>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</si>
  <si>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</si>
  <si>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</si>
  <si>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</si>
  <si>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</si>
  <si>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</si>
  <si>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</si>
  <si>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</si>
  <si>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</si>
  <si>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</si>
  <si>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</si>
  <si>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</si>
  <si>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</si>
  <si>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</si>
  <si>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</si>
  <si>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</si>
  <si>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</si>
  <si>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</si>
  <si>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</si>
  <si>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</si>
  <si>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</si>
  <si>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</si>
  <si>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</si>
  <si>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</si>
  <si>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</si>
  <si>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</si>
  <si>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</si>
  <si>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</si>
  <si>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</si>
  <si>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</si>
  <si>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</si>
  <si>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</si>
  <si>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</si>
  <si>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</si>
  <si>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</si>
  <si>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</si>
  <si>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</si>
  <si>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</si>
  <si>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</si>
  <si>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</si>
  <si>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</si>
  <si>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</si>
  <si>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</si>
  <si>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</si>
  <si>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</si>
  <si>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</si>
  <si>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</si>
  <si>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</si>
  <si>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</si>
  <si>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</si>
  <si>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</si>
  <si>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</si>
  <si>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</si>
  <si>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</si>
  <si>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</si>
  <si>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</si>
  <si>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</si>
  <si>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</si>
  <si>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</si>
  <si>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</si>
  <si>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</si>
  <si>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</si>
  <si>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</si>
  <si>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</si>
  <si>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</si>
  <si>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</si>
  <si>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</si>
  <si>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</si>
  <si>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</si>
  <si>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</si>
  <si>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</si>
  <si>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</si>
  <si>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</si>
  <si>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</si>
  <si>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</si>
  <si>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</si>
  <si>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</si>
  <si>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</si>
  <si>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</si>
  <si>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</si>
  <si>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</si>
  <si>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</si>
  <si>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</si>
  <si>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</si>
  <si>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</si>
  <si>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</si>
  <si>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</si>
  <si>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</si>
  <si>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</si>
  <si>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</si>
  <si>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</si>
  <si>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</si>
  <si>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</si>
  <si>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</si>
  <si>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</si>
  <si>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</si>
  <si>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</si>
  <si>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</si>
  <si>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</si>
  <si>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</si>
  <si>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</si>
  <si>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</si>
  <si>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</si>
  <si>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</si>
  <si>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</si>
  <si>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</si>
  <si>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</si>
  <si>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</si>
  <si>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</si>
  <si>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</si>
  <si>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</si>
  <si>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</si>
  <si>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</si>
  <si>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</si>
  <si>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</si>
  <si>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</si>
  <si>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</si>
  <si>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</si>
  <si>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</si>
  <si>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</si>
  <si>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</si>
  <si>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</si>
  <si>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</si>
  <si>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</si>
  <si>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</si>
  <si>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</si>
  <si>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</si>
  <si>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</si>
  <si>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</si>
  <si>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</si>
  <si>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</si>
  <si>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</si>
  <si>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</si>
  <si>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</si>
  <si>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</si>
  <si>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</si>
  <si>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</si>
  <si>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</si>
  <si>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</si>
  <si>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</si>
  <si>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</si>
  <si>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</si>
  <si>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</si>
  <si>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</si>
  <si>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</si>
  <si>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</si>
  <si>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</si>
  <si>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</si>
  <si>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</si>
  <si>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</si>
  <si>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</si>
  <si>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</si>
  <si>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</si>
  <si>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</si>
  <si>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</si>
  <si>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</si>
  <si>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</si>
  <si>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</si>
  <si>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</si>
  <si>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</si>
  <si>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</si>
  <si>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</si>
  <si>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</si>
  <si>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</si>
  <si>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</si>
  <si>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</si>
  <si>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</si>
  <si>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</si>
  <si>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</si>
  <si>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</si>
  <si>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</si>
  <si>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</si>
  <si>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</si>
  <si>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</si>
  <si>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</si>
  <si>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</si>
  <si>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</si>
  <si>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</si>
  <si>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</si>
  <si>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</si>
  <si>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</si>
  <si>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</si>
  <si>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</si>
  <si>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</si>
  <si>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</si>
  <si>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</si>
  <si>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</si>
  <si>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</si>
  <si>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</si>
  <si>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</si>
  <si>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</si>
  <si>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</si>
  <si>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</si>
  <si>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</si>
  <si>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</si>
  <si>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</si>
  <si>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</si>
  <si>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</si>
  <si>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</si>
  <si>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</si>
  <si>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</si>
  <si>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</si>
  <si>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</si>
  <si>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</si>
  <si>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</si>
  <si>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</si>
  <si>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</si>
  <si>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</si>
  <si>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</si>
  <si>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</si>
  <si>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</si>
  <si>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</si>
  <si>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</si>
  <si>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</si>
  <si>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</si>
  <si>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</si>
  <si>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</si>
  <si>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</si>
  <si>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</si>
  <si>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</si>
  <si>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</si>
  <si>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</si>
  <si>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</si>
  <si>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</si>
  <si>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</si>
  <si>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</si>
  <si>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</si>
  <si>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</si>
  <si>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</si>
  <si>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</si>
  <si>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</si>
  <si>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</si>
  <si>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</si>
  <si>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</si>
  <si>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</si>
  <si>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</si>
  <si>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</si>
  <si>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</si>
  <si>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</si>
  <si>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</si>
  <si>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</si>
  <si>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</si>
  <si>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</si>
  <si>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</si>
  <si>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</si>
  <si>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</si>
  <si>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</si>
  <si>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</si>
  <si>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</si>
  <si>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</si>
  <si>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</si>
  <si>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</si>
  <si>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</si>
  <si>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</si>
  <si>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</si>
  <si>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</si>
  <si>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</si>
  <si>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</si>
  <si>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</si>
  <si>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</si>
  <si>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</si>
  <si>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</si>
  <si>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</si>
  <si>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</si>
  <si>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</si>
  <si>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</si>
  <si>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</si>
  <si>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</si>
  <si>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</si>
  <si>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</si>
  <si>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</si>
  <si>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</si>
  <si>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</si>
  <si>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</si>
  <si>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</si>
  <si>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</si>
  <si>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</si>
  <si>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</si>
  <si>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</si>
  <si>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</si>
  <si>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</si>
  <si>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</si>
  <si>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</si>
  <si>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</si>
  <si>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</si>
  <si>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</si>
  <si>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</si>
  <si>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</si>
  <si>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</si>
  <si>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</si>
  <si>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</si>
  <si>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</si>
  <si>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</si>
  <si>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</si>
  <si>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</si>
  <si>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</si>
  <si>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</si>
  <si>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</si>
  <si>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</si>
  <si>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</si>
  <si>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</si>
  <si>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</si>
  <si>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</si>
  <si>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</si>
  <si>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</si>
  <si>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</si>
  <si>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</si>
  <si>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</si>
  <si>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</si>
  <si>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</si>
  <si>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</si>
  <si>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</si>
  <si>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</si>
  <si>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</si>
  <si>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</si>
  <si>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</si>
  <si>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</si>
  <si>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</si>
  <si>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</si>
  <si>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</si>
  <si>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</si>
  <si>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</si>
  <si>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</si>
  <si>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</si>
  <si>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</si>
  <si>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</si>
  <si>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</si>
  <si>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</si>
  <si>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</si>
  <si>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</si>
  <si>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</si>
  <si>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</si>
  <si>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</si>
  <si>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</si>
  <si>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</si>
  <si>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</si>
  <si>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</si>
  <si>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</si>
  <si>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</si>
  <si>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</si>
  <si>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</si>
  <si>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</si>
  <si>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</si>
  <si>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</si>
  <si>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</si>
  <si>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</si>
  <si>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</si>
  <si>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</si>
  <si>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</si>
  <si>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</si>
  <si>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</si>
  <si>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</si>
  <si>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</si>
  <si>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</si>
  <si>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</si>
  <si>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</si>
  <si>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</si>
  <si>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</si>
  <si>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</si>
  <si>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</si>
  <si>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</si>
  <si>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</si>
  <si>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</si>
  <si>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</si>
  <si>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</si>
  <si>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</si>
  <si>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</si>
  <si>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</si>
  <si>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</si>
  <si>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</si>
  <si>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</si>
  <si>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</si>
  <si>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</si>
  <si>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</si>
  <si>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</si>
  <si>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</si>
  <si>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</si>
  <si>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</si>
  <si>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</si>
  <si>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</si>
  <si>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</si>
  <si>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</si>
  <si>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</si>
  <si>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</si>
  <si>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</si>
  <si>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</si>
  <si>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</si>
  <si>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</si>
  <si>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</si>
  <si>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</si>
  <si>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</si>
  <si>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</si>
  <si>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</si>
  <si>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</si>
  <si>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</si>
  <si>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</si>
  <si>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</si>
  <si>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</si>
  <si>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</si>
  <si>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</si>
  <si>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</si>
  <si>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</si>
  <si>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</si>
  <si>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</si>
  <si>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</si>
  <si>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</si>
  <si>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</si>
  <si>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</si>
  <si>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</si>
  <si>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</si>
  <si>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</si>
  <si>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</si>
  <si>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</si>
  <si>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</si>
  <si>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</si>
  <si>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</si>
  <si>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</si>
  <si>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</si>
  <si>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</si>
  <si>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</si>
  <si>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</si>
  <si>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</si>
  <si>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</si>
  <si>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</si>
  <si>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</si>
  <si>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</si>
  <si>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</si>
  <si>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</si>
  <si>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</si>
  <si>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</si>
  <si>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</si>
  <si>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</si>
  <si>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</si>
  <si>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</si>
  <si>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</si>
  <si>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</si>
  <si>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</si>
  <si>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</si>
  <si>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</si>
  <si>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</si>
  <si>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</si>
  <si>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</si>
  <si>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</si>
  <si>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</si>
  <si>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</si>
  <si>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</si>
  <si>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</si>
  <si>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</si>
  <si>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</si>
  <si>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</si>
  <si>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</si>
  <si>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</si>
  <si>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</si>
  <si>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</si>
  <si>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</si>
  <si>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</si>
  <si>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</si>
  <si>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</si>
  <si>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</si>
  <si>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</si>
  <si>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</si>
  <si>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</si>
  <si>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</si>
  <si>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</si>
  <si>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</si>
  <si>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</si>
  <si>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</si>
  <si>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</si>
  <si>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</si>
  <si>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</si>
  <si>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</si>
  <si>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</si>
  <si>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</si>
  <si>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</si>
  <si>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</si>
  <si>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</si>
  <si>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</si>
  <si>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</si>
  <si>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</si>
  <si>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</si>
  <si>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</si>
  <si>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</si>
  <si>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</si>
  <si>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</si>
  <si>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</si>
  <si>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</si>
  <si>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</si>
  <si>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</si>
  <si>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</si>
  <si>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</si>
  <si>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</si>
  <si>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</si>
  <si>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</si>
  <si>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</si>
  <si>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</si>
  <si>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</si>
  <si>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</si>
  <si>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</si>
  <si>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</si>
  <si>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</si>
  <si>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</si>
  <si>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</si>
  <si>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</si>
  <si>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</si>
  <si>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</si>
  <si>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</si>
  <si>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</si>
  <si>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</si>
  <si>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</si>
  <si>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</si>
  <si>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</si>
  <si>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</si>
  <si>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</si>
  <si>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</si>
  <si>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</si>
  <si>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</si>
  <si>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</si>
  <si>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</si>
  <si>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</si>
  <si>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</si>
  <si>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</si>
  <si>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</si>
  <si>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</si>
  <si>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</si>
  <si>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</si>
  <si>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</si>
  <si>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</si>
  <si>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</si>
  <si>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</si>
  <si>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</si>
  <si>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</si>
  <si>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</si>
  <si>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</si>
  <si>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</si>
  <si>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</si>
  <si>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</si>
  <si>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</si>
  <si>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</si>
  <si>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</si>
  <si>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</si>
  <si>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</si>
  <si>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</si>
  <si>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</si>
  <si>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</si>
  <si>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</si>
  <si>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</si>
  <si>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</si>
  <si>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</si>
  <si>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</si>
  <si>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</si>
  <si>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</si>
  <si>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</si>
  <si>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</si>
  <si>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</si>
  <si>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</si>
  <si>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</si>
  <si>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</si>
  <si>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</si>
  <si>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</si>
  <si>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</si>
  <si>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</si>
  <si>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</si>
  <si>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</si>
  <si>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</si>
  <si>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</si>
  <si>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</si>
  <si>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</si>
  <si>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</si>
  <si>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</si>
  <si>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</si>
  <si>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</si>
  <si>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</si>
  <si>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</si>
  <si>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</si>
  <si>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</si>
  <si>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</si>
  <si>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</si>
  <si>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</si>
  <si>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</si>
  <si>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</si>
  <si>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</si>
  <si>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</si>
  <si>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</si>
  <si>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</si>
  <si>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</si>
  <si>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</si>
  <si>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</si>
  <si>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</si>
  <si>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</si>
  <si>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</si>
  <si>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</si>
  <si>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</si>
  <si>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</si>
  <si>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</si>
  <si>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</si>
  <si>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</si>
  <si>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</si>
  <si>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</si>
  <si>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</si>
  <si>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</si>
  <si>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</si>
  <si>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</si>
  <si>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</si>
  <si>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</si>
  <si>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</si>
  <si>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</si>
  <si>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</si>
  <si>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</si>
  <si>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</si>
  <si>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</si>
  <si>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</si>
  <si>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</si>
  <si>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</si>
  <si>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</si>
  <si>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</si>
  <si>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</si>
  <si>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</si>
  <si>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</si>
  <si>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</si>
  <si>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</si>
  <si>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</si>
  <si>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</si>
  <si>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</si>
  <si>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</si>
  <si>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</si>
  <si>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</si>
  <si>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</si>
  <si>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</si>
  <si>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</si>
  <si>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</si>
  <si>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</si>
  <si>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</si>
  <si>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</si>
  <si>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</si>
  <si>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</si>
  <si>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</si>
  <si>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</si>
  <si>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</si>
  <si>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</si>
  <si>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</si>
  <si>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</si>
  <si>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</si>
  <si>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</si>
  <si>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</si>
  <si>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</si>
  <si>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</si>
  <si>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</si>
  <si>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</si>
  <si>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</si>
  <si>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</si>
  <si>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</si>
  <si>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</si>
  <si>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</si>
  <si>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</si>
  <si>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</si>
  <si>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</si>
  <si>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</si>
  <si>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</si>
  <si>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</si>
  <si>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</si>
  <si>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</si>
  <si>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</si>
  <si>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</si>
  <si>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</si>
  <si>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</si>
  <si>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</si>
  <si>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</si>
  <si>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</si>
  <si>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</si>
  <si>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</si>
  <si>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</si>
  <si>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</si>
  <si>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</si>
  <si>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</si>
  <si>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</si>
  <si>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</si>
  <si>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</si>
  <si>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</si>
  <si>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</si>
  <si>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</si>
  <si>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</si>
  <si>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</si>
  <si>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</si>
  <si>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</si>
  <si>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</si>
  <si>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</si>
  <si>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</si>
  <si>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</si>
  <si>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</si>
  <si>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</si>
  <si>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</si>
  <si>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</si>
  <si>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</si>
  <si>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</si>
  <si>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</si>
  <si>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</si>
  <si>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</si>
  <si>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</si>
  <si>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</si>
  <si>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</si>
  <si>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</si>
  <si>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</si>
  <si>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</si>
  <si>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</si>
  <si>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</si>
  <si>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</si>
  <si>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</si>
  <si>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</si>
  <si>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</si>
  <si>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</si>
  <si>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</si>
  <si>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</si>
  <si>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</si>
  <si>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</si>
  <si>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</si>
  <si>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</si>
  <si>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</si>
  <si>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</si>
  <si>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</si>
  <si>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</si>
  <si>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</si>
  <si>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</si>
  <si>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</si>
  <si>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</si>
  <si>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</si>
  <si>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</si>
  <si>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</si>
  <si>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</si>
  <si>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</si>
  <si>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</si>
  <si>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</si>
  <si>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</si>
  <si>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</si>
  <si>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</si>
  <si>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</si>
  <si>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</si>
  <si>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</si>
  <si>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</si>
  <si>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</si>
  <si>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</si>
  <si>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</si>
  <si>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</si>
  <si>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</si>
  <si>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</si>
  <si>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</si>
  <si>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</si>
  <si>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</si>
  <si>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</si>
  <si>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</si>
  <si>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</si>
  <si>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</si>
  <si>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</si>
  <si>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</si>
  <si>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</si>
  <si>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</si>
  <si>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</si>
  <si>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</si>
  <si>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</si>
  <si>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</si>
  <si>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</si>
  <si>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</si>
  <si>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</si>
  <si>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</si>
  <si>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</si>
  <si>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</si>
  <si>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</si>
  <si>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</si>
  <si>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</si>
  <si>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</si>
  <si>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</si>
  <si>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</si>
  <si>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</si>
  <si>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</si>
  <si>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</si>
  <si>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</si>
  <si>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</si>
  <si>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</si>
  <si>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</si>
  <si>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</si>
  <si>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</si>
  <si>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</si>
  <si>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</si>
  <si>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</si>
  <si>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</si>
  <si>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</si>
  <si>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</si>
  <si>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</si>
  <si>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</si>
  <si>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</si>
  <si>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</si>
  <si>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</si>
  <si>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</si>
  <si>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</si>
  <si>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</si>
  <si>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</si>
  <si>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</si>
  <si>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</si>
  <si>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</si>
  <si>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</si>
  <si>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</si>
  <si>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</si>
  <si>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</si>
  <si>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</si>
  <si>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</si>
  <si>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</si>
  <si>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</si>
  <si>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</si>
  <si>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</si>
  <si>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</si>
  <si>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</si>
  <si>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</si>
  <si>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</si>
  <si>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</si>
  <si>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</si>
  <si>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</si>
  <si>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</si>
  <si>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</si>
  <si>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</si>
  <si>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</si>
  <si>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</si>
  <si>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</si>
  <si>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</si>
  <si>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</si>
  <si>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</si>
  <si>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</si>
  <si>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</si>
  <si>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</si>
  <si>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</si>
  <si>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</si>
  <si>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</si>
  <si>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</si>
  <si>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</si>
  <si>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</si>
  <si>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</si>
  <si>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</si>
  <si>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</si>
  <si>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</si>
  <si>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</si>
  <si>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</si>
  <si>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</si>
  <si>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</si>
  <si>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</si>
  <si>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</si>
  <si>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</si>
  <si>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</si>
  <si>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</si>
  <si>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</si>
  <si>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</si>
  <si>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</si>
  <si>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</si>
  <si>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</si>
  <si>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</si>
  <si>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</si>
  <si>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</si>
  <si>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</si>
  <si>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</si>
  <si>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</si>
  <si>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</si>
  <si>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</si>
  <si>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</si>
  <si>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</si>
  <si>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</si>
  <si>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</si>
  <si>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</si>
  <si>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</si>
  <si>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</si>
  <si>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</si>
  <si>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</si>
  <si>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</si>
  <si>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</si>
  <si>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</si>
  <si>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</si>
  <si>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</si>
  <si>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</si>
  <si>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</si>
  <si>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</si>
  <si>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</si>
  <si>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</si>
  <si>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</si>
  <si>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</si>
  <si>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</si>
  <si>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</si>
  <si>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</si>
  <si>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</si>
  <si>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</si>
  <si>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</si>
  <si>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</si>
  <si>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</si>
  <si>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</si>
  <si>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</si>
  <si>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</si>
  <si>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</si>
  <si>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</si>
  <si>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</si>
  <si>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</si>
  <si>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</si>
  <si>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</si>
  <si>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</si>
  <si>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</si>
  <si>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</si>
  <si>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</si>
  <si>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</si>
  <si>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</si>
  <si>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</si>
  <si>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</si>
  <si>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</si>
  <si>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</si>
  <si>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</si>
  <si>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</si>
  <si>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</si>
  <si>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</si>
  <si>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</si>
  <si>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</si>
  <si>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</si>
  <si>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</si>
  <si>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</si>
  <si>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</si>
  <si>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</si>
  <si>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</si>
  <si>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</si>
  <si>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</si>
  <si>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</si>
  <si>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</si>
  <si>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</si>
  <si>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</si>
  <si>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</si>
  <si>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</si>
  <si>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</si>
  <si>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</si>
  <si>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</si>
  <si>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</si>
  <si>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</si>
  <si>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</si>
  <si>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</si>
  <si>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</si>
  <si>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</si>
  <si>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</si>
  <si>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</si>
  <si>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</si>
  <si>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</si>
  <si>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</si>
  <si>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</si>
  <si>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</si>
  <si>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</si>
  <si>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</si>
  <si>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</si>
  <si>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</si>
  <si>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</si>
  <si>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</si>
  <si>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</si>
  <si>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</si>
  <si>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</si>
  <si>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</si>
  <si>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</si>
  <si>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</si>
  <si>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</si>
  <si>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</si>
  <si>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</si>
  <si>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</si>
  <si>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</si>
  <si>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</si>
  <si>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</si>
  <si>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</si>
  <si>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</si>
  <si>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</si>
  <si>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</si>
  <si>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</si>
  <si>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</si>
  <si>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</si>
  <si>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</si>
  <si>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</si>
  <si>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</si>
  <si>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</si>
  <si>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</si>
  <si>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</si>
  <si>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</si>
  <si>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</si>
  <si>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</si>
  <si>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</si>
  <si>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</si>
  <si>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</si>
  <si>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</si>
  <si>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</si>
  <si>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</si>
  <si>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</si>
  <si>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</si>
  <si>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</si>
  <si>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</si>
  <si>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</si>
  <si>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</si>
  <si>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</si>
  <si>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</si>
  <si>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</si>
  <si>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</si>
  <si>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</si>
  <si>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</si>
  <si>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</si>
  <si>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</si>
  <si>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</si>
  <si>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</si>
  <si>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</si>
  <si>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</si>
  <si>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</si>
  <si>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</si>
  <si>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</si>
  <si>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</si>
  <si>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</si>
  <si>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</si>
  <si>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</si>
  <si>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</si>
  <si>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</si>
  <si>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</si>
  <si>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</si>
  <si>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</si>
  <si>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</si>
  <si>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</si>
  <si>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</si>
  <si>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</si>
  <si>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</si>
  <si>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</si>
  <si>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</si>
  <si>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</si>
  <si>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</si>
  <si>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</si>
  <si>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</si>
  <si>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</si>
  <si>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</si>
  <si>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</si>
  <si>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</si>
  <si>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</si>
  <si>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</si>
  <si>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</si>
  <si>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</si>
  <si>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</si>
  <si>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</si>
  <si>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</si>
  <si>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</si>
  <si>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</si>
  <si>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</si>
  <si>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</si>
  <si>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</si>
  <si>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</si>
  <si>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</si>
  <si>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</si>
  <si>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</si>
  <si>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</si>
  <si>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</si>
  <si>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</si>
  <si>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</si>
  <si>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</si>
  <si>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</si>
  <si>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</si>
  <si>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</si>
  <si>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</si>
  <si>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</si>
  <si>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</si>
  <si>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</si>
  <si>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</si>
  <si>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</si>
  <si>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</si>
  <si>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</si>
  <si>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</si>
  <si>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</si>
  <si>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</si>
  <si>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</si>
  <si>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</si>
  <si>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</si>
  <si>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</si>
  <si>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</si>
  <si>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</si>
  <si>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</si>
  <si>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</si>
  <si>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</si>
  <si>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</si>
  <si>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</si>
  <si>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</si>
  <si>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</si>
  <si>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</si>
  <si>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</si>
  <si>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</si>
  <si>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</si>
  <si>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</si>
  <si>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</si>
  <si>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</si>
  <si>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</si>
  <si>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</si>
  <si>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</si>
  <si>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</si>
  <si>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</si>
  <si>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</si>
  <si>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</si>
  <si>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</si>
  <si>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</si>
  <si>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</si>
  <si>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</si>
  <si>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</si>
  <si>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</si>
  <si>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</si>
  <si>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</si>
  <si>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</si>
  <si>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</si>
  <si>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</si>
  <si>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</si>
  <si>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</si>
  <si>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</si>
  <si>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</si>
  <si>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</si>
  <si>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</si>
  <si>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</si>
  <si>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</si>
  <si>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</si>
  <si>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</si>
  <si>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</si>
  <si>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</si>
  <si>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</si>
  <si>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</si>
  <si>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</si>
  <si>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</si>
  <si>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</si>
  <si>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</si>
  <si>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</si>
  <si>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</si>
  <si>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</si>
  <si>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</si>
  <si>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</si>
  <si>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</si>
  <si>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</si>
  <si>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</si>
  <si>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</si>
  <si>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</si>
  <si>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</si>
  <si>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</si>
  <si>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</si>
  <si>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</si>
  <si>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</si>
  <si>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</si>
  <si>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</si>
  <si>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</si>
  <si>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</si>
  <si>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</si>
  <si>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</si>
  <si>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</si>
  <si>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</si>
  <si>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</si>
  <si>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</si>
  <si>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</si>
  <si>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</si>
  <si>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</si>
  <si>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</si>
  <si>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</si>
  <si>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</si>
  <si>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</si>
  <si>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</si>
  <si>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</si>
  <si>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</si>
  <si>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</si>
  <si>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</si>
  <si>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</si>
  <si>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</si>
  <si>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</si>
  <si>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</si>
  <si>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</si>
  <si>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</si>
  <si>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</si>
  <si>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</si>
  <si>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</si>
  <si>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</si>
  <si>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</si>
  <si>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</si>
  <si>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</si>
  <si>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</si>
  <si>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</si>
  <si>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</si>
  <si>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</si>
  <si>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</si>
  <si>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</si>
  <si>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</si>
  <si>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</si>
  <si>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</si>
  <si>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</si>
  <si>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</si>
  <si>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</si>
  <si>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</si>
  <si>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</si>
  <si>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</si>
  <si>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</si>
  <si>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</si>
  <si>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</si>
  <si>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</si>
  <si>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</si>
  <si>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</si>
  <si>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</si>
  <si>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</si>
  <si>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</si>
  <si>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</si>
  <si>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</si>
  <si>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</si>
  <si>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</si>
  <si>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</si>
  <si>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</si>
  <si>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</si>
  <si>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</si>
  <si>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</si>
  <si>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</si>
  <si>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</si>
  <si>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</si>
  <si>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</si>
  <si>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</si>
  <si>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</si>
  <si>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</si>
  <si>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</si>
  <si>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</si>
  <si>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</si>
  <si>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</si>
  <si>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</si>
  <si>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</si>
  <si>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</si>
  <si>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</si>
  <si>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</si>
  <si>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</si>
  <si>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</si>
  <si>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</si>
  <si>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</si>
  <si>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</si>
  <si>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</si>
  <si>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</si>
  <si>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</si>
  <si>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</si>
  <si>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</si>
  <si>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</si>
  <si>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</si>
  <si>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</si>
  <si>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</si>
  <si>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</si>
  <si>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</si>
  <si>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</si>
  <si>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</si>
  <si>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</si>
  <si>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</si>
  <si>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</si>
  <si>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</si>
  <si>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</si>
  <si>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</si>
  <si>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</si>
  <si>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</si>
  <si>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</si>
  <si>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</si>
  <si>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</si>
  <si>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</si>
  <si>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</si>
  <si>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</si>
  <si>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</si>
  <si>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</si>
  <si>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</si>
  <si>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</si>
  <si>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</si>
  <si>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</si>
  <si>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</si>
  <si>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</si>
  <si>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</si>
  <si>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</si>
  <si>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</si>
  <si>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</si>
  <si>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</si>
  <si>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</si>
  <si>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</si>
  <si>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</si>
  <si>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</si>
  <si>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</si>
  <si>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</si>
  <si>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</si>
  <si>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</si>
  <si>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</si>
  <si>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</si>
  <si>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</si>
  <si>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</si>
  <si>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</si>
  <si>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</si>
  <si>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</si>
  <si>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</si>
  <si>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</si>
  <si>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</si>
  <si>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</si>
  <si>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</si>
  <si>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</si>
  <si>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</si>
  <si>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</si>
  <si>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</si>
  <si>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</si>
  <si>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</si>
  <si>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</si>
  <si>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</si>
  <si>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</si>
  <si>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</si>
  <si>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</si>
  <si>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</si>
  <si>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</si>
  <si>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</si>
  <si>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</si>
  <si>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</si>
  <si>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</si>
  <si>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</si>
  <si>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</si>
  <si>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</si>
  <si>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</si>
  <si>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</si>
  <si>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</si>
  <si>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</si>
  <si>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</si>
  <si>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</si>
  <si>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</si>
  <si>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</si>
  <si>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</si>
  <si>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</si>
  <si>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</si>
  <si>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</si>
  <si>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</si>
  <si>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</si>
  <si>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</si>
  <si>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</si>
  <si>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</si>
  <si>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</si>
  <si>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</si>
  <si>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</si>
  <si>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</si>
  <si>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</si>
  <si>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</si>
  <si>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</si>
  <si>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</si>
  <si>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</si>
  <si>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</si>
  <si>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</si>
  <si>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</si>
  <si>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</si>
  <si>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</si>
  <si>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</si>
  <si>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</si>
  <si>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</si>
  <si>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</si>
  <si>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</si>
  <si>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</si>
  <si>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</si>
  <si>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</si>
  <si>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</si>
  <si>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</si>
  <si>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</si>
  <si>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</si>
  <si>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</si>
  <si>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</si>
  <si>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</si>
  <si>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</si>
  <si>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</si>
  <si>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</si>
  <si>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</si>
  <si>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</si>
  <si>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</si>
  <si>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</si>
  <si>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</si>
  <si>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</si>
  <si>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</si>
  <si>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</si>
  <si>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</si>
  <si>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</si>
  <si>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</si>
  <si>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</si>
  <si>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</si>
  <si>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</si>
  <si>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</si>
  <si>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</si>
  <si>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</si>
  <si>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</si>
  <si>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</si>
  <si>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</si>
  <si>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</si>
  <si>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</si>
  <si>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</si>
  <si>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</si>
  <si>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</si>
  <si>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</si>
  <si>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</si>
  <si>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</si>
  <si>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</si>
  <si>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</si>
  <si>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</si>
  <si>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</si>
  <si>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</si>
  <si>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</si>
  <si>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</si>
  <si>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</si>
  <si>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</si>
  <si>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</si>
  <si>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</si>
  <si>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</si>
  <si>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</si>
  <si>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</si>
  <si>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</si>
  <si>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</si>
  <si>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</si>
  <si>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</si>
  <si>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</si>
  <si>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</si>
  <si>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</si>
  <si>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</si>
  <si>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</si>
  <si>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</si>
  <si>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</si>
  <si>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</si>
  <si>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</si>
  <si>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</si>
  <si>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</si>
  <si>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</si>
  <si>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</si>
  <si>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</si>
  <si>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</si>
  <si>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</si>
  <si>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</si>
  <si>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</si>
  <si>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</si>
  <si>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</si>
  <si>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</si>
  <si>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</si>
  <si>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</si>
  <si>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</si>
  <si>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</si>
  <si>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</si>
  <si>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</si>
  <si>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</si>
  <si>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</si>
  <si>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</si>
  <si>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</si>
  <si>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</si>
  <si>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</si>
  <si>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</si>
  <si>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</si>
  <si>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</si>
  <si>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</si>
  <si>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</si>
  <si>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</si>
  <si>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</si>
  <si>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</si>
  <si>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</si>
  <si>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</si>
  <si>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</si>
  <si>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</si>
  <si>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</si>
  <si>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</si>
  <si>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</si>
  <si>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</si>
  <si>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</si>
  <si>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</si>
  <si>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</si>
  <si>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</si>
  <si>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</si>
  <si>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</si>
  <si>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</si>
  <si>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</si>
  <si>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</si>
  <si>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</si>
  <si>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</si>
  <si>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</si>
  <si>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</si>
  <si>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</si>
  <si>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</si>
  <si>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</si>
  <si>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</si>
  <si>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</si>
  <si>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</si>
  <si>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</si>
  <si>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</si>
  <si>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</si>
  <si>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</si>
  <si>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</si>
  <si>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</si>
  <si>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</si>
  <si>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</si>
  <si>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</si>
  <si>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</si>
  <si>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</si>
  <si>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</si>
  <si>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</si>
  <si>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</si>
  <si>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</si>
  <si>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</si>
  <si>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</si>
  <si>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</si>
  <si>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</si>
  <si>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</si>
  <si>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</si>
  <si>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</si>
  <si>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</si>
  <si>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</si>
  <si>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</si>
  <si>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</si>
  <si>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</si>
  <si>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</si>
  <si>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</si>
  <si>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</si>
  <si>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</si>
  <si>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</si>
  <si>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</si>
  <si>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</si>
  <si>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</si>
  <si>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</si>
  <si>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</si>
  <si>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</si>
  <si>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</si>
  <si>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</si>
  <si>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</si>
  <si>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</si>
  <si>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</si>
  <si>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</si>
  <si>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</si>
  <si>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</si>
  <si>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</si>
  <si>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</si>
  <si>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</si>
  <si>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</si>
  <si>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</si>
  <si>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</si>
  <si>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</si>
  <si>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</si>
  <si>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</si>
  <si>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</si>
  <si>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</si>
  <si>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</si>
  <si>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</si>
  <si>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</si>
  <si>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</si>
  <si>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</si>
  <si>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</si>
  <si>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</si>
  <si>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</si>
  <si>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</si>
  <si>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</si>
  <si>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</si>
  <si>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</si>
  <si>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</si>
  <si>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</si>
  <si>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</si>
  <si>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</si>
  <si>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</si>
  <si>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</si>
  <si>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</si>
  <si>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</si>
  <si>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</si>
  <si>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</si>
  <si>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</si>
  <si>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</si>
  <si>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</si>
  <si>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</si>
  <si>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</si>
  <si>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</si>
  <si>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</si>
  <si>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</si>
  <si>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</si>
  <si>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</si>
  <si>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</si>
  <si>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</si>
  <si>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</si>
  <si>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</si>
  <si>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</si>
  <si>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</si>
  <si>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</si>
  <si>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</si>
  <si>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</si>
  <si>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</si>
  <si>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</si>
  <si>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</si>
  <si>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</si>
  <si>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</si>
  <si>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</si>
  <si>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</si>
  <si>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</si>
  <si>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</si>
  <si>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</si>
  <si>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</si>
  <si>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</si>
  <si>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</si>
  <si>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</si>
  <si>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</si>
  <si>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</si>
  <si>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</si>
  <si>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</si>
  <si>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</si>
  <si>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</si>
  <si>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</si>
  <si>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</si>
  <si>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</si>
  <si>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</si>
  <si>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</si>
  <si>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</si>
  <si>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</si>
  <si>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</si>
  <si>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</si>
  <si>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</si>
  <si>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</si>
  <si>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</si>
  <si>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</si>
  <si>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</si>
  <si>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</si>
  <si>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</si>
  <si>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</si>
  <si>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</si>
  <si>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</si>
  <si>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</si>
  <si>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</si>
  <si>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</si>
  <si>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</si>
  <si>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</si>
  <si>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</si>
  <si>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</si>
  <si>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</si>
  <si>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</si>
  <si>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</si>
  <si>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</si>
  <si>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</si>
  <si>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</si>
  <si>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</si>
  <si>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</si>
  <si>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</si>
  <si>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</si>
  <si>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</si>
  <si>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</si>
  <si>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</si>
  <si>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</si>
  <si>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</si>
  <si>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</si>
  <si>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</si>
  <si>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</si>
  <si>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</si>
  <si>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</si>
  <si>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</si>
  <si>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</si>
  <si>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</si>
  <si>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</si>
  <si>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</si>
  <si>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</si>
  <si>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</si>
  <si>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</si>
  <si>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</si>
  <si>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</si>
  <si>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</si>
  <si>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</si>
  <si>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</si>
  <si>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</si>
  <si>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</si>
  <si>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</si>
  <si>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</si>
  <si>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</si>
  <si>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</si>
  <si>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</si>
  <si>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</si>
  <si>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</si>
  <si>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</si>
  <si>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</si>
  <si>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</si>
  <si>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</si>
  <si>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</si>
  <si>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</si>
  <si>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</si>
  <si>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</si>
  <si>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</si>
  <si>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</si>
  <si>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</si>
  <si>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</si>
  <si>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</si>
  <si>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</si>
  <si>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</si>
  <si>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</si>
  <si>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</si>
  <si>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</si>
  <si>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</si>
  <si>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</si>
  <si>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</si>
  <si>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</si>
  <si>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</si>
  <si>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</si>
  <si>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</si>
  <si>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</si>
  <si>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</si>
  <si>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</si>
  <si>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</si>
  <si>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</si>
  <si>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</si>
  <si>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</si>
  <si>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</si>
  <si>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</si>
  <si>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</si>
  <si>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</si>
  <si>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</si>
  <si>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</si>
  <si>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</si>
  <si>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</si>
  <si>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</si>
  <si>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</si>
  <si>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</si>
  <si>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</si>
  <si>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</si>
  <si>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</si>
  <si>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</si>
  <si>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</si>
  <si>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</si>
  <si>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</si>
  <si>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</si>
  <si>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</si>
  <si>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</si>
  <si>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</si>
  <si>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</si>
  <si>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</si>
  <si>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</si>
  <si>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</si>
  <si>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</si>
  <si>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</si>
  <si>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</si>
  <si>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</si>
  <si>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</si>
  <si>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</si>
  <si>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</si>
  <si>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</si>
  <si>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</si>
  <si>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</si>
  <si>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</si>
  <si>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</si>
  <si>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</si>
  <si>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</si>
  <si>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</si>
  <si>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</si>
  <si>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</si>
  <si>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</si>
  <si>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</si>
  <si>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</si>
  <si>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</si>
  <si>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</si>
  <si>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</si>
  <si>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</si>
  <si>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</si>
  <si>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</si>
  <si>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</si>
  <si>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</si>
  <si>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</si>
  <si>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</si>
  <si>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</si>
  <si>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</si>
  <si>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</si>
  <si>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</si>
  <si>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</si>
  <si>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</si>
  <si>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</si>
  <si>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</si>
  <si>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</si>
  <si>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</si>
  <si>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</si>
  <si>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</si>
  <si>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</si>
  <si>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</si>
  <si>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</si>
  <si>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</si>
  <si>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</si>
  <si>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</si>
  <si>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</si>
  <si>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</si>
  <si>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</si>
  <si>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</si>
  <si>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</si>
  <si>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</si>
  <si>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</si>
  <si>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</si>
  <si>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</si>
  <si>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</si>
  <si>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</si>
  <si>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</si>
  <si>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</si>
  <si>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</si>
  <si>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</si>
  <si>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</si>
  <si>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</si>
  <si>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</si>
  <si>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</si>
  <si>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</si>
  <si>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</si>
  <si>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</si>
  <si>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</si>
  <si>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</si>
  <si>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</si>
  <si>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</si>
  <si>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</si>
  <si>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</si>
  <si>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</si>
  <si>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</si>
  <si>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</si>
  <si>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</si>
  <si>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</si>
  <si>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</si>
  <si>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</si>
  <si>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</si>
  <si>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</si>
  <si>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</si>
  <si>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</si>
  <si>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</si>
  <si>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</si>
  <si>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</si>
  <si>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</si>
  <si>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</si>
  <si>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</si>
  <si>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</si>
  <si>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</si>
  <si>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</si>
  <si>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</si>
  <si>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</si>
  <si>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</si>
  <si>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</si>
  <si>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</si>
  <si>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</si>
  <si>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</si>
  <si>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</si>
  <si>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</si>
  <si>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</si>
  <si>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</si>
  <si>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</si>
  <si>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</si>
  <si>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</si>
  <si>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</si>
  <si>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</si>
  <si>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</si>
  <si>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</si>
  <si>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</si>
  <si>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</si>
  <si>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</si>
  <si>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</si>
  <si>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</si>
  <si>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</si>
  <si>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</si>
  <si>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</si>
  <si>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</si>
  <si>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</si>
  <si>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</si>
  <si>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</si>
  <si>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</si>
  <si>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</si>
  <si>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</si>
  <si>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</si>
  <si>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</si>
  <si>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</si>
  <si>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</si>
  <si>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</si>
  <si>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</si>
  <si>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</si>
  <si>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</si>
  <si>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</si>
  <si>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</si>
  <si>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</si>
  <si>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</si>
  <si>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</si>
  <si>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</si>
  <si>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</si>
  <si>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</si>
  <si>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</si>
  <si>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</si>
  <si>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</si>
  <si>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</si>
  <si>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</si>
  <si>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</si>
  <si>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</si>
  <si>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</si>
  <si>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</si>
  <si>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</si>
  <si>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</si>
  <si>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</si>
  <si>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</si>
  <si>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</si>
  <si>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</si>
  <si>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</si>
  <si>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</si>
  <si>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</si>
  <si>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</si>
  <si>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</si>
  <si>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</si>
  <si>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</si>
  <si>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</si>
  <si>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</si>
  <si>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</si>
  <si>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</si>
  <si>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</si>
  <si>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</si>
  <si>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</si>
  <si>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</si>
  <si>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</si>
  <si>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</si>
  <si>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</si>
  <si>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</si>
  <si>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</si>
  <si>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</si>
  <si>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</si>
  <si>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</si>
  <si>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</si>
  <si>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</si>
  <si>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</si>
  <si>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</si>
  <si>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</si>
  <si>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</si>
  <si>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</si>
  <si>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</si>
  <si>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</si>
  <si>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</si>
  <si>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</si>
  <si>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</si>
  <si>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</si>
  <si>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</si>
  <si>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</si>
  <si>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</si>
  <si>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</si>
  <si>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</si>
  <si>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</si>
  <si>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</si>
  <si>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</si>
  <si>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</si>
  <si>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</si>
  <si>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</si>
  <si>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</si>
  <si>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</si>
  <si>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</si>
  <si>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</si>
  <si>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</si>
  <si>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</si>
  <si>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</si>
  <si>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</si>
  <si>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</si>
  <si>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</si>
  <si>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</si>
  <si>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</si>
  <si>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</si>
  <si>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</si>
  <si>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</si>
  <si>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</si>
  <si>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</si>
  <si>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</si>
  <si>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</si>
  <si>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</si>
  <si>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</si>
  <si>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</si>
  <si>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</si>
  <si>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</si>
  <si>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</si>
  <si>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</si>
  <si>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</si>
  <si>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</si>
  <si>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</si>
  <si>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</si>
  <si>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</si>
  <si>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</si>
  <si>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</si>
  <si>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</si>
  <si>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</si>
  <si>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</si>
  <si>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</si>
  <si>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</si>
  <si>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</si>
  <si>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</si>
  <si>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</si>
  <si>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</si>
  <si>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</si>
  <si>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</si>
  <si>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</si>
  <si>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</si>
  <si>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</si>
  <si>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</si>
  <si>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</si>
  <si>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</si>
  <si>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</si>
  <si>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</si>
  <si>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</si>
  <si>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</si>
  <si>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</si>
  <si>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</si>
  <si>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</si>
  <si>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</si>
  <si>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</si>
  <si>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</si>
  <si>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</si>
  <si>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</si>
  <si>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</si>
  <si>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</si>
  <si>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</si>
  <si>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</si>
  <si>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</si>
  <si>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</si>
  <si>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</si>
  <si>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</si>
  <si>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</si>
  <si>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</si>
  <si>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</si>
  <si>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</si>
  <si>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</si>
  <si>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</si>
  <si>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</si>
  <si>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</si>
  <si>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</si>
  <si>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</si>
  <si>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</si>
  <si>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</si>
  <si>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</si>
  <si>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</si>
  <si>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</si>
  <si>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</si>
  <si>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</si>
  <si>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</si>
  <si>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</si>
  <si>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</si>
  <si>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</si>
  <si>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</si>
  <si>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</si>
  <si>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</si>
  <si>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</si>
  <si>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</si>
  <si>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</si>
  <si>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</si>
  <si>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</si>
  <si>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</si>
  <si>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</si>
  <si>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</si>
  <si>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</si>
  <si>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</si>
  <si>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</si>
  <si>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</si>
  <si>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</si>
  <si>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</si>
  <si>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</si>
  <si>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</si>
  <si>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</si>
  <si>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</si>
  <si>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</si>
  <si>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</si>
  <si>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</si>
  <si>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</si>
  <si>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</si>
  <si>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</si>
  <si>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</si>
  <si>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</si>
  <si>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</si>
  <si>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</si>
  <si>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</si>
  <si>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</si>
  <si>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</si>
  <si>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</si>
  <si>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</si>
  <si>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</si>
  <si>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</si>
  <si>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</si>
  <si>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</si>
  <si>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</si>
  <si>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</si>
  <si>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</si>
  <si>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</si>
  <si>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</si>
  <si>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</si>
  <si>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</si>
  <si>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</si>
  <si>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</si>
  <si>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</si>
  <si>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</si>
  <si>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</si>
  <si>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</si>
  <si>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</si>
  <si>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</si>
  <si>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</si>
  <si>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</si>
  <si>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</si>
  <si>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</si>
  <si>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</si>
  <si>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</si>
  <si>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</si>
  <si>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</si>
  <si>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</si>
  <si>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</si>
  <si>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</si>
  <si>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</si>
  <si>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</si>
  <si>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</si>
  <si>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</si>
  <si>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</si>
  <si>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</si>
  <si>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</si>
  <si>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</si>
  <si>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</si>
  <si>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</si>
  <si>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</si>
  <si>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</si>
  <si>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</si>
  <si>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</si>
  <si>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</si>
  <si>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</si>
  <si>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</si>
  <si>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</si>
  <si>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</si>
  <si>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</si>
  <si>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</si>
  <si>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</si>
  <si>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</si>
  <si>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</si>
  <si>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</si>
  <si>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</si>
  <si>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</si>
  <si>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</si>
  <si>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</si>
  <si>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</si>
  <si>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</si>
  <si>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</si>
  <si>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</si>
  <si>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</si>
  <si>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</si>
  <si>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</si>
  <si>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</si>
  <si>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</si>
  <si>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</si>
  <si>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</si>
  <si>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</si>
  <si>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</si>
  <si>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</si>
  <si>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</si>
  <si>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</si>
  <si>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</si>
  <si>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</si>
  <si>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</si>
  <si>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</si>
  <si>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</si>
  <si>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</si>
  <si>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</si>
  <si>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</si>
  <si>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</si>
  <si>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</si>
  <si>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</si>
  <si>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</si>
  <si>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</si>
  <si>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</si>
  <si>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</si>
  <si>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</si>
  <si>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</si>
  <si>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</si>
  <si>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</si>
  <si>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</si>
  <si>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</si>
  <si>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</si>
  <si>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</si>
  <si>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</si>
  <si>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</si>
  <si>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</si>
  <si>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</si>
  <si>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</si>
  <si>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</si>
  <si>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</si>
  <si>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</si>
  <si>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</si>
  <si>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</si>
  <si>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</si>
  <si>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</si>
  <si>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</si>
  <si>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</si>
  <si>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</si>
  <si>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</si>
  <si>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</si>
  <si>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</si>
  <si>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</si>
  <si>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</si>
  <si>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</si>
  <si>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</si>
  <si>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</si>
  <si>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</si>
  <si>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</si>
  <si>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</si>
  <si>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</si>
  <si>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</si>
  <si>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</si>
  <si>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</si>
  <si>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</si>
  <si>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</si>
  <si>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</si>
  <si>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</si>
  <si>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</si>
  <si>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</si>
  <si>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</si>
  <si>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</si>
  <si>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</si>
  <si>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</si>
  <si>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</si>
  <si>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</si>
  <si>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</si>
  <si>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</si>
  <si>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</si>
  <si>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</si>
  <si>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</si>
  <si>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</si>
  <si>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</si>
  <si>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</si>
  <si>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</si>
  <si>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</si>
  <si>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</si>
  <si>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</si>
  <si>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</si>
  <si>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</si>
  <si>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</si>
  <si>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</si>
  <si>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</si>
  <si>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</si>
  <si>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</si>
  <si>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</si>
  <si>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</si>
  <si>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</si>
  <si>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</si>
  <si>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</si>
  <si>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</si>
  <si>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</si>
  <si>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</si>
  <si>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</si>
  <si>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</si>
  <si>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</si>
  <si>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</si>
  <si>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</si>
  <si>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</si>
  <si>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</si>
  <si>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</si>
  <si>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</si>
  <si>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</si>
  <si>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</si>
  <si>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</si>
  <si>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</si>
  <si>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</si>
  <si>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</si>
  <si>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</si>
  <si>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</si>
  <si>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</si>
  <si>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</si>
  <si>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</si>
  <si>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</si>
  <si>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</si>
  <si>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</si>
  <si>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</si>
  <si>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</si>
  <si>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</si>
  <si>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</si>
  <si>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</si>
  <si>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</si>
  <si>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</si>
  <si>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</si>
  <si>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</si>
  <si>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</si>
  <si>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</si>
  <si>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</si>
  <si>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</si>
  <si>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</si>
  <si>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</si>
  <si>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</si>
  <si>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</si>
  <si>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</si>
  <si>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</si>
  <si>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</si>
  <si>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</si>
  <si>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</si>
  <si>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</si>
  <si>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</si>
  <si>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</si>
  <si>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</si>
  <si>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</si>
  <si>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</si>
  <si>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</si>
  <si>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</si>
  <si>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</si>
  <si>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</si>
  <si>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</si>
  <si>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</si>
  <si>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</si>
  <si>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</si>
  <si>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</si>
  <si>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</si>
  <si>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</si>
  <si>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</si>
  <si>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</si>
  <si>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</si>
  <si>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</si>
  <si>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</si>
  <si>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</si>
  <si>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</si>
  <si>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</si>
  <si>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</si>
  <si>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</si>
  <si>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</si>
  <si>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</si>
  <si>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</si>
  <si>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</si>
  <si>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</si>
  <si>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</si>
  <si>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</si>
  <si>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</si>
  <si>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</si>
  <si>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</si>
  <si>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</si>
  <si>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</si>
  <si>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</si>
  <si>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</si>
  <si>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</si>
  <si>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</si>
  <si>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</si>
  <si>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</si>
  <si>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</si>
  <si>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</si>
  <si>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</si>
  <si>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</si>
  <si>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</si>
  <si>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</si>
  <si>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</si>
  <si>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</si>
  <si>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</si>
  <si>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</si>
  <si>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</si>
  <si>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</si>
  <si>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</si>
  <si>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</si>
  <si>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</si>
  <si>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</si>
  <si>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</si>
  <si>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</si>
  <si>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</si>
  <si>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</si>
  <si>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</si>
  <si>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</si>
  <si>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</si>
  <si>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</si>
  <si>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</si>
  <si>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</si>
  <si>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</si>
  <si>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</si>
  <si>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</si>
  <si>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</si>
  <si>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</si>
  <si>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</si>
  <si>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</si>
  <si>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</si>
  <si>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</si>
  <si>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</si>
  <si>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</si>
  <si>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</si>
  <si>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</si>
  <si>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</si>
  <si>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</si>
  <si>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</si>
  <si>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</si>
  <si>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</si>
  <si>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</si>
  <si>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</si>
  <si>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</si>
  <si>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</si>
  <si>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</si>
  <si>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</si>
  <si>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</si>
  <si>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</si>
  <si>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</si>
  <si>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</si>
  <si>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</si>
  <si>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</si>
  <si>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</si>
  <si>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</si>
  <si>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</si>
  <si>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</si>
  <si>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</si>
  <si>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</si>
  <si>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</si>
  <si>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</si>
  <si>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</si>
  <si>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</si>
  <si>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</si>
  <si>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</si>
  <si>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</si>
  <si>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</si>
  <si>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</si>
  <si>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</si>
  <si>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</si>
  <si>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</si>
  <si>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</si>
  <si>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</si>
  <si>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</si>
  <si>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</si>
  <si>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</si>
  <si>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</si>
  <si>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</si>
  <si>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</si>
  <si>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</si>
  <si>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</si>
  <si>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</si>
  <si>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</si>
  <si>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</si>
  <si>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</si>
  <si>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</si>
  <si>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</si>
  <si>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</si>
  <si>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</si>
  <si>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</si>
  <si>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</si>
  <si>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</si>
  <si>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</si>
  <si>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</si>
  <si>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</si>
  <si>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</si>
  <si>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</si>
  <si>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</si>
  <si>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</si>
  <si>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</si>
  <si>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</si>
  <si>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</si>
  <si>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</si>
  <si>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</si>
  <si>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</si>
  <si>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</si>
  <si>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</si>
  <si>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</si>
  <si>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</si>
  <si>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</si>
  <si>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</si>
  <si>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</si>
  <si>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</si>
  <si>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</si>
  <si>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</si>
  <si>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</si>
  <si>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</si>
  <si>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</si>
  <si>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</si>
  <si>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</si>
  <si>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</si>
  <si>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</si>
  <si>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</si>
  <si>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</si>
  <si>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</si>
  <si>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</si>
  <si>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</si>
  <si>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</si>
  <si>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</si>
  <si>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</si>
  <si>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</si>
  <si>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</si>
  <si>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</si>
  <si>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</si>
  <si>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</si>
  <si>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</si>
  <si>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</si>
  <si>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</si>
  <si>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</si>
  <si>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</si>
  <si>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</si>
  <si>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</si>
  <si>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</si>
  <si>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</si>
  <si>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</si>
  <si>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</si>
  <si>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</si>
  <si>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</si>
  <si>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</si>
  <si>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</si>
  <si>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</si>
  <si>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</si>
  <si>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</si>
  <si>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</si>
  <si>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</si>
  <si>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</si>
  <si>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</si>
  <si>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</si>
  <si>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</si>
  <si>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</si>
  <si>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</si>
  <si>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</si>
  <si>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</si>
  <si>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</si>
  <si>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</si>
  <si>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</si>
  <si>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</si>
  <si>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</si>
  <si>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</si>
  <si>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</si>
  <si>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</si>
  <si>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</si>
  <si>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</si>
  <si>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</si>
  <si>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</si>
  <si>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</si>
  <si>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</si>
  <si>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</si>
  <si>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</si>
  <si>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</si>
  <si>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</si>
  <si>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</si>
  <si>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</si>
  <si>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</si>
  <si>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</si>
  <si>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</si>
  <si>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</si>
  <si>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</si>
  <si>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</si>
  <si>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</si>
  <si>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</si>
  <si>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</si>
  <si>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</si>
  <si>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</si>
  <si>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</si>
  <si>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</si>
  <si>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</si>
  <si>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</si>
  <si>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</si>
  <si>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</si>
  <si>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</si>
  <si>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</si>
  <si>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</si>
  <si>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</si>
  <si>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</si>
  <si>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</si>
  <si>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</si>
  <si>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</si>
  <si>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</si>
  <si>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</si>
  <si>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</si>
  <si>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</si>
  <si>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</si>
  <si>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</si>
  <si>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</si>
  <si>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</si>
  <si>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</si>
  <si>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</si>
  <si>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</si>
  <si>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</si>
  <si>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</si>
  <si>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</si>
  <si>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</si>
  <si>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</si>
  <si>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</si>
  <si>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</si>
  <si>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</si>
  <si>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</si>
  <si>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</si>
  <si>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</si>
  <si>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</si>
  <si>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</si>
  <si>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</si>
  <si>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</si>
  <si>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</si>
  <si>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</si>
  <si>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</si>
  <si>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</si>
  <si>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</si>
  <si>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</si>
  <si>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</si>
  <si>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</si>
  <si>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</si>
  <si>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</si>
  <si>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</si>
  <si>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</si>
  <si>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</si>
  <si>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</si>
  <si>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</si>
  <si>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</si>
  <si>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</si>
  <si>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</si>
  <si>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</si>
  <si>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</si>
  <si>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</si>
  <si>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</si>
  <si>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</si>
  <si>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</si>
  <si>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</si>
  <si>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</si>
  <si>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</si>
  <si>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</si>
  <si>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</si>
  <si>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</si>
  <si>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</si>
  <si>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</si>
  <si>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</si>
  <si>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</si>
  <si>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</si>
  <si>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</si>
  <si>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</si>
  <si>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</si>
  <si>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</si>
  <si>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</si>
  <si>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</si>
  <si>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</si>
  <si>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</si>
  <si>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</si>
  <si>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</si>
  <si>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</si>
  <si>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</si>
  <si>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</si>
  <si>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</si>
  <si>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</si>
  <si>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</si>
  <si>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</si>
  <si>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</si>
  <si>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</si>
  <si>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</si>
  <si>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</si>
  <si>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</si>
  <si>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</si>
  <si>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</si>
  <si>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</si>
  <si>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</si>
  <si>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</si>
  <si>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</si>
  <si>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</si>
  <si>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</si>
  <si>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</si>
  <si>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</si>
  <si>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</si>
  <si>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</si>
  <si>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</si>
  <si>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</si>
  <si>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</si>
  <si>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</si>
  <si>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</si>
  <si>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</si>
  <si>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</si>
  <si>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</si>
  <si>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</si>
  <si>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</si>
  <si>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</si>
  <si>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</si>
  <si>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</si>
  <si>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</si>
  <si>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</si>
  <si>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</si>
  <si>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</si>
  <si>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</si>
  <si>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</si>
  <si>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</si>
  <si>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</si>
  <si>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</si>
  <si>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</si>
  <si>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</si>
  <si>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</si>
  <si>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</si>
  <si>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</si>
  <si>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</si>
  <si>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</si>
  <si>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</si>
  <si>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</si>
  <si>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</si>
  <si>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</si>
  <si>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</si>
  <si>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</si>
  <si>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</si>
  <si>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</si>
  <si>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</si>
  <si>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</si>
  <si>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</si>
  <si>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</si>
  <si>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</si>
  <si>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</si>
  <si>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</si>
  <si>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</si>
  <si>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</si>
  <si>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</si>
  <si>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</si>
  <si>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</si>
  <si>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</si>
  <si>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</si>
  <si>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</si>
  <si>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</si>
  <si>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</si>
  <si>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</si>
  <si>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</si>
  <si>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</si>
  <si>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</si>
  <si>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</si>
  <si>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</si>
  <si>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</si>
  <si>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</si>
  <si>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</si>
  <si>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</si>
  <si>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</si>
  <si>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</si>
  <si>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</si>
  <si>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</si>
  <si>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</si>
  <si>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</si>
  <si>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</si>
  <si>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</si>
  <si>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</si>
  <si>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</si>
  <si>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</si>
  <si>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</si>
  <si>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</si>
  <si>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</si>
  <si>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</si>
  <si>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</si>
  <si>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</si>
  <si>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</si>
  <si>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</si>
  <si>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</si>
  <si>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</si>
  <si>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</si>
  <si>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</si>
  <si>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</si>
  <si>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</si>
  <si>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</si>
  <si>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</si>
  <si>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</si>
  <si>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</si>
  <si>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</si>
  <si>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</si>
  <si>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</si>
  <si>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</si>
  <si>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</si>
  <si>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</si>
  <si>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</si>
  <si>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</si>
  <si>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</si>
  <si>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</si>
  <si>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</si>
  <si>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</si>
  <si>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</si>
  <si>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</si>
  <si>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</si>
  <si>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</si>
  <si>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</si>
  <si>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</si>
  <si>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</si>
  <si>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</si>
  <si>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</si>
  <si>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</si>
  <si>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</si>
  <si>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</si>
  <si>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</si>
  <si>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</si>
  <si>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</si>
  <si>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</si>
  <si>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</si>
  <si>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</si>
  <si>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</si>
  <si>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</si>
  <si>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</si>
  <si>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</si>
  <si>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</si>
  <si>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</si>
  <si>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</si>
  <si>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</si>
  <si>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</si>
  <si>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</si>
  <si>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</si>
  <si>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</si>
  <si>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</si>
  <si>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</si>
  <si>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</si>
  <si>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</si>
  <si>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</si>
  <si>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</si>
  <si>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</si>
  <si>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</si>
  <si>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</si>
  <si>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</si>
  <si>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</si>
  <si>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</si>
  <si>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</si>
  <si>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</si>
  <si>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</si>
  <si>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</si>
  <si>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</si>
  <si>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</si>
  <si>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</si>
  <si>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</si>
  <si>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</si>
  <si>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</si>
  <si>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</si>
  <si>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</si>
  <si>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</si>
  <si>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</si>
  <si>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</si>
  <si>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</si>
  <si>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</si>
  <si>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</si>
  <si>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</si>
  <si>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</si>
  <si>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</si>
  <si>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</si>
  <si>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</si>
  <si>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</si>
  <si>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</si>
  <si>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</si>
  <si>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</si>
  <si>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</si>
  <si>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</si>
  <si>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</si>
  <si>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</si>
  <si>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</si>
  <si>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</si>
  <si>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</si>
  <si>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</si>
  <si>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</si>
  <si>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</si>
  <si>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</si>
  <si>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</si>
  <si>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</si>
  <si>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</si>
  <si>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</si>
  <si>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</si>
  <si>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</si>
  <si>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</si>
  <si>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</si>
  <si>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</si>
  <si>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</si>
  <si>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</si>
  <si>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</si>
  <si>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</si>
  <si>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</si>
  <si>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</si>
  <si>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</si>
  <si>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</si>
  <si>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</si>
  <si>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</si>
  <si>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</si>
  <si>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</si>
  <si>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</si>
  <si>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</si>
  <si>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</si>
  <si>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</si>
  <si>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</si>
  <si>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</si>
  <si>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</si>
  <si>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</si>
  <si>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</si>
  <si>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</si>
  <si>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</si>
  <si>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</si>
  <si>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</si>
  <si>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</si>
  <si>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</si>
  <si>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</si>
  <si>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</si>
  <si>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</si>
  <si>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</si>
  <si>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</si>
  <si>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</si>
  <si>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</si>
  <si>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</si>
  <si>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</si>
  <si>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</si>
  <si>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</si>
  <si>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</si>
  <si>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</si>
  <si>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</si>
  <si>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</si>
  <si>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</si>
  <si>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</si>
  <si>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</si>
  <si>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</si>
  <si>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</si>
  <si>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</si>
  <si>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</si>
  <si>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</si>
  <si>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</si>
  <si>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</si>
  <si>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</si>
  <si>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</si>
  <si>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</si>
  <si>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</si>
  <si>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</si>
  <si>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</si>
  <si>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</si>
  <si>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</si>
  <si>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</si>
  <si>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</si>
  <si>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</si>
  <si>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</si>
  <si>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</si>
  <si>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</si>
  <si>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</si>
  <si>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</si>
  <si>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</si>
  <si>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</si>
  <si>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</si>
  <si>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</si>
  <si>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</si>
  <si>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</si>
  <si>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</si>
  <si>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</si>
  <si>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</si>
  <si>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</si>
  <si>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</si>
  <si>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</si>
  <si>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</si>
  <si>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</si>
  <si>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</si>
  <si>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</si>
  <si>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</si>
  <si>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</si>
  <si>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</si>
  <si>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</si>
  <si>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</si>
  <si>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</si>
  <si>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</si>
  <si>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</si>
  <si>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</si>
  <si>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</si>
  <si>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</si>
  <si>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</si>
  <si>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</si>
  <si>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</si>
  <si>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</si>
  <si>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</si>
  <si>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</si>
  <si>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</si>
  <si>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</si>
  <si>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</si>
  <si>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</si>
  <si>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</si>
  <si>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</si>
  <si>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</si>
  <si>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</si>
  <si>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</si>
  <si>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</si>
  <si>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</si>
  <si>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</si>
  <si>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</si>
  <si>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</si>
  <si>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</si>
  <si>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</si>
  <si>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</si>
  <si>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</si>
  <si>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</si>
  <si>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</si>
  <si>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</si>
  <si>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</si>
  <si>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</si>
  <si>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</si>
  <si>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</si>
  <si>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</si>
  <si>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</si>
  <si>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</si>
  <si>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</si>
  <si>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</si>
  <si>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</si>
  <si>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</si>
  <si>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</si>
  <si>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</si>
  <si>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</si>
  <si>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</si>
  <si>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</si>
  <si>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</si>
  <si>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</si>
  <si>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</si>
  <si>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</si>
  <si>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</si>
  <si>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</si>
  <si>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</si>
  <si>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</si>
  <si>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</si>
  <si>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</si>
  <si>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</si>
  <si>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</si>
  <si>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</si>
  <si>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</si>
  <si>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</si>
  <si>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</si>
  <si>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</si>
  <si>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</si>
  <si>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</si>
  <si>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</si>
  <si>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</si>
  <si>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</si>
  <si>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</si>
  <si>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</si>
  <si>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</si>
  <si>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</si>
  <si>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</si>
  <si>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</si>
  <si>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</si>
  <si>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</si>
  <si>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</si>
  <si>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</si>
  <si>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</si>
  <si>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</si>
  <si>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</si>
  <si>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</si>
  <si>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</si>
  <si>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</si>
  <si>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</si>
  <si>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</si>
  <si>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</si>
  <si>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</si>
  <si>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</si>
  <si>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</si>
  <si>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</si>
  <si>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</si>
  <si>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</si>
  <si>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</si>
  <si>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</si>
  <si>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</si>
  <si>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</si>
  <si>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</si>
  <si>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</si>
  <si>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</si>
  <si>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</si>
  <si>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</si>
  <si>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</si>
  <si>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</si>
  <si>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</si>
  <si>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</si>
  <si>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</si>
  <si>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</si>
  <si>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</si>
  <si>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</si>
  <si>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</si>
  <si>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</si>
  <si>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</si>
  <si>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</si>
  <si>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</si>
  <si>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</si>
  <si>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</si>
  <si>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</si>
  <si>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</si>
  <si>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</si>
  <si>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</si>
  <si>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</si>
  <si>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</si>
  <si>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</si>
  <si>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</si>
  <si>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</si>
  <si>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</si>
  <si>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</si>
  <si>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</si>
  <si>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</si>
  <si>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</si>
  <si>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</si>
  <si>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</si>
  <si>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</si>
  <si>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</si>
  <si>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</si>
  <si>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</si>
  <si>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</si>
  <si>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</si>
  <si>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</si>
  <si>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</si>
  <si>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</si>
  <si>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</si>
  <si>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</si>
  <si>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</si>
  <si>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</si>
  <si>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</si>
  <si>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</si>
  <si>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</si>
  <si>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</si>
  <si>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</si>
  <si>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</si>
  <si>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</si>
  <si>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</si>
  <si>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</si>
  <si>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</si>
  <si>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</si>
  <si>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</si>
  <si>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</si>
  <si>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</si>
  <si>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</si>
  <si>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</si>
  <si>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</si>
  <si>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</si>
  <si>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</si>
  <si>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</si>
  <si>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</si>
  <si>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</si>
  <si>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</si>
  <si>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</si>
  <si>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</si>
  <si>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</si>
  <si>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</si>
  <si>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</si>
  <si>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</si>
  <si>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</si>
  <si>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</si>
  <si>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</si>
  <si>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</si>
  <si>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</si>
  <si>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</si>
  <si>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</si>
  <si>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</si>
  <si>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</si>
  <si>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</si>
  <si>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</si>
  <si>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</si>
  <si>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</si>
  <si>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</si>
  <si>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</si>
  <si>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</si>
  <si>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</si>
  <si>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</si>
  <si>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</si>
  <si>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</si>
  <si>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</si>
  <si>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</si>
  <si>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</si>
  <si>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</si>
  <si>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</si>
  <si>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</si>
  <si>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</si>
  <si>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</si>
  <si>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</si>
  <si>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</si>
  <si>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</si>
  <si>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</si>
  <si>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</si>
  <si>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</si>
  <si>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</si>
  <si>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</si>
  <si>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</si>
  <si>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</si>
  <si>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</si>
  <si>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</si>
  <si>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</si>
  <si>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</si>
  <si>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</si>
  <si>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</si>
  <si>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</si>
  <si>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</si>
  <si>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</si>
  <si>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</si>
  <si>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</si>
  <si>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</si>
  <si>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</si>
  <si>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</si>
  <si>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</si>
  <si>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</si>
  <si>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</si>
  <si>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</si>
  <si>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</si>
  <si>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</si>
  <si>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</si>
  <si>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</si>
  <si>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</si>
  <si>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</si>
  <si>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</si>
  <si>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</si>
  <si>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</si>
  <si>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</si>
  <si>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</si>
  <si>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</si>
  <si>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</si>
  <si>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</si>
  <si>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</si>
  <si>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</si>
  <si>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</si>
  <si>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</si>
  <si>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</si>
  <si>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</si>
  <si>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</si>
  <si>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</si>
  <si>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</si>
  <si>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</si>
  <si>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</si>
  <si>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</si>
  <si>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</si>
  <si>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</si>
  <si>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</si>
  <si>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</si>
  <si>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</si>
  <si>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</si>
  <si>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</si>
  <si>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</si>
  <si>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</si>
  <si>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</si>
  <si>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</si>
  <si>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</si>
  <si>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</si>
  <si>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</si>
  <si>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</si>
  <si>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</si>
  <si>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</si>
  <si>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</si>
  <si>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</si>
  <si>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</si>
  <si>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</si>
  <si>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</si>
  <si>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</si>
  <si>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</si>
  <si>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</si>
  <si>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</si>
  <si>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</si>
  <si>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</si>
  <si>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</si>
  <si>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</si>
  <si>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</si>
  <si>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</si>
  <si>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</si>
  <si>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</si>
  <si>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</si>
  <si>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</si>
  <si>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</si>
  <si>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</si>
  <si>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</si>
  <si>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</si>
  <si>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</si>
  <si>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</si>
  <si>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</si>
  <si>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</si>
  <si>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</si>
  <si>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</si>
  <si>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</si>
  <si>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</si>
  <si>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</si>
  <si>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</si>
  <si>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</si>
  <si>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</si>
  <si>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</si>
  <si>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</si>
  <si>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</si>
  <si>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</si>
  <si>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</si>
  <si>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</si>
  <si>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</si>
  <si>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</si>
  <si>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</si>
  <si>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</si>
  <si>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</si>
  <si>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</si>
  <si>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</si>
  <si>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</si>
  <si>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</si>
  <si>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</si>
  <si>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</si>
  <si>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</si>
  <si>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</si>
  <si>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</si>
  <si>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</si>
  <si>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</si>
  <si>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</si>
  <si>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</si>
  <si>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</si>
  <si>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</si>
  <si>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</si>
  <si>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</si>
  <si>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</si>
  <si>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</si>
  <si>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</si>
  <si>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</si>
  <si>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</si>
  <si>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</si>
  <si>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</si>
  <si>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</si>
  <si>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</si>
  <si>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</si>
  <si>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</si>
  <si>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</si>
  <si>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</si>
  <si>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</si>
  <si>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</si>
  <si>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</si>
  <si>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</si>
  <si>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</si>
  <si>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</si>
  <si>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</si>
  <si>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</si>
  <si>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</si>
  <si>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</si>
  <si>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</si>
  <si>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</si>
  <si>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</si>
  <si>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</si>
  <si>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</si>
  <si>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</si>
  <si>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</si>
  <si>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</si>
  <si>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</si>
  <si>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</si>
  <si>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</si>
  <si>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</si>
  <si>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</si>
  <si>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</si>
  <si>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</si>
  <si>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</si>
  <si>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</si>
  <si>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</si>
  <si>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</si>
  <si>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</si>
  <si>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</si>
  <si>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</si>
  <si>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</si>
  <si>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</si>
  <si>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</si>
  <si>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</si>
  <si>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</si>
  <si>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</si>
  <si>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</si>
  <si>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</si>
  <si>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</si>
  <si>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</si>
  <si>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</si>
  <si>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</si>
  <si>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</si>
  <si>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</si>
  <si>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</si>
  <si>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</si>
  <si>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</si>
  <si>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</si>
  <si>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</si>
  <si>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</si>
  <si>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</si>
  <si>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</si>
  <si>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</si>
  <si>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</si>
  <si>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</si>
  <si>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</si>
  <si>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</si>
  <si>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</si>
  <si>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</si>
  <si>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</si>
  <si>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</si>
  <si>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</si>
  <si>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</si>
  <si>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</si>
  <si>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</si>
  <si>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</si>
  <si>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</si>
  <si>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</si>
  <si>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</si>
  <si>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</si>
  <si>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</si>
  <si>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</si>
  <si>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</si>
  <si>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</si>
  <si>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</si>
  <si>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</si>
  <si>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</si>
  <si>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</si>
  <si>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</si>
  <si>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</si>
  <si>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</si>
  <si>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</si>
  <si>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</si>
  <si>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</si>
  <si>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</si>
  <si>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</si>
  <si>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</si>
  <si>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</si>
  <si>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</si>
  <si>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</si>
  <si>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</si>
  <si>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</si>
  <si>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</si>
  <si>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</si>
  <si>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</si>
  <si>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</si>
  <si>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</si>
  <si>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</si>
  <si>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</si>
  <si>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</si>
  <si>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</si>
  <si>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</si>
  <si>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</si>
  <si>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</si>
  <si>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</si>
  <si>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</si>
  <si>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</si>
  <si>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</si>
  <si>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</si>
  <si>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</si>
  <si>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</si>
  <si>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</si>
  <si>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</si>
  <si>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</si>
  <si>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</si>
  <si>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</si>
  <si>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</si>
  <si>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</si>
  <si>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</si>
  <si>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</si>
  <si>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</si>
  <si>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</si>
  <si>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</si>
  <si>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</si>
  <si>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</si>
  <si>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</si>
  <si>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</si>
  <si>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</si>
  <si>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</si>
  <si>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</si>
  <si>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</si>
  <si>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</si>
  <si>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</si>
  <si>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</si>
  <si>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</si>
  <si>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</si>
  <si>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</si>
  <si>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</si>
  <si>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</si>
  <si>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</si>
  <si>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</si>
  <si>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</si>
  <si>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</si>
  <si>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</si>
  <si>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</si>
  <si>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</si>
  <si>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</si>
  <si>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</si>
  <si>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</si>
  <si>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</si>
  <si>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</si>
  <si>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</si>
  <si>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</si>
  <si>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</si>
  <si>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</si>
  <si>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</si>
  <si>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</si>
  <si>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</si>
  <si>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</si>
  <si>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</si>
  <si>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</si>
  <si>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</si>
  <si>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</si>
  <si>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</si>
  <si>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</si>
  <si>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</si>
  <si>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</si>
  <si>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</si>
  <si>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</si>
  <si>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</si>
  <si>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</si>
  <si>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</si>
  <si>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</si>
  <si>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</si>
  <si>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</si>
  <si>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</si>
  <si>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</si>
  <si>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</si>
  <si>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</si>
  <si>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</si>
  <si>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</si>
  <si>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</si>
  <si>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</si>
  <si>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</si>
  <si>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</si>
  <si>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</si>
  <si>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</si>
  <si>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</si>
  <si>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</si>
  <si>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</si>
  <si>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</si>
  <si>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</si>
  <si>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</si>
  <si>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</si>
  <si>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</si>
  <si>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</si>
  <si>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</si>
  <si>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</si>
  <si>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</si>
  <si>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</si>
  <si>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</si>
  <si>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</si>
  <si>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</si>
  <si>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</si>
  <si>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</si>
  <si>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</si>
  <si>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</si>
  <si>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</si>
  <si>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</si>
  <si>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</si>
  <si>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</si>
  <si>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</si>
  <si>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</si>
  <si>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</si>
  <si>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</si>
  <si>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</si>
  <si>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</si>
  <si>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</si>
  <si>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</si>
  <si>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</si>
  <si>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</si>
  <si>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</si>
  <si>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</si>
  <si>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</si>
  <si>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</si>
  <si>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</si>
  <si>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</si>
  <si>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</si>
  <si>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</si>
  <si>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</si>
  <si>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</si>
  <si>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</si>
  <si>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</si>
  <si>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</si>
  <si>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</si>
  <si>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</si>
  <si>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</si>
  <si>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</si>
  <si>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</si>
  <si>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</si>
  <si>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</si>
  <si>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</si>
  <si>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</si>
  <si>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</si>
  <si>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</si>
  <si>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</si>
  <si>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</si>
  <si>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</si>
  <si>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</si>
  <si>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</si>
  <si>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</si>
  <si>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</si>
  <si>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</si>
  <si>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</si>
  <si>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</si>
  <si>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</si>
  <si>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</si>
  <si>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</si>
  <si>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</si>
  <si>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</si>
  <si>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</si>
  <si>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</si>
  <si>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</si>
  <si>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</si>
  <si>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</si>
  <si>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</si>
  <si>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</si>
  <si>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</si>
  <si>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</si>
  <si>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</si>
  <si>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</si>
  <si>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</si>
  <si>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</si>
  <si>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</si>
  <si>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</si>
  <si>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</si>
  <si>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</si>
  <si>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</si>
  <si>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</si>
  <si>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</si>
  <si>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</si>
  <si>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</si>
  <si>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</si>
  <si>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</si>
  <si>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</si>
  <si>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</si>
  <si>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</si>
  <si>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</si>
  <si>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</si>
  <si>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</si>
  <si>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</si>
  <si>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</si>
  <si>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</si>
  <si>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</si>
  <si>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</si>
  <si>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</si>
  <si>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</si>
  <si>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</si>
  <si>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</si>
  <si>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</si>
  <si>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</si>
  <si>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</si>
  <si>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</si>
  <si>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</si>
  <si>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</si>
  <si>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</si>
  <si>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</si>
  <si>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</si>
  <si>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</si>
  <si>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</si>
  <si>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</si>
  <si>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</si>
  <si>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</si>
  <si>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</si>
  <si>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</si>
  <si>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</si>
  <si>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</si>
  <si>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</si>
  <si>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</si>
  <si>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</si>
  <si>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</si>
  <si>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</si>
  <si>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</si>
  <si>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</si>
  <si>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</si>
  <si>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</si>
  <si>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</si>
  <si>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</si>
  <si>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</si>
  <si>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</si>
  <si>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</si>
  <si>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</si>
  <si>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</si>
  <si>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</si>
  <si>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</si>
  <si>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</si>
  <si>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</si>
  <si>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</si>
  <si>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</si>
  <si>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</si>
  <si>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</si>
  <si>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</si>
  <si>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</si>
  <si>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</si>
  <si>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</si>
  <si>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</si>
  <si>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</si>
  <si>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</si>
  <si>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</si>
  <si>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</si>
  <si>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</si>
  <si>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</si>
  <si>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</si>
  <si>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</si>
  <si>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</si>
  <si>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</si>
  <si>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</si>
  <si>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</si>
  <si>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</si>
  <si>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</si>
  <si>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</si>
  <si>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</si>
  <si>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</si>
  <si>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</si>
  <si>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</si>
  <si>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</si>
  <si>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</si>
  <si>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</si>
  <si>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</si>
  <si>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</si>
  <si>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</si>
  <si>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</si>
  <si>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</si>
  <si>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</si>
  <si>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</si>
  <si>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</si>
  <si>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</si>
  <si>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</si>
  <si>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</si>
  <si>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</si>
  <si>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</si>
  <si>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</si>
  <si>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</si>
  <si>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</si>
  <si>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</si>
  <si>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</si>
  <si>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</si>
  <si>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</si>
  <si>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</si>
  <si>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</si>
  <si>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</si>
  <si>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</si>
  <si>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</si>
  <si>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</si>
  <si>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</si>
  <si>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</si>
  <si>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</si>
  <si>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</si>
  <si>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</si>
  <si>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</si>
  <si>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</si>
  <si>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</si>
  <si>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</si>
  <si>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</si>
  <si>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</si>
  <si>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</si>
  <si>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</si>
  <si>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</si>
  <si>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</si>
  <si>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</si>
  <si>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</si>
  <si>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</si>
  <si>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</si>
  <si>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</si>
  <si>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</si>
  <si>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</si>
  <si>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</si>
  <si>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</si>
  <si>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</si>
  <si>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</si>
  <si>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</si>
  <si>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</si>
  <si>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</si>
  <si>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</si>
  <si>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</si>
  <si>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</si>
  <si>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</si>
  <si>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</si>
  <si>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</si>
  <si>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</si>
  <si>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</si>
  <si>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</si>
  <si>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</si>
  <si>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</si>
  <si>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</si>
  <si>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</si>
  <si>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</si>
  <si>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</si>
  <si>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</si>
  <si>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</si>
  <si>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</si>
  <si>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</si>
  <si>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</si>
  <si>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</si>
  <si>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</si>
  <si>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</si>
  <si>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</si>
  <si>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</si>
  <si>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</si>
  <si>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</si>
  <si>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</si>
  <si>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</si>
  <si>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</si>
  <si>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</si>
  <si>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</si>
  <si>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</si>
  <si>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</si>
  <si>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</si>
  <si>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</si>
  <si>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</si>
  <si>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</si>
  <si>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</si>
  <si>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</si>
  <si>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</si>
  <si>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</si>
  <si>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</si>
  <si>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</si>
  <si>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</si>
  <si>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</si>
  <si>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</si>
  <si>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</si>
  <si>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</si>
  <si>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</si>
  <si>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</si>
  <si>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</si>
  <si>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</si>
  <si>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</si>
  <si>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</si>
  <si>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</si>
  <si>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</si>
  <si>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</si>
  <si>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</si>
  <si>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</si>
  <si>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</si>
  <si>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</si>
  <si>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</si>
  <si>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</si>
  <si>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</si>
  <si>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</si>
  <si>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</si>
  <si>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</si>
  <si>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</si>
  <si>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</si>
  <si>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</si>
  <si>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</si>
  <si>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</si>
  <si>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</si>
  <si>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</si>
  <si>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</si>
  <si>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</si>
  <si>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</si>
  <si>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</si>
  <si>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</si>
  <si>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</si>
  <si>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</si>
  <si>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</si>
  <si>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</si>
  <si>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</si>
  <si>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</si>
  <si>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</si>
  <si>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</si>
  <si>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</si>
  <si>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</si>
  <si>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</si>
  <si>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</si>
  <si>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</si>
  <si>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</si>
  <si>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</si>
  <si>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</si>
  <si>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</si>
  <si>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</si>
  <si>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</si>
  <si>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</si>
  <si>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</si>
  <si>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</si>
  <si>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</si>
  <si>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</si>
  <si>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</si>
  <si>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</si>
  <si>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</si>
  <si>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</si>
  <si>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</si>
  <si>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</si>
  <si>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</si>
  <si>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</si>
  <si>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</si>
  <si>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</si>
  <si>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</si>
  <si>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</si>
  <si>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</si>
  <si>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</si>
  <si>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</si>
  <si>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</si>
  <si>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</si>
  <si>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</si>
  <si>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</si>
  <si>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</si>
  <si>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</si>
  <si>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</si>
  <si>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</si>
  <si>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</si>
  <si>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</si>
  <si>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</si>
  <si>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</si>
  <si>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</si>
  <si>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</si>
  <si>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</si>
  <si>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</si>
  <si>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</si>
  <si>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</si>
  <si>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</si>
  <si>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</si>
  <si>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</si>
  <si>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</si>
  <si>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</si>
  <si>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</si>
  <si>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</si>
  <si>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</si>
  <si>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</si>
  <si>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</si>
  <si>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</si>
  <si>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</si>
  <si>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</si>
  <si>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</si>
  <si>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</si>
  <si>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</si>
  <si>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</si>
  <si>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</si>
  <si>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</si>
  <si>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</si>
  <si>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</si>
  <si>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</si>
  <si>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</si>
  <si>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</si>
  <si>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</si>
  <si>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</si>
  <si>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</si>
  <si>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</si>
  <si>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</si>
  <si>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</si>
  <si>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</si>
  <si>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</si>
  <si>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</si>
  <si>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</si>
  <si>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</si>
  <si>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</si>
  <si>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</si>
  <si>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</si>
  <si>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</si>
  <si>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</si>
  <si>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</si>
  <si>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</si>
  <si>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</si>
  <si>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</si>
  <si>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</si>
  <si>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</si>
  <si>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</si>
  <si>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</si>
  <si>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</si>
  <si>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</si>
  <si>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</si>
  <si>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</si>
  <si>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</si>
  <si>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</si>
  <si>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</si>
  <si>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</si>
  <si>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</si>
  <si>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</si>
  <si>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</si>
  <si>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</si>
  <si>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</si>
  <si>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</si>
  <si>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</si>
  <si>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</si>
  <si>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</si>
  <si>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</si>
  <si>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</si>
  <si>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</si>
  <si>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</si>
  <si>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</si>
  <si>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</si>
  <si>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</si>
  <si>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</si>
  <si>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</si>
  <si>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</si>
  <si>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</si>
  <si>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</si>
  <si>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</si>
  <si>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</si>
  <si>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</si>
  <si>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</si>
  <si>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</si>
  <si>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</si>
  <si>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</si>
  <si>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</si>
  <si>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</si>
  <si>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</si>
  <si>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</si>
  <si>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</si>
  <si>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</si>
  <si>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</si>
  <si>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</si>
  <si>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</si>
  <si>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</si>
  <si>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</si>
  <si>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</si>
  <si>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</si>
  <si>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</si>
  <si>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</si>
  <si>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</si>
  <si>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</si>
  <si>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</si>
  <si>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</si>
  <si>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</si>
  <si>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</si>
  <si>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</si>
  <si>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</si>
  <si>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</si>
  <si>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</si>
  <si>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</si>
  <si>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</si>
  <si>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</si>
  <si>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</si>
  <si>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</si>
  <si>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</si>
  <si>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</si>
  <si>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</si>
  <si>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</si>
  <si>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</si>
  <si>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</si>
  <si>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</si>
  <si>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</si>
  <si>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</si>
  <si>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</si>
  <si>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</si>
  <si>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</si>
  <si>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</si>
  <si>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</si>
  <si>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</si>
  <si>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</si>
  <si>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</si>
  <si>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</si>
  <si>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</si>
  <si>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</si>
  <si>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</si>
  <si>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</si>
  <si>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</si>
  <si>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</si>
  <si>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</si>
  <si>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</si>
  <si>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</si>
  <si>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</si>
  <si>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</si>
  <si>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</si>
  <si>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</si>
  <si>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</si>
  <si>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</si>
  <si>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</si>
  <si>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</si>
  <si>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</si>
  <si>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</si>
  <si>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</si>
  <si>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</si>
  <si>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</si>
  <si>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</si>
  <si>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</si>
  <si>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</si>
  <si>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</si>
  <si>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</si>
  <si>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</si>
  <si>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</si>
  <si>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</si>
  <si>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</si>
  <si>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</si>
  <si>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</si>
  <si>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</si>
  <si>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</si>
  <si>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</si>
  <si>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</si>
  <si>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</si>
  <si>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</si>
  <si>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</si>
  <si>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</si>
  <si>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</si>
  <si>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</si>
  <si>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</si>
  <si>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</si>
  <si>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</si>
  <si>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</si>
  <si>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</si>
  <si>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</si>
  <si>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</si>
  <si>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</si>
  <si>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</si>
  <si>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</si>
  <si>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</si>
  <si>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</si>
  <si>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</si>
  <si>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</si>
  <si>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</si>
  <si>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</si>
  <si>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</si>
  <si>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</si>
  <si>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</si>
  <si>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</si>
  <si>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</si>
  <si>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</si>
  <si>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</si>
  <si>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</si>
  <si>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</si>
  <si>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</si>
  <si>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</si>
  <si>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</si>
  <si>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</si>
  <si>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</si>
  <si>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</si>
  <si>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</si>
  <si>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</si>
  <si>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</si>
  <si>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</si>
  <si>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</si>
  <si>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</si>
  <si>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</si>
  <si>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</si>
  <si>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</si>
  <si>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</si>
  <si>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</si>
  <si>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</si>
  <si>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</si>
  <si>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</si>
  <si>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</si>
  <si>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</si>
  <si>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</si>
  <si>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</si>
  <si>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</si>
  <si>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</si>
  <si>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</si>
  <si>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</si>
  <si>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</si>
  <si>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</si>
  <si>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</si>
  <si>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</si>
  <si>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</si>
  <si>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</si>
  <si>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</si>
  <si>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</si>
  <si>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</si>
  <si>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</si>
  <si>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</si>
  <si>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</si>
  <si>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</si>
  <si>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</si>
  <si>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</si>
  <si>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</si>
  <si>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</si>
  <si>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</si>
  <si>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</si>
  <si>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</si>
  <si>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</si>
  <si>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</si>
  <si>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</si>
  <si>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</si>
  <si>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</si>
  <si>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</si>
  <si>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</si>
  <si>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</si>
  <si>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</si>
  <si>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</si>
  <si>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</si>
  <si>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</si>
  <si>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</si>
  <si>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</si>
  <si>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</si>
  <si>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</si>
  <si>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</si>
  <si>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</si>
  <si>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</si>
  <si>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</si>
  <si>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</si>
  <si>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</si>
  <si>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</si>
  <si>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</si>
  <si>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</si>
  <si>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</si>
  <si>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</si>
  <si>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</si>
  <si>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</si>
  <si>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</si>
  <si>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</si>
  <si>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</si>
  <si>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</si>
  <si>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</si>
  <si>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</si>
  <si>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</si>
  <si>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</si>
  <si>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</si>
  <si>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</si>
  <si>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</si>
  <si>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</si>
  <si>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</si>
  <si>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</si>
  <si>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</si>
  <si>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</si>
  <si>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</si>
  <si>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</si>
  <si>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</si>
  <si>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</si>
  <si>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</si>
  <si>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</si>
  <si>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</si>
  <si>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</si>
  <si>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</si>
  <si>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</si>
  <si>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</si>
  <si>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</si>
  <si>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</si>
  <si>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</si>
  <si>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</si>
  <si>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</si>
  <si>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</si>
  <si>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</si>
  <si>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</si>
  <si>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</si>
  <si>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</si>
  <si>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</si>
  <si>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</si>
  <si>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</si>
  <si>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</si>
  <si>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</si>
  <si>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</si>
  <si>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</si>
  <si>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</si>
  <si>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</si>
  <si>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</si>
  <si>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</si>
  <si>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</si>
  <si>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</si>
  <si>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</si>
  <si>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</si>
  <si>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</si>
  <si>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</si>
  <si>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</si>
  <si>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</si>
  <si>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</si>
  <si>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</si>
  <si>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</si>
  <si>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</si>
  <si>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</si>
  <si>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</si>
  <si>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</si>
  <si>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</si>
  <si>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</si>
  <si>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</si>
  <si>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</si>
  <si>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</si>
  <si>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</si>
  <si>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</si>
  <si>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</si>
  <si>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</si>
  <si>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</si>
  <si>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</si>
  <si>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</si>
  <si>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</si>
  <si>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</si>
  <si>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</si>
  <si>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</si>
  <si>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</si>
  <si>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</si>
  <si>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</si>
  <si>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</si>
  <si>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</si>
  <si>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</si>
  <si>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</si>
  <si>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</si>
  <si>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</si>
  <si>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</si>
  <si>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</si>
  <si>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</si>
  <si>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</si>
  <si>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</si>
  <si>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</si>
  <si>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</si>
  <si>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</si>
  <si>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</si>
  <si>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</si>
  <si>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</si>
  <si>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</si>
  <si>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</si>
  <si>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</si>
  <si>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</si>
  <si>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</si>
  <si>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</si>
  <si>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</si>
  <si>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</si>
  <si>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</si>
  <si>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</si>
  <si>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</si>
  <si>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</si>
  <si>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</si>
  <si>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</si>
  <si>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</si>
  <si>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</si>
  <si>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</si>
  <si>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</si>
  <si>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</si>
  <si>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</si>
  <si>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</si>
  <si>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</si>
  <si>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</si>
  <si>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</si>
  <si>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</si>
  <si>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</si>
  <si>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</si>
  <si>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</si>
  <si>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</si>
  <si>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</si>
  <si>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</si>
  <si>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</si>
  <si>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</si>
  <si>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</si>
  <si>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</si>
  <si>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</si>
  <si>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</si>
  <si>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</si>
  <si>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</si>
  <si>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</si>
  <si>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</si>
  <si>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</si>
  <si>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</si>
  <si>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</si>
  <si>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</si>
  <si>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</si>
  <si>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</si>
  <si>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</si>
  <si>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</si>
  <si>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</si>
  <si>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</si>
  <si>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</si>
  <si>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</si>
  <si>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</si>
  <si>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</si>
  <si>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</si>
  <si>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</si>
  <si>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</si>
  <si>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</si>
  <si>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</si>
  <si>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</si>
  <si>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</si>
  <si>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</si>
  <si>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</si>
  <si>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</si>
  <si>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</si>
  <si>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</si>
  <si>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</si>
  <si>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</si>
  <si>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</si>
  <si>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</si>
  <si>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</si>
  <si>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</si>
  <si>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</si>
  <si>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</si>
  <si>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</si>
  <si>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</si>
  <si>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</si>
  <si>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</si>
  <si>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</si>
  <si>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</si>
  <si>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</si>
  <si>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</si>
  <si>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</si>
  <si>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</si>
  <si>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</si>
  <si>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</si>
  <si>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</si>
  <si>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</si>
  <si>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</si>
  <si>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</si>
  <si>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</si>
  <si>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</si>
  <si>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</si>
  <si>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</si>
  <si>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</si>
  <si>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</si>
  <si>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</si>
  <si>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</si>
  <si>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</si>
  <si>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</si>
  <si>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</si>
  <si>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</si>
  <si>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</si>
  <si>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</si>
  <si>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</si>
  <si>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</si>
  <si>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</si>
  <si>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</si>
  <si>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</si>
  <si>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</si>
  <si>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</si>
  <si>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</si>
  <si>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</si>
  <si>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</si>
  <si>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</si>
  <si>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</si>
  <si>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</si>
  <si>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</si>
  <si>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</si>
  <si>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</si>
  <si>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</si>
  <si>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</si>
  <si>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</si>
  <si>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</si>
  <si>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</si>
  <si>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</si>
  <si>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</si>
  <si>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</si>
  <si>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</si>
  <si>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</si>
  <si>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</si>
  <si>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</si>
  <si>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</si>
  <si>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</si>
  <si>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</si>
  <si>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</si>
  <si>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</si>
  <si>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</si>
  <si>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</si>
  <si>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</si>
  <si>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</si>
  <si>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</si>
  <si>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</si>
  <si>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</si>
  <si>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</si>
  <si>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</si>
  <si>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</si>
  <si>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</si>
  <si>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</si>
  <si>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</si>
  <si>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</si>
  <si>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</si>
  <si>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</si>
  <si>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</si>
  <si>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</si>
  <si>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</si>
  <si>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</si>
  <si>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</si>
  <si>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</si>
  <si>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</si>
  <si>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</si>
  <si>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</si>
  <si>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</si>
  <si>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</si>
  <si>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</si>
  <si>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</si>
  <si>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</si>
  <si>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</si>
  <si>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</si>
  <si>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</si>
  <si>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</si>
  <si>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</si>
  <si>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</si>
  <si>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</si>
  <si>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</si>
  <si>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</si>
  <si>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</si>
  <si>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</si>
  <si>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</si>
  <si>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</si>
  <si>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</si>
  <si>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</si>
  <si>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</si>
  <si>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</si>
  <si>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</si>
  <si>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</si>
  <si>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</si>
  <si>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</si>
  <si>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</si>
  <si>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</si>
  <si>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</si>
  <si>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</si>
  <si>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</si>
  <si>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</si>
  <si>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</si>
  <si>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</si>
  <si>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</si>
  <si>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</si>
  <si>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</si>
  <si>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</si>
  <si>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</si>
  <si>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</si>
  <si>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</si>
  <si>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</si>
  <si>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</si>
  <si>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</si>
  <si>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</si>
  <si>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</si>
  <si>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</si>
  <si>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</si>
  <si>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</si>
  <si>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</si>
  <si>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</si>
  <si>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</si>
  <si>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</si>
  <si>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</si>
  <si>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</si>
  <si>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</si>
  <si>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</si>
  <si>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</si>
  <si>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</si>
  <si>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</si>
  <si>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</si>
  <si>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</si>
  <si>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</si>
  <si>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</si>
  <si>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</si>
  <si>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</si>
  <si>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</si>
  <si>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</si>
  <si>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</si>
  <si>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</si>
  <si>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</si>
  <si>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</si>
  <si>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</si>
  <si>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</si>
  <si>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</si>
  <si>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</si>
  <si>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</si>
  <si>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</si>
  <si>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</si>
  <si>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</si>
  <si>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</si>
  <si>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</si>
  <si>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</si>
  <si>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</si>
  <si>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</si>
  <si>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</si>
  <si>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</si>
  <si>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</si>
  <si>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</si>
  <si>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</si>
  <si>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</si>
  <si>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</si>
  <si>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</si>
  <si>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</si>
  <si>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</si>
  <si>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</si>
  <si>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</si>
  <si>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</si>
  <si>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</si>
  <si>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</si>
  <si>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</si>
  <si>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</si>
  <si>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</si>
  <si>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</si>
  <si>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</si>
  <si>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</si>
  <si>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</si>
  <si>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</si>
  <si>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</si>
  <si>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</si>
  <si>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</si>
  <si>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</si>
  <si>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</si>
  <si>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</si>
  <si>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</si>
  <si>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</si>
  <si>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</si>
  <si>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</si>
  <si>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</si>
  <si>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</si>
  <si>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</si>
  <si>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</si>
  <si>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</si>
  <si>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</si>
  <si>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</si>
  <si>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</si>
  <si>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</si>
  <si>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</si>
  <si>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</si>
  <si>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</si>
  <si>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</si>
  <si>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</si>
  <si>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</si>
  <si>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</si>
  <si>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</si>
  <si>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</si>
  <si>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</si>
  <si>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</si>
  <si>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</si>
  <si>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</si>
  <si>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</si>
  <si>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</si>
  <si>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</si>
  <si>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</si>
  <si>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</si>
  <si>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</si>
  <si>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</si>
  <si>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</si>
  <si>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</si>
  <si>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</si>
  <si>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</si>
  <si>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</si>
  <si>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</si>
  <si>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</si>
  <si>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</si>
  <si>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</si>
  <si>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</si>
  <si>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</si>
  <si>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</si>
  <si>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</si>
  <si>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</si>
  <si>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</si>
  <si>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</si>
  <si>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</si>
  <si>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</si>
  <si>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</si>
  <si>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</si>
  <si>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</si>
  <si>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</si>
  <si>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</si>
  <si>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</si>
  <si>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</si>
  <si>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</si>
  <si>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</si>
  <si>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</si>
  <si>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</si>
  <si>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</si>
  <si>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</si>
  <si>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</si>
  <si>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</si>
  <si>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</si>
  <si>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</si>
  <si>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</si>
  <si>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</si>
  <si>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</si>
  <si>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</si>
  <si>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</si>
  <si>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</si>
  <si>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</si>
  <si>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</si>
  <si>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</si>
  <si>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</si>
  <si>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</si>
  <si>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</si>
  <si>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</si>
  <si>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</si>
  <si>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</si>
  <si>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</si>
  <si>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</si>
  <si>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</si>
  <si>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</si>
  <si>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</si>
  <si>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</si>
  <si>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</si>
  <si>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</si>
  <si>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</si>
  <si>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</si>
  <si>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</si>
  <si>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</si>
  <si>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</si>
  <si>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</si>
  <si>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</si>
  <si>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</si>
  <si>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</si>
  <si>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</si>
  <si>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</si>
  <si>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</si>
  <si>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</si>
  <si>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</si>
  <si>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</si>
  <si>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</si>
  <si>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</si>
  <si>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</si>
  <si>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</si>
  <si>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</si>
  <si>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</si>
  <si>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</si>
  <si>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</si>
  <si>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</si>
  <si>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</si>
  <si>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</si>
  <si>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</si>
  <si>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</si>
  <si>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</si>
  <si>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</si>
  <si>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</si>
  <si>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</si>
  <si>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</si>
  <si>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</si>
  <si>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</si>
  <si>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</si>
  <si>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</si>
  <si>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</si>
  <si>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</si>
  <si>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</si>
  <si>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</si>
  <si>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</si>
  <si>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</si>
  <si>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</si>
  <si>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</si>
  <si>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</si>
  <si>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</si>
  <si>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</si>
  <si>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</si>
  <si>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</si>
  <si>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</si>
  <si>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</si>
  <si>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</si>
  <si>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</si>
  <si>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</si>
  <si>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</si>
  <si>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</si>
  <si>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</si>
  <si>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</si>
  <si>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</si>
  <si>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</si>
  <si>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</si>
  <si>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</si>
  <si>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</si>
  <si>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</si>
  <si>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</si>
  <si>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</si>
  <si>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</si>
  <si>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</si>
  <si>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</si>
  <si>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</si>
  <si>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</si>
  <si>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</si>
  <si>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</si>
  <si>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</si>
  <si>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</si>
  <si>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</si>
  <si>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</si>
  <si>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</si>
  <si>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</si>
  <si>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</si>
  <si>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</si>
  <si>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</si>
  <si>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</si>
  <si>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</si>
  <si>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</si>
  <si>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</si>
  <si>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</si>
  <si>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</si>
  <si>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</si>
  <si>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</si>
  <si>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</si>
  <si>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</si>
  <si>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</si>
  <si>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</si>
  <si>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</si>
  <si>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</si>
  <si>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</si>
  <si>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</si>
  <si>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</si>
  <si>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</si>
  <si>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</si>
  <si>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</si>
  <si>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</si>
  <si>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</si>
  <si>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</si>
  <si>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</si>
  <si>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</si>
  <si>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</si>
  <si>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</si>
  <si>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</si>
  <si>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</si>
  <si>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</si>
  <si>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</si>
  <si>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</si>
  <si>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</si>
  <si>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</si>
  <si>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</si>
  <si>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</si>
  <si>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</si>
  <si>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</si>
  <si>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</si>
  <si>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</si>
  <si>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</si>
  <si>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</si>
  <si>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</si>
  <si>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</si>
  <si>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</si>
  <si>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</si>
  <si>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</si>
  <si>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</si>
  <si>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</si>
  <si>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</si>
  <si>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</si>
  <si>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</si>
  <si>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</si>
  <si>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</si>
  <si>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</si>
  <si>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</si>
  <si>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</si>
  <si>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</si>
  <si>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</si>
  <si>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</si>
  <si>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</si>
  <si>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</si>
  <si>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</si>
  <si>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</si>
  <si>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</si>
  <si>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</si>
  <si>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</si>
  <si>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</si>
  <si>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</si>
  <si>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</si>
  <si>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</si>
  <si>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</si>
  <si>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</si>
  <si>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</si>
  <si>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</si>
  <si>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</si>
  <si>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</si>
  <si>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</si>
  <si>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</si>
  <si>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</si>
  <si>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</si>
  <si>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</si>
  <si>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</si>
  <si>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</si>
  <si>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</si>
  <si>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</si>
  <si>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</si>
  <si>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</si>
  <si>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</si>
  <si>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</si>
  <si>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</si>
  <si>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</si>
  <si>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</si>
  <si>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</si>
  <si>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</si>
  <si>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</si>
  <si>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</si>
  <si>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</si>
  <si>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</si>
  <si>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</si>
  <si>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</si>
  <si>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</si>
  <si>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</si>
  <si>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</si>
  <si>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</si>
  <si>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</si>
  <si>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</si>
  <si>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</si>
  <si>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</si>
  <si>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</si>
  <si>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</si>
  <si>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</si>
  <si>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</si>
  <si>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</si>
  <si>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</si>
  <si>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</si>
  <si>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</si>
  <si>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</si>
  <si>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</si>
  <si>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</si>
  <si>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</si>
  <si>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</si>
  <si>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</si>
  <si>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</si>
  <si>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</si>
  <si>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</si>
  <si>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</si>
  <si>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</si>
  <si>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</si>
  <si>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</si>
  <si>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</si>
  <si>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</si>
  <si>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</si>
  <si>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</si>
  <si>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</si>
  <si>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</si>
  <si>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</si>
  <si>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</si>
  <si>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</si>
  <si>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</si>
  <si>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</si>
  <si>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</si>
  <si>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</si>
  <si>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</si>
  <si>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</si>
  <si>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</si>
  <si>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</si>
  <si>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</si>
  <si>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</si>
  <si>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</si>
  <si>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</si>
  <si>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</si>
  <si>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</si>
  <si>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</si>
  <si>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</si>
  <si>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</si>
  <si>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</si>
  <si>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</si>
  <si>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</si>
  <si>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</si>
  <si>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</si>
  <si>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</si>
  <si>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</si>
  <si>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</si>
  <si>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</si>
  <si>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</si>
  <si>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</si>
  <si>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</si>
  <si>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</si>
  <si>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</si>
  <si>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</si>
  <si>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</si>
  <si>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</si>
  <si>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</si>
  <si>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</si>
  <si>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</si>
  <si>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</si>
  <si>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</si>
  <si>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</si>
  <si>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</si>
  <si>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</si>
  <si>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</si>
  <si>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</si>
  <si>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</si>
  <si>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</si>
  <si>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</si>
  <si>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</si>
  <si>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</si>
  <si>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</si>
  <si>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</si>
  <si>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</si>
  <si>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</si>
  <si>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</si>
  <si>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</si>
  <si>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</si>
  <si>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</si>
  <si>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</si>
  <si>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</si>
  <si>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</si>
  <si>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</si>
  <si>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</si>
  <si>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</si>
  <si>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</si>
  <si>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</si>
  <si>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</si>
  <si>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</si>
  <si>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</si>
  <si>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</si>
  <si>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</si>
  <si>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</si>
  <si>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</si>
  <si>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</si>
  <si>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</si>
  <si>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</si>
  <si>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</si>
  <si>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</si>
  <si>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</si>
  <si>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</si>
  <si>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</si>
  <si>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</si>
  <si>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</si>
  <si>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</si>
  <si>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</si>
  <si>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</si>
  <si>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</si>
  <si>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</si>
  <si>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</si>
  <si>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</si>
  <si>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</si>
  <si>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</si>
  <si>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</si>
  <si>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</si>
  <si>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</si>
  <si>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</si>
  <si>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</si>
  <si>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</si>
  <si>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</si>
  <si>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</si>
  <si>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</si>
  <si>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</si>
  <si>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</si>
  <si>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</si>
  <si>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</si>
  <si>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</si>
  <si>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</si>
  <si>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</si>
  <si>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</si>
  <si>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</si>
  <si>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</si>
  <si>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</si>
  <si>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</si>
  <si>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</si>
  <si>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</si>
  <si>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</si>
  <si>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</si>
  <si>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</si>
  <si>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</si>
  <si>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</si>
  <si>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</si>
  <si>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</si>
  <si>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</si>
  <si>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</si>
  <si>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</si>
  <si>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</si>
  <si>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</si>
  <si>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</si>
  <si>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</si>
  <si>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</si>
  <si>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</si>
  <si>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</si>
  <si>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</si>
  <si>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</si>
  <si>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</si>
  <si>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</si>
  <si>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</si>
  <si>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</si>
  <si>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</si>
  <si>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</si>
  <si>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</si>
  <si>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</si>
  <si>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</si>
  <si>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</si>
  <si>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</si>
  <si>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</si>
  <si>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</si>
  <si>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</si>
  <si>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</si>
  <si>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</si>
  <si>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</si>
  <si>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</si>
  <si>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</si>
  <si>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</si>
  <si>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</si>
  <si>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</si>
  <si>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</si>
  <si>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</si>
  <si>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</si>
  <si>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</si>
  <si>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</si>
  <si>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</si>
  <si>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</si>
  <si>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</si>
  <si>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</si>
  <si>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</si>
  <si>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</si>
  <si>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</si>
  <si>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</si>
  <si>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</si>
  <si>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</si>
  <si>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</si>
  <si>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</si>
  <si>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</si>
  <si>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</si>
  <si>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</si>
  <si>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</si>
  <si>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</si>
  <si>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</si>
  <si>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</si>
  <si>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</si>
  <si>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</si>
  <si>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</si>
  <si>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</si>
  <si>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</si>
  <si>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</si>
  <si>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</si>
  <si>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</si>
  <si>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</si>
  <si>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</si>
  <si>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</si>
  <si>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</si>
  <si>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</si>
  <si>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</si>
  <si>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</si>
  <si>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</si>
  <si>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</si>
  <si>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</si>
  <si>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</si>
  <si>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</si>
  <si>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</si>
  <si>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</si>
  <si>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</si>
  <si>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</si>
  <si>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</si>
  <si>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</si>
  <si>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</si>
  <si>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</si>
  <si>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</si>
  <si>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</si>
  <si>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</si>
  <si>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</si>
  <si>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</si>
  <si>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</si>
  <si>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</si>
  <si>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</si>
  <si>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</si>
  <si>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</si>
  <si>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</si>
  <si>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</si>
  <si>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</si>
  <si>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</si>
  <si>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</si>
  <si>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</si>
  <si>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</si>
  <si>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</si>
  <si>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</si>
  <si>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</si>
  <si>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</si>
  <si>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</si>
  <si>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</si>
  <si>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</si>
  <si>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</si>
  <si>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</si>
  <si>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</si>
  <si>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</si>
  <si>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</si>
  <si>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</si>
  <si>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</si>
  <si>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</si>
  <si>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</si>
  <si>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</si>
  <si>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</si>
  <si>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</si>
  <si>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</si>
  <si>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</si>
  <si>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</si>
  <si>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</si>
  <si>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</si>
  <si>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</si>
  <si>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</si>
  <si>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</si>
  <si>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</si>
  <si>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</si>
  <si>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</si>
  <si>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</si>
  <si>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</si>
  <si>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</si>
  <si>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</si>
  <si>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</si>
  <si>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</si>
  <si>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</si>
  <si>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</si>
  <si>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</si>
  <si>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</si>
  <si>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</si>
  <si>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</si>
  <si>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</si>
  <si>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</si>
  <si>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</si>
  <si>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</si>
  <si>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</si>
  <si>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</si>
  <si>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</si>
  <si>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</si>
  <si>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</si>
  <si>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</si>
  <si>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</si>
  <si>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</si>
  <si>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</si>
  <si>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</si>
  <si>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</si>
  <si>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</si>
  <si>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</si>
  <si>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</si>
  <si>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</si>
  <si>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</si>
  <si>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</si>
  <si>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</si>
  <si>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</si>
  <si>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</si>
  <si>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</si>
  <si>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</si>
  <si>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</si>
  <si>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</si>
  <si>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</si>
  <si>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</si>
  <si>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</si>
  <si>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</si>
  <si>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</si>
  <si>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</si>
  <si>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</si>
  <si>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</si>
  <si>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</si>
  <si>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</si>
  <si>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</si>
  <si>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</si>
  <si>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</si>
  <si>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</si>
  <si>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</si>
  <si>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</si>
  <si>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</si>
  <si>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</si>
  <si>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</si>
  <si>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</si>
  <si>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</si>
  <si>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</si>
  <si>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</si>
  <si>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</si>
  <si>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</si>
  <si>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</si>
  <si>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</si>
  <si>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</si>
  <si>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</si>
  <si>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</si>
  <si>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</si>
  <si>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</si>
  <si>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</si>
  <si>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</si>
  <si>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</si>
  <si>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</si>
  <si>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</si>
  <si>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</si>
  <si>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</si>
  <si>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</si>
  <si>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</si>
  <si>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</si>
  <si>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</si>
  <si>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</si>
  <si>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</si>
  <si>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</si>
  <si>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</si>
  <si>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</si>
  <si>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</si>
  <si>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</si>
  <si>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</si>
  <si>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</si>
  <si>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</si>
  <si>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</si>
  <si>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</si>
  <si>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</si>
  <si>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</si>
  <si>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</si>
  <si>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</si>
  <si>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</si>
  <si>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</si>
  <si>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</si>
  <si>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</si>
  <si>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</si>
  <si>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</si>
  <si>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</si>
  <si>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</si>
  <si>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</si>
  <si>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</si>
  <si>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</si>
  <si>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</si>
  <si>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</si>
  <si>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</si>
  <si>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</si>
  <si>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</si>
  <si>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</si>
  <si>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</si>
  <si>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</si>
  <si>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</si>
  <si>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</si>
  <si>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</si>
  <si>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</si>
  <si>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</si>
  <si>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</si>
  <si>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</si>
  <si>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</si>
  <si>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</si>
  <si>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</si>
  <si>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</si>
  <si>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</si>
  <si>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</si>
  <si>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</si>
  <si>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</si>
  <si>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</si>
  <si>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</si>
  <si>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</si>
  <si>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</si>
  <si>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</si>
  <si>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</si>
  <si>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</si>
  <si>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</si>
  <si>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</si>
  <si>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</si>
  <si>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</si>
  <si>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</si>
  <si>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</si>
  <si>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</si>
  <si>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</si>
  <si>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</si>
  <si>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</si>
  <si>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</si>
  <si>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</si>
  <si>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</si>
  <si>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</si>
  <si>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</si>
  <si>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</si>
  <si>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</si>
  <si>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</si>
  <si>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</si>
  <si>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</si>
  <si>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</si>
  <si>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</si>
  <si>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</si>
  <si>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</si>
  <si>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</si>
  <si>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</si>
  <si>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</si>
  <si>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</si>
  <si>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</si>
  <si>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</si>
  <si>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</si>
  <si>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</si>
  <si>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</si>
  <si>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</si>
  <si>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</si>
  <si>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</si>
  <si>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</si>
  <si>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</si>
  <si>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</si>
  <si>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</si>
  <si>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</si>
  <si>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</si>
  <si>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</si>
  <si>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</si>
  <si>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</si>
  <si>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</si>
  <si>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</si>
  <si>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</si>
  <si>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</si>
  <si>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</si>
  <si>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</si>
  <si>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</si>
  <si>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</si>
  <si>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</si>
  <si>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</si>
  <si>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</si>
  <si>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</si>
  <si>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</si>
  <si>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</si>
  <si>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</si>
  <si>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</si>
  <si>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</si>
  <si>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</si>
  <si>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</si>
  <si>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</si>
  <si>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</si>
  <si>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</si>
  <si>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</si>
  <si>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</si>
  <si>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</si>
  <si>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</si>
  <si>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</si>
  <si>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</si>
  <si>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</si>
  <si>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</si>
  <si>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</si>
  <si>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</si>
  <si>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</si>
  <si>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</si>
  <si>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</si>
  <si>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</si>
  <si>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</si>
  <si>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</si>
  <si>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</si>
  <si>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</si>
  <si>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</si>
  <si>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</si>
  <si>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</si>
  <si>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</si>
  <si>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</si>
  <si>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</si>
  <si>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</si>
  <si>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</si>
  <si>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</si>
  <si>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</si>
  <si>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</si>
  <si>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</si>
  <si>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</si>
  <si>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</si>
  <si>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</si>
  <si>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</si>
  <si>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</si>
  <si>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</si>
  <si>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</si>
  <si>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</si>
  <si>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</si>
  <si>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</si>
  <si>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</si>
  <si>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</si>
  <si>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</si>
  <si>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</si>
  <si>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</si>
  <si>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</si>
  <si>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</si>
  <si>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</si>
  <si>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</si>
  <si>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</si>
  <si>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</si>
  <si>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</si>
  <si>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</si>
  <si>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</si>
  <si>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</si>
  <si>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</si>
  <si>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</si>
  <si>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</si>
  <si>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</si>
  <si>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</si>
  <si>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</si>
  <si>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</si>
  <si>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</si>
  <si>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</si>
  <si>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</si>
  <si>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</si>
  <si>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</si>
  <si>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</si>
  <si>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</si>
  <si>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</si>
  <si>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</si>
  <si>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</si>
  <si>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</si>
  <si>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</si>
  <si>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</si>
  <si>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</si>
  <si>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</si>
  <si>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</si>
  <si>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</si>
  <si>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</si>
  <si>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</si>
  <si>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</si>
  <si>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</si>
  <si>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</si>
  <si>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</si>
  <si>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</si>
  <si>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</si>
  <si>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</si>
  <si>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</si>
  <si>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</si>
  <si>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</si>
  <si>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</si>
  <si>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</si>
  <si>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</si>
  <si>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</si>
  <si>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</si>
  <si>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</si>
  <si>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</si>
  <si>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</si>
  <si>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</si>
  <si>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</si>
  <si>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</si>
  <si>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</si>
  <si>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</si>
  <si>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</si>
  <si>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</si>
  <si>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</si>
  <si>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</si>
  <si>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</si>
  <si>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</si>
  <si>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</si>
  <si>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</si>
  <si>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</si>
  <si>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</si>
  <si>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</si>
  <si>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</si>
  <si>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</si>
  <si>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</si>
  <si>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</si>
  <si>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</si>
  <si>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</si>
  <si>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</si>
  <si>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</si>
  <si>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</si>
  <si>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</si>
  <si>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</si>
  <si>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</si>
  <si>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</si>
  <si>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</si>
  <si>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</si>
  <si>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</si>
  <si>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</si>
  <si>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</si>
  <si>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</si>
  <si>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</si>
  <si>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</si>
  <si>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</si>
  <si>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</si>
  <si>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</si>
  <si>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</si>
  <si>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</si>
  <si>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</si>
  <si>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</si>
  <si>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</si>
  <si>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</si>
  <si>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</si>
  <si>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</si>
  <si>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</si>
  <si>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</si>
  <si>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</si>
  <si>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</si>
  <si>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</si>
  <si>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</si>
  <si>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</si>
  <si>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</si>
  <si>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</si>
  <si>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</si>
  <si>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</si>
  <si>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</si>
  <si>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</si>
  <si>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</si>
  <si>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</si>
  <si>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</si>
  <si>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</si>
  <si>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</si>
  <si>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</si>
  <si>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</si>
  <si>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</si>
  <si>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</si>
  <si>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</si>
  <si>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</si>
  <si>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</si>
  <si>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</si>
  <si>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</si>
  <si>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</si>
  <si>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</si>
  <si>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</si>
  <si>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</si>
  <si>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</si>
  <si>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</si>
  <si>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</si>
  <si>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</si>
  <si>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</si>
  <si>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</si>
  <si>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</si>
  <si>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</si>
  <si>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</si>
  <si>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</si>
  <si>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</si>
  <si>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</si>
  <si>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</si>
  <si>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</si>
  <si>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</si>
  <si>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</si>
  <si>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</si>
  <si>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</si>
  <si>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</si>
  <si>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</si>
  <si>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</si>
  <si>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</si>
  <si>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</si>
  <si>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</si>
  <si>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</si>
  <si>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</si>
  <si>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</si>
  <si>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</si>
  <si>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</si>
  <si>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</si>
  <si>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</si>
  <si>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</si>
  <si>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</si>
  <si>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</si>
  <si>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</si>
  <si>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</si>
  <si>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</si>
  <si>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</si>
  <si>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</si>
  <si>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</si>
  <si>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</si>
  <si>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</si>
  <si>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</si>
  <si>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</si>
  <si>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</si>
  <si>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</si>
  <si>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</si>
  <si>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</si>
  <si>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</si>
  <si>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</si>
  <si>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</si>
  <si>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</si>
  <si>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</si>
  <si>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</si>
  <si>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</si>
  <si>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</si>
  <si>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</si>
  <si>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</si>
  <si>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</si>
  <si>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</si>
  <si>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</si>
  <si>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</si>
  <si>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</si>
  <si>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</si>
  <si>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</si>
  <si>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</si>
  <si>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</si>
  <si>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</si>
  <si>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</si>
  <si>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</si>
  <si>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</si>
  <si>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</si>
  <si>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</si>
  <si>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</si>
  <si>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</si>
  <si>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</si>
  <si>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</si>
  <si>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</si>
  <si>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</si>
  <si>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</si>
  <si>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</si>
  <si>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</si>
  <si>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</si>
  <si>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</si>
  <si>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</si>
  <si>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</si>
  <si>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</si>
  <si>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</si>
  <si>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</si>
  <si>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</si>
  <si>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</si>
  <si>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</si>
  <si>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</si>
  <si>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</si>
  <si>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</si>
  <si>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</si>
  <si>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</si>
  <si>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</si>
  <si>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</si>
  <si>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</si>
  <si>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</si>
  <si>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</si>
  <si>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</si>
  <si>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</si>
  <si>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</si>
  <si>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</si>
  <si>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</si>
  <si>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</si>
  <si>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</si>
  <si>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</si>
  <si>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</si>
  <si>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</si>
  <si>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</si>
  <si>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</si>
  <si>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</si>
  <si>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</si>
  <si>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</si>
  <si>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</si>
  <si>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</si>
  <si>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</si>
  <si>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</si>
  <si>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</si>
  <si>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</si>
  <si>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</si>
  <si>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</si>
  <si>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</si>
  <si>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</si>
  <si>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</si>
  <si>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</si>
  <si>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</si>
  <si>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</si>
  <si>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</si>
  <si>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</si>
  <si>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</si>
  <si>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</si>
  <si>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</si>
  <si>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</si>
  <si>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</si>
  <si>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</si>
  <si>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</si>
  <si>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</si>
  <si>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</si>
  <si>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</si>
  <si>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</si>
  <si>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</si>
  <si>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</si>
  <si>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</si>
  <si>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</si>
  <si>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</si>
  <si>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</si>
  <si>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</si>
  <si>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</si>
  <si>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</si>
  <si>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</si>
  <si>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</si>
  <si>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</si>
  <si>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</si>
  <si>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</si>
  <si>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</si>
  <si>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</si>
  <si>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</si>
  <si>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</si>
  <si>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</si>
  <si>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</si>
  <si>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</si>
  <si>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</si>
  <si>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</si>
  <si>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</si>
  <si>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</si>
  <si>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</si>
  <si>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</si>
  <si>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</si>
  <si>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</si>
  <si>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</si>
  <si>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</si>
  <si>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</si>
  <si>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</si>
  <si>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</si>
  <si>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</si>
  <si>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</si>
  <si>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</si>
  <si>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</si>
  <si>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</si>
  <si>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</si>
  <si>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</si>
  <si>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</si>
  <si>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</si>
  <si>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</si>
  <si>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</si>
  <si>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</si>
  <si>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</si>
  <si>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</si>
  <si>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</si>
  <si>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</si>
  <si>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</si>
  <si>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</si>
  <si>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</si>
  <si>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</si>
  <si>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</si>
  <si>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</si>
  <si>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</si>
  <si>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</si>
  <si>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</si>
  <si>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</si>
  <si>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</si>
  <si>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</si>
  <si>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</si>
  <si>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</si>
  <si>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</si>
  <si>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</si>
  <si>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</si>
  <si>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</si>
  <si>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</si>
  <si>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</si>
  <si>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</si>
  <si>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</si>
  <si>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</si>
  <si>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</si>
  <si>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</si>
  <si>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</si>
  <si>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</si>
  <si>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</si>
  <si>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</si>
  <si>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</si>
  <si>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</si>
  <si>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</si>
  <si>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</si>
  <si>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</si>
  <si>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</si>
  <si>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</si>
  <si>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</si>
  <si>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</si>
  <si>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</si>
  <si>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</si>
  <si>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</si>
  <si>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</si>
  <si>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</si>
  <si>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</si>
  <si>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</si>
  <si>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</si>
  <si>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</si>
  <si>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</si>
  <si>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</si>
  <si>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</si>
  <si>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</si>
  <si>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</si>
  <si>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</si>
  <si>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</si>
  <si>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</si>
  <si>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</si>
  <si>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</si>
  <si>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</si>
  <si>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</si>
  <si>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</si>
  <si>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</si>
  <si>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</si>
  <si>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</si>
  <si>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</si>
  <si>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</si>
  <si>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</si>
  <si>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</si>
  <si>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</si>
  <si>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</si>
  <si>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</si>
  <si>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</si>
  <si>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</si>
  <si>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</si>
  <si>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</si>
  <si>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</si>
  <si>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</si>
  <si>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</si>
  <si>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</si>
  <si>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</si>
  <si>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</si>
  <si>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</si>
  <si>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</si>
  <si>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</si>
  <si>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</si>
  <si>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</si>
  <si>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</si>
  <si>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</si>
  <si>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</si>
  <si>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</si>
  <si>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</si>
  <si>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</si>
  <si>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</si>
  <si>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</si>
  <si>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</si>
  <si>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</si>
  <si>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</si>
  <si>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</si>
  <si>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</si>
  <si>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</si>
  <si>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</si>
  <si>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</si>
  <si>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</si>
  <si>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</si>
  <si>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</si>
  <si>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</si>
  <si>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</si>
  <si>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</si>
  <si>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</si>
  <si>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</si>
  <si>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</si>
  <si>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</si>
  <si>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</si>
  <si>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</si>
  <si>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</si>
  <si>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</si>
  <si>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</si>
  <si>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</si>
  <si>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</si>
  <si>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</si>
  <si>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</si>
  <si>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</si>
  <si>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</si>
  <si>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</si>
  <si>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</si>
  <si>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</si>
  <si>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</si>
  <si>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</si>
  <si>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</si>
  <si>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</si>
  <si>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</si>
  <si>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</si>
  <si>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</si>
  <si>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</si>
  <si>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</si>
  <si>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</si>
  <si>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</si>
  <si>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</si>
  <si>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</si>
  <si>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</si>
  <si>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</si>
  <si>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</si>
  <si>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</si>
  <si>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</si>
  <si>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</si>
  <si>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</si>
  <si>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</si>
  <si>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</si>
  <si>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</si>
  <si>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</si>
  <si>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</si>
  <si>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</si>
  <si>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</si>
  <si>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</si>
  <si>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</si>
  <si>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</si>
  <si>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</si>
  <si>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</si>
  <si>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</si>
  <si>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</si>
  <si>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</si>
  <si>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</si>
  <si>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</si>
  <si>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</si>
  <si>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</si>
  <si>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</si>
  <si>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</si>
  <si>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</si>
  <si>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</si>
  <si>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</si>
  <si>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</si>
  <si>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</si>
  <si>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</si>
  <si>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</si>
  <si>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</si>
  <si>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</si>
  <si>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</si>
  <si>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</si>
  <si>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</si>
  <si>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</si>
  <si>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</si>
  <si>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</si>
  <si>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</si>
  <si>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</si>
  <si>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</si>
  <si>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</si>
  <si>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</si>
  <si>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</si>
  <si>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</si>
  <si>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</si>
  <si>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</si>
  <si>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</si>
  <si>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</si>
  <si>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</si>
  <si>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</si>
  <si>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</si>
  <si>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</si>
  <si>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</si>
  <si>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</si>
  <si>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</si>
  <si>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</si>
  <si>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</si>
  <si>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</si>
  <si>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</si>
  <si>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</si>
  <si>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</si>
  <si>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</si>
  <si>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</si>
  <si>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</si>
  <si>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</si>
  <si>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</si>
  <si>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</si>
  <si>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</si>
  <si>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</si>
  <si>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</si>
  <si>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</si>
  <si>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</si>
  <si>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</si>
  <si>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</si>
  <si>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</si>
  <si>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</si>
  <si>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</si>
  <si>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</si>
  <si>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</si>
  <si>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</si>
  <si>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</si>
  <si>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</si>
  <si>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</si>
  <si>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</si>
  <si>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</si>
  <si>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</si>
  <si>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</si>
  <si>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</si>
  <si>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</si>
  <si>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</si>
  <si>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</si>
  <si>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</si>
  <si>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</si>
  <si>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</si>
  <si>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</si>
  <si>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</si>
  <si>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</si>
  <si>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</si>
  <si>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</si>
  <si>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</si>
  <si>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</si>
  <si>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</si>
  <si>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</si>
  <si>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</si>
  <si>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</si>
  <si>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</si>
  <si>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</si>
  <si>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</si>
  <si>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</si>
  <si>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</si>
  <si>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</si>
  <si>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</si>
  <si>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</si>
  <si>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</si>
  <si>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</si>
  <si>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</si>
  <si>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</si>
  <si>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</si>
  <si>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</si>
  <si>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</si>
  <si>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</si>
  <si>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</si>
  <si>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</si>
  <si>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</si>
  <si>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</si>
  <si>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</si>
  <si>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</si>
  <si>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</si>
  <si>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</si>
  <si>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</si>
  <si>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</si>
  <si>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</si>
  <si>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</si>
  <si>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</si>
  <si>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</si>
  <si>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</si>
  <si>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</si>
  <si>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</si>
  <si>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</si>
  <si>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</si>
  <si>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</si>
  <si>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</si>
  <si>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</si>
  <si>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</si>
  <si>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</si>
  <si>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</si>
  <si>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</si>
  <si>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</si>
  <si>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</si>
  <si>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</si>
  <si>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</si>
  <si>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</si>
  <si>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</si>
  <si>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</si>
  <si>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</si>
  <si>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</si>
  <si>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</si>
  <si>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</si>
  <si>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</si>
  <si>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</si>
  <si>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</si>
  <si>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</si>
  <si>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</si>
  <si>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</si>
  <si>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</si>
  <si>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</si>
  <si>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</si>
  <si>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</si>
  <si>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</si>
  <si>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</si>
  <si>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</si>
  <si>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</si>
  <si>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</si>
  <si>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</si>
  <si>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</si>
  <si>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</si>
  <si>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</si>
  <si>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</si>
  <si>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</si>
  <si>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</si>
  <si>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</si>
  <si>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</si>
  <si>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</si>
  <si>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</si>
  <si>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</si>
  <si>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</si>
  <si>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</si>
  <si>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</si>
  <si>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</si>
  <si>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</si>
  <si>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</si>
  <si>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</si>
  <si>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</si>
  <si>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</si>
  <si>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</si>
  <si>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</si>
  <si>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</si>
  <si>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</si>
  <si>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</si>
  <si>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</si>
  <si>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</si>
  <si>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</si>
  <si>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</si>
  <si>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</si>
  <si>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</si>
  <si>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</si>
  <si>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</si>
  <si>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</si>
  <si>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</si>
  <si>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</si>
  <si>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</si>
  <si>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</si>
  <si>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</si>
  <si>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</si>
  <si>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</si>
  <si>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</si>
  <si>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</si>
  <si>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</si>
  <si>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</si>
  <si>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</si>
  <si>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</si>
  <si>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</si>
  <si>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</si>
  <si>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</si>
  <si>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</si>
  <si>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</si>
  <si>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</si>
  <si>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</si>
  <si>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</si>
  <si>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</si>
  <si>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</si>
  <si>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</si>
  <si>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</si>
  <si>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</si>
  <si>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</si>
  <si>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</si>
  <si>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</si>
  <si>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</si>
  <si>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</si>
  <si>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</si>
  <si>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</si>
  <si>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</si>
  <si>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</si>
  <si>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</si>
  <si>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</si>
  <si>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</si>
  <si>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</si>
  <si>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</si>
  <si>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</si>
  <si>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</si>
  <si>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</si>
  <si>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</si>
  <si>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</si>
  <si>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</si>
  <si>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</si>
  <si>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</si>
  <si>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</si>
  <si>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</si>
  <si>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</si>
  <si>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</si>
  <si>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</si>
  <si>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</si>
  <si>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</si>
  <si>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</si>
  <si>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</si>
  <si>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</si>
  <si>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</si>
  <si>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</si>
  <si>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</si>
  <si>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</si>
  <si>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</si>
  <si>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</si>
  <si>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</si>
  <si>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</si>
  <si>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</si>
  <si>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</si>
  <si>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</si>
  <si>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</si>
  <si>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</si>
  <si>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</si>
  <si>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</si>
  <si>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</si>
  <si>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</si>
  <si>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</si>
  <si>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</si>
  <si>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</si>
  <si>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</si>
  <si>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</si>
  <si>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</si>
  <si>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</si>
  <si>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</si>
  <si>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</si>
  <si>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</si>
  <si>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</si>
  <si>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</si>
  <si>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</si>
  <si>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</si>
  <si>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</si>
  <si>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</si>
  <si>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</si>
  <si>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</si>
  <si>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</si>
  <si>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</si>
  <si>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</si>
  <si>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</si>
  <si>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</si>
  <si>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</si>
  <si>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</si>
  <si>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</si>
  <si>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</si>
  <si>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</si>
  <si>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</si>
  <si>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</si>
  <si>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</si>
  <si>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</si>
  <si>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</si>
  <si>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</si>
  <si>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</si>
  <si>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</si>
  <si>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</si>
  <si>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</si>
  <si>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</si>
  <si>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</si>
  <si>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</si>
  <si>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</si>
  <si>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</si>
  <si>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</si>
  <si>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</si>
  <si>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</si>
  <si>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</si>
  <si>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</si>
  <si>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</si>
  <si>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</si>
  <si>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</si>
  <si>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</si>
  <si>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</si>
  <si>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</si>
  <si>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</si>
  <si>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</si>
  <si>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</si>
  <si>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</si>
  <si>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</si>
  <si>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</si>
  <si>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</si>
  <si>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</si>
  <si>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</si>
  <si>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</si>
  <si>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</si>
  <si>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</si>
  <si>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</si>
  <si>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</si>
  <si>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</si>
  <si>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</si>
  <si>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</si>
  <si>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</si>
  <si>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</si>
  <si>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</si>
  <si>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</si>
  <si>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</si>
  <si>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</si>
  <si>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</si>
  <si>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</si>
  <si>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</si>
  <si>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</si>
  <si>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</si>
  <si>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</si>
  <si>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</si>
  <si>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</si>
  <si>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</si>
  <si>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</si>
  <si>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</si>
  <si>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</si>
  <si>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</si>
  <si>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</si>
  <si>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</si>
  <si>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</si>
  <si>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</si>
  <si>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</si>
  <si>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</si>
  <si>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</si>
  <si>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</si>
  <si>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</si>
  <si>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</si>
  <si>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</si>
  <si>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</si>
  <si>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</si>
  <si>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</si>
  <si>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</si>
  <si>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</si>
  <si>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</si>
  <si>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</si>
  <si>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</si>
  <si>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</si>
  <si>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</si>
  <si>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</si>
  <si>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</si>
  <si>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</si>
  <si>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</si>
  <si>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</si>
  <si>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</si>
  <si>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</si>
  <si>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</si>
  <si>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</si>
  <si>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</si>
  <si>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</si>
  <si>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</si>
  <si>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</si>
  <si>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</si>
  <si>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</si>
  <si>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</si>
  <si>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</si>
  <si>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</si>
  <si>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</si>
  <si>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</si>
  <si>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</si>
  <si>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</si>
  <si>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</si>
  <si>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</si>
  <si>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</si>
  <si>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</si>
  <si>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</si>
  <si>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</si>
  <si>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</si>
  <si>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</si>
  <si>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</si>
  <si>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</si>
  <si>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</si>
  <si>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</si>
  <si>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</si>
  <si>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</si>
  <si>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</si>
  <si>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</si>
  <si>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</si>
  <si>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</si>
  <si>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</si>
  <si>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</si>
  <si>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</si>
  <si>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</si>
  <si>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</si>
  <si>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</si>
  <si>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</si>
  <si>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</si>
  <si>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</si>
  <si>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</si>
  <si>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</si>
  <si>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</si>
  <si>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</si>
  <si>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</si>
  <si>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</si>
  <si>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</si>
  <si>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</si>
  <si>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</si>
  <si>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</si>
  <si>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</si>
  <si>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</si>
  <si>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</si>
  <si>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</si>
  <si>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</si>
  <si>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</si>
  <si>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</si>
  <si>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</si>
  <si>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</si>
  <si>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</si>
  <si>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</si>
  <si>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</si>
  <si>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</si>
  <si>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</si>
  <si>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</si>
  <si>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</si>
  <si>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</si>
  <si>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</si>
  <si>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</si>
  <si>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</si>
  <si>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</si>
  <si>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</si>
  <si>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</si>
  <si>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</si>
  <si>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</si>
  <si>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</si>
  <si>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</si>
  <si>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</si>
  <si>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</si>
  <si>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</si>
  <si>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</si>
  <si>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</si>
  <si>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</si>
  <si>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</si>
  <si>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</si>
  <si>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</si>
  <si>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</si>
  <si>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</si>
  <si>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</si>
  <si>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</si>
  <si>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</si>
  <si>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</si>
  <si>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</si>
  <si>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</si>
  <si>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</si>
  <si>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</si>
  <si>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</si>
  <si>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</si>
  <si>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</si>
  <si>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</si>
  <si>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</si>
  <si>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</si>
  <si>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</si>
  <si>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</si>
  <si>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</si>
  <si>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</si>
  <si>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</si>
  <si>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</si>
  <si>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</si>
  <si>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</si>
  <si>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</si>
  <si>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</si>
  <si>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</si>
  <si>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</si>
  <si>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</si>
  <si>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</si>
  <si>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</si>
  <si>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</si>
  <si>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</si>
  <si>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</si>
  <si>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</si>
  <si>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</si>
  <si>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</si>
  <si>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</si>
  <si>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</si>
  <si>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</si>
  <si>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</si>
  <si>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</si>
  <si>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</si>
  <si>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</si>
  <si>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</si>
  <si>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</si>
  <si>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</si>
  <si>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</si>
  <si>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</si>
  <si>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</si>
  <si>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</si>
  <si>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</si>
  <si>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</si>
  <si>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</si>
  <si>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</si>
  <si>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</si>
  <si>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</si>
  <si>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</si>
  <si>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</si>
  <si>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</si>
  <si>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</si>
  <si>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</si>
  <si>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</si>
  <si>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</si>
  <si>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</si>
  <si>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</si>
  <si>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</si>
  <si>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</si>
  <si>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</si>
  <si>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</si>
  <si>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</si>
  <si>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</si>
  <si>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</si>
  <si>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</si>
  <si>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</si>
  <si>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</si>
  <si>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</si>
  <si>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</si>
  <si>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</si>
  <si>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</si>
  <si>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</si>
  <si>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</si>
  <si>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</si>
  <si>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</si>
  <si>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</si>
  <si>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</si>
  <si>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</si>
  <si>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</si>
  <si>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</si>
  <si>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</si>
  <si>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</si>
  <si>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</si>
  <si>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</si>
  <si>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</si>
  <si>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</si>
  <si>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</si>
  <si>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</si>
  <si>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</si>
  <si>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</si>
  <si>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</si>
  <si>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</si>
  <si>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</si>
  <si>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</si>
  <si>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</si>
  <si>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</si>
  <si>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</si>
  <si>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</si>
  <si>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</si>
  <si>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</si>
  <si>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</si>
  <si>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</si>
  <si>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</si>
  <si>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</si>
  <si>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</si>
  <si>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</si>
  <si>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</si>
  <si>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</si>
  <si>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</si>
  <si>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</si>
  <si>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</si>
  <si>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</si>
  <si>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</si>
  <si>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</si>
  <si>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</si>
  <si>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</si>
  <si>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</si>
  <si>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</si>
  <si>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</si>
  <si>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</si>
  <si>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</si>
  <si>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</si>
  <si>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</si>
  <si>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</si>
  <si>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</si>
  <si>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</si>
  <si>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</si>
  <si>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</si>
  <si>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</si>
  <si>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</si>
  <si>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</si>
  <si>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</si>
  <si>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</si>
  <si>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</si>
  <si>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</si>
  <si>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</si>
  <si>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</si>
  <si>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</si>
  <si>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</si>
  <si>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</si>
  <si>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</si>
  <si>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</si>
  <si>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</si>
  <si>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</si>
  <si>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</si>
  <si>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</si>
  <si>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</si>
  <si>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</si>
  <si>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</si>
  <si>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</si>
  <si>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</si>
  <si>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</si>
  <si>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</si>
  <si>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</si>
  <si>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</si>
  <si>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</si>
  <si>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</si>
  <si>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</si>
  <si>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</si>
  <si>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</si>
  <si>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</si>
  <si>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</si>
  <si>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</si>
  <si>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</si>
  <si>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</si>
  <si>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</si>
  <si>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</si>
  <si>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</si>
  <si>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</si>
  <si>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</si>
  <si>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</si>
  <si>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</si>
  <si>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</si>
  <si>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</si>
  <si>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</si>
  <si>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</si>
  <si>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</si>
  <si>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</si>
  <si>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</si>
  <si>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</si>
  <si>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</si>
  <si>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</si>
  <si>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</si>
  <si>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</si>
  <si>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</si>
  <si>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</si>
  <si>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</si>
  <si>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</si>
  <si>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</si>
  <si>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</si>
  <si>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</si>
  <si>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</si>
  <si>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</si>
  <si>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</si>
  <si>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</si>
  <si>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</si>
  <si>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</si>
  <si>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</si>
  <si>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</si>
  <si>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</si>
  <si>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</si>
  <si>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</si>
  <si>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</si>
  <si>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</si>
  <si>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</si>
  <si>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</si>
  <si>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</si>
  <si>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</si>
  <si>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</si>
  <si>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</si>
  <si>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</si>
  <si>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</si>
  <si>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</si>
  <si>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</si>
  <si>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</si>
  <si>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</si>
  <si>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</si>
  <si>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</si>
  <si>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</si>
  <si>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</si>
  <si>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</si>
  <si>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</si>
  <si>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</si>
  <si>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</si>
  <si>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</si>
  <si>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</si>
  <si>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</si>
  <si>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</si>
  <si>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</si>
  <si>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</si>
  <si>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</si>
  <si>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</si>
  <si>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</si>
  <si>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</si>
  <si>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</si>
  <si>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</si>
  <si>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</si>
  <si>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</si>
  <si>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</si>
  <si>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</si>
  <si>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</si>
  <si>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</si>
  <si>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</si>
  <si>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</si>
  <si>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</si>
  <si>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</si>
  <si>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</si>
  <si>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</si>
  <si>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</si>
  <si>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</si>
  <si>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</si>
  <si>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</si>
  <si>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</si>
  <si>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</si>
  <si>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</si>
  <si>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</si>
  <si>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</si>
  <si>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</si>
  <si>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</si>
  <si>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</si>
  <si>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</si>
  <si>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</si>
  <si>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</si>
  <si>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</si>
  <si>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</si>
  <si>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</si>
  <si>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</si>
  <si>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</si>
  <si>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</si>
  <si>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</si>
  <si>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</si>
  <si>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</si>
  <si>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</si>
  <si>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</si>
  <si>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</si>
  <si>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</si>
  <si>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</si>
  <si>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</si>
  <si>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</si>
  <si>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</si>
  <si>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</si>
  <si>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</si>
  <si>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</si>
  <si>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</si>
  <si>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</si>
  <si>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</si>
  <si>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</si>
  <si>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</si>
  <si>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</si>
  <si>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</si>
  <si>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</si>
  <si>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</si>
  <si>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</si>
  <si>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</si>
  <si>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</si>
  <si>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</si>
  <si>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</si>
  <si>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</si>
  <si>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</si>
  <si>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</si>
  <si>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</si>
  <si>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</si>
  <si>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</si>
  <si>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</si>
  <si>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</si>
  <si>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</si>
  <si>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</si>
  <si>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</si>
  <si>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</si>
  <si>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</si>
  <si>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</si>
  <si>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</si>
  <si>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</si>
  <si>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</si>
  <si>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</si>
  <si>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</si>
  <si>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</si>
  <si>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</si>
  <si>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</si>
  <si>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</si>
  <si>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</si>
  <si>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</si>
  <si>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</si>
  <si>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</si>
  <si>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</si>
  <si>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</si>
  <si>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</si>
  <si>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</si>
  <si>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</si>
  <si>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</si>
  <si>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</si>
  <si>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</si>
  <si>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</si>
  <si>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</si>
  <si>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</si>
  <si>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</si>
  <si>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</si>
  <si>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</si>
  <si>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</si>
  <si>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</si>
  <si>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</si>
  <si>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</si>
  <si>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</si>
  <si>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</si>
  <si>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</si>
  <si>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</si>
  <si>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</si>
  <si>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</si>
  <si>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</si>
  <si>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</si>
  <si>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</si>
  <si>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</si>
  <si>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</si>
  <si>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</si>
  <si>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</si>
  <si>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</si>
  <si>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</si>
  <si>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</si>
  <si>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</si>
  <si>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</si>
  <si>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</si>
  <si>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</si>
  <si>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</si>
  <si>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</si>
  <si>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</si>
  <si>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</si>
  <si>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</si>
  <si>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</si>
  <si>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</si>
  <si>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</si>
  <si>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</si>
  <si>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</si>
  <si>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</si>
  <si>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</si>
  <si>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</si>
  <si>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</si>
  <si>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</si>
  <si>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</si>
  <si>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</si>
  <si>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</si>
  <si>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</si>
  <si>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</si>
  <si>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</si>
  <si>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</si>
  <si>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</si>
  <si>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</si>
  <si>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</si>
  <si>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</si>
  <si>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</si>
  <si>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</si>
  <si>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</si>
  <si>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</si>
  <si>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</si>
  <si>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</si>
  <si>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</si>
  <si>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</si>
  <si>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</si>
  <si>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</si>
  <si>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</si>
  <si>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</si>
  <si>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</si>
  <si>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</si>
  <si>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</si>
  <si>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</si>
  <si>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</si>
  <si>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</si>
  <si>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</si>
  <si>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</si>
  <si>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</si>
  <si>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</si>
  <si>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</si>
  <si>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</si>
  <si>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</si>
  <si>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</si>
  <si>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</si>
  <si>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</si>
  <si>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</si>
  <si>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</si>
  <si>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</si>
  <si>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</si>
  <si>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</si>
  <si>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</si>
  <si>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</si>
  <si>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</si>
  <si>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</si>
  <si>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</si>
  <si>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</si>
  <si>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</si>
  <si>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</si>
  <si>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</si>
  <si>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</si>
  <si>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</si>
  <si>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</si>
  <si>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</si>
  <si>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</si>
  <si>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</si>
  <si>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</si>
  <si>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</si>
  <si>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</si>
  <si>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</si>
  <si>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</si>
  <si>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</si>
  <si>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</si>
  <si>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</si>
  <si>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</si>
  <si>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</si>
  <si>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</si>
  <si>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</si>
  <si>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</si>
  <si>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</si>
  <si>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</si>
  <si>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</si>
  <si>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</si>
  <si>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</si>
  <si>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</si>
  <si>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</si>
  <si>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</si>
  <si>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</si>
  <si>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</si>
  <si>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</si>
  <si>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</si>
  <si>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</si>
  <si>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</si>
  <si>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</si>
  <si>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</si>
  <si>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</si>
  <si>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</si>
  <si>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</si>
  <si>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</si>
  <si>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</si>
  <si>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</si>
  <si>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</si>
  <si>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</si>
  <si>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</si>
  <si>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</si>
  <si>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</si>
  <si>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</si>
  <si>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</si>
  <si>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</si>
  <si>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</si>
  <si>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</si>
  <si>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</si>
  <si>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</si>
  <si>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</si>
  <si>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</si>
  <si>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</si>
  <si>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</si>
  <si>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</si>
  <si>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</si>
  <si>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</si>
  <si>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</si>
  <si>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</si>
  <si>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</si>
  <si>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</si>
  <si>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</si>
  <si>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</si>
  <si>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</si>
  <si>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</si>
  <si>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</si>
  <si>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</si>
  <si>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</si>
  <si>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</si>
  <si>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</si>
  <si>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</si>
  <si>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</si>
  <si>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</si>
  <si>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</si>
  <si>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</si>
  <si>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</si>
  <si>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</si>
  <si>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</si>
  <si>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</si>
  <si>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</si>
  <si>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</si>
  <si>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</si>
  <si>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</si>
  <si>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</si>
  <si>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</si>
  <si>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</si>
  <si>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</si>
  <si>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</si>
  <si>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</si>
  <si>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</si>
  <si>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</si>
  <si>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</si>
  <si>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</si>
  <si>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</si>
  <si>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</si>
  <si>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</si>
  <si>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</si>
  <si>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</si>
  <si>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</si>
  <si>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</si>
  <si>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</si>
  <si>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</si>
  <si>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</si>
  <si>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</si>
  <si>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</si>
  <si>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</si>
  <si>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</si>
  <si>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</si>
  <si>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</si>
  <si>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</si>
  <si>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</si>
  <si>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</si>
  <si>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</si>
  <si>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</si>
  <si>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</si>
  <si>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</si>
  <si>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</si>
  <si>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</si>
  <si>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</si>
  <si>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</si>
  <si>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</si>
  <si>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</si>
  <si>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</si>
  <si>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</si>
  <si>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</si>
  <si>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</si>
  <si>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</si>
  <si>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</si>
  <si>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</si>
  <si>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</si>
  <si>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</si>
  <si>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</si>
  <si>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</si>
  <si>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</si>
  <si>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</si>
  <si>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</si>
  <si>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</si>
  <si>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</si>
  <si>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</si>
  <si>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</si>
  <si>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</si>
  <si>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</si>
  <si>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</si>
  <si>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</si>
  <si>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</si>
  <si>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</si>
  <si>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</si>
  <si>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</si>
  <si>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</si>
  <si>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</si>
  <si>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</si>
  <si>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</si>
  <si>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</si>
  <si>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</si>
  <si>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</si>
  <si>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</si>
  <si>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</si>
  <si>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</si>
  <si>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</si>
  <si>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</si>
  <si>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</si>
  <si>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</si>
  <si>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</si>
  <si>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</si>
  <si>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</si>
  <si>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</si>
  <si>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</si>
  <si>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</si>
  <si>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</si>
  <si>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</si>
  <si>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</si>
  <si>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</si>
  <si>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</si>
  <si>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</si>
  <si>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</si>
  <si>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</si>
  <si>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</si>
  <si>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</si>
  <si>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</si>
  <si>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</si>
  <si>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</si>
  <si>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</si>
  <si>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</si>
  <si>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</si>
  <si>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</si>
  <si>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</si>
  <si>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</si>
  <si>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</si>
  <si>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</si>
  <si>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</si>
  <si>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</si>
  <si>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</si>
  <si>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</si>
  <si>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</si>
  <si>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</si>
  <si>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</si>
  <si>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</si>
  <si>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</si>
  <si>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</si>
  <si>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</si>
  <si>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</si>
  <si>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</si>
  <si>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</si>
  <si>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</si>
  <si>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</si>
  <si>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</si>
  <si>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</si>
  <si>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</si>
  <si>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</si>
  <si>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</si>
  <si>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</si>
  <si>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</si>
  <si>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</si>
  <si>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</si>
  <si>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</si>
  <si>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</si>
  <si>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</si>
  <si>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</si>
  <si>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</si>
  <si>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</si>
  <si>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</si>
  <si>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</si>
  <si>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</si>
  <si>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</si>
  <si>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</si>
  <si>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</si>
  <si>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</si>
  <si>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</si>
  <si>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</si>
  <si>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</si>
  <si>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</si>
  <si>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</si>
  <si>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</si>
  <si>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</si>
  <si>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</si>
  <si>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</si>
  <si>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</si>
  <si>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</si>
  <si>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</si>
  <si>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</si>
  <si>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</si>
  <si>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</si>
  <si>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</si>
  <si>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</si>
  <si>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</si>
  <si>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</si>
  <si>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</si>
  <si>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</si>
  <si>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</si>
  <si>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</si>
  <si>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</si>
  <si>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</si>
  <si>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</si>
  <si>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</si>
  <si>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</si>
  <si>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</si>
  <si>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</si>
  <si>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</si>
  <si>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</si>
  <si>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</si>
  <si>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</si>
  <si>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</si>
  <si>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</si>
  <si>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</si>
  <si>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</si>
  <si>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</si>
  <si>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</si>
  <si>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</si>
  <si>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</si>
  <si>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</si>
  <si>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</si>
  <si>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</si>
  <si>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</si>
  <si>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</si>
  <si>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</si>
  <si>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</si>
  <si>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</si>
  <si>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</si>
  <si>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</si>
  <si>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</si>
  <si>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</si>
  <si>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</si>
  <si>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</si>
  <si>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</si>
  <si>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</si>
  <si>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</si>
  <si>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</si>
  <si>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</si>
  <si>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</si>
  <si>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</si>
  <si>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</si>
  <si>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</si>
  <si>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</si>
  <si>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</si>
  <si>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</si>
  <si>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</si>
  <si>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</si>
  <si>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</si>
  <si>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</si>
  <si>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</si>
  <si>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</si>
  <si>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</si>
  <si>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</si>
  <si>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</si>
  <si>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</si>
  <si>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</si>
  <si>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</si>
  <si>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</si>
  <si>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</si>
  <si>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</si>
  <si>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</si>
  <si>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</si>
  <si>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</si>
  <si>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</si>
  <si>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</si>
  <si>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</si>
  <si>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</si>
  <si>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</si>
  <si>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</si>
  <si>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</si>
  <si>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</si>
  <si>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</si>
  <si>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</si>
  <si>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</si>
  <si>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</si>
  <si>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</si>
  <si>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</si>
  <si>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</si>
  <si>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</si>
  <si>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</si>
  <si>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</si>
  <si>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</si>
  <si>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</si>
  <si>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</si>
  <si>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</si>
  <si>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</si>
  <si>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</si>
  <si>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</si>
  <si>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</si>
  <si>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</si>
  <si>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</si>
  <si>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</si>
  <si>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</si>
  <si>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</si>
  <si>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</si>
  <si>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</si>
  <si>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</si>
  <si>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</si>
  <si>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</si>
  <si>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</si>
  <si>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</si>
  <si>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</si>
  <si>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</si>
  <si>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</si>
  <si>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</si>
  <si>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</si>
  <si>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</si>
  <si>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</si>
  <si>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</si>
  <si>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</si>
  <si>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</si>
  <si>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</si>
  <si>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</si>
  <si>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</si>
  <si>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</si>
  <si>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</si>
  <si>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</si>
  <si>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</si>
  <si>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</si>
  <si>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</si>
  <si>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</si>
  <si>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</si>
  <si>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</si>
  <si>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</si>
  <si>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</si>
  <si>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</si>
  <si>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</si>
  <si>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</si>
  <si>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</si>
  <si>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</si>
  <si>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</si>
  <si>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</si>
  <si>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</si>
  <si>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</si>
  <si>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</si>
  <si>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</si>
  <si>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</si>
  <si>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</si>
  <si>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</si>
  <si>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</si>
  <si>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</si>
  <si>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</si>
  <si>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</si>
  <si>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</si>
  <si>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</si>
  <si>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</si>
  <si>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</si>
  <si>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</si>
  <si>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</si>
  <si>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</si>
  <si>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</si>
  <si>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</si>
  <si>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</si>
  <si>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</si>
  <si>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</si>
  <si>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</si>
  <si>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</si>
  <si>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</si>
  <si>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</si>
  <si>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</si>
  <si>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</si>
  <si>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</si>
  <si>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</si>
  <si>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</si>
  <si>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</si>
  <si>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</si>
  <si>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</si>
  <si>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</si>
  <si>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</si>
  <si>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</si>
  <si>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</si>
  <si>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</si>
  <si>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</si>
  <si>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</si>
  <si>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</si>
  <si>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</si>
  <si>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</si>
  <si>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</si>
  <si>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</si>
  <si>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</si>
  <si>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</si>
  <si>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</si>
  <si>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</si>
  <si>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</si>
  <si>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</si>
  <si>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</si>
  <si>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</si>
  <si>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</si>
  <si>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</si>
  <si>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</si>
  <si>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</si>
  <si>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</si>
  <si>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</si>
  <si>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</si>
  <si>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</si>
  <si>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</si>
  <si>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</si>
  <si>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</si>
  <si>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</si>
  <si>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</si>
  <si>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</si>
  <si>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</si>
  <si>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</si>
  <si>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</si>
  <si>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</si>
  <si>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</si>
  <si>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</si>
  <si>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</si>
  <si>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</si>
  <si>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</si>
  <si>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</si>
  <si>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</si>
  <si>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</si>
  <si>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</si>
  <si>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</si>
  <si>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</si>
  <si>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</si>
  <si>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</si>
  <si>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</si>
  <si>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</si>
  <si>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</si>
  <si>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</si>
  <si>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</si>
  <si>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</si>
  <si>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</si>
  <si>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</si>
  <si>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</si>
  <si>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</si>
  <si>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</si>
  <si>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</si>
  <si>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</si>
  <si>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</si>
  <si>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</si>
  <si>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</si>
  <si>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</si>
  <si>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</si>
  <si>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</si>
  <si>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</si>
  <si>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</si>
  <si>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</si>
  <si>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</si>
  <si>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</si>
  <si>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</si>
  <si>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</si>
  <si>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</si>
  <si>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</si>
  <si>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</si>
  <si>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</si>
  <si>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</si>
  <si>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</si>
  <si>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</si>
  <si>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</si>
  <si>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</si>
  <si>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</si>
  <si>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</si>
  <si>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</si>
  <si>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</si>
  <si>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</si>
  <si>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</si>
  <si>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</si>
  <si>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</si>
  <si>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</si>
  <si>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</si>
  <si>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</si>
  <si>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</si>
  <si>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</si>
  <si>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</si>
  <si>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</si>
  <si>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</si>
  <si>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</si>
  <si>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</si>
  <si>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</si>
  <si>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</si>
  <si>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</si>
  <si>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</si>
  <si>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</si>
  <si>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</si>
  <si>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</si>
  <si>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</si>
  <si>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</si>
  <si>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</si>
  <si>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</si>
  <si>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</si>
  <si>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</si>
  <si>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</si>
  <si>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</si>
  <si>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</si>
  <si>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</si>
  <si>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</si>
  <si>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</si>
  <si>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</si>
  <si>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</si>
  <si>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</si>
  <si>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</si>
  <si>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</si>
  <si>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</si>
  <si>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</si>
  <si>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</si>
  <si>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</si>
  <si>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</si>
  <si>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</si>
  <si>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</si>
  <si>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</si>
  <si>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</si>
  <si>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</si>
  <si>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</si>
  <si>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</si>
  <si>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</si>
  <si>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</si>
  <si>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</si>
  <si>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</si>
  <si>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</si>
  <si>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</si>
  <si>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</si>
  <si>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</si>
  <si>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</si>
  <si>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</si>
  <si>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</si>
  <si>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</si>
  <si>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</si>
  <si>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</si>
  <si>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</si>
  <si>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</si>
  <si>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</si>
  <si>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</si>
  <si>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</si>
  <si>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</si>
  <si>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</si>
  <si>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</si>
  <si>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</si>
  <si>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</si>
  <si>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</si>
  <si>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</si>
  <si>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</si>
  <si>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</si>
  <si>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</si>
  <si>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</si>
  <si>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</si>
  <si>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</si>
  <si>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</si>
  <si>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</si>
  <si>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</si>
  <si>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</si>
  <si>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</si>
  <si>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</si>
  <si>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</si>
  <si>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</si>
  <si>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</si>
  <si>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</si>
  <si>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</si>
  <si>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</si>
  <si>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</si>
  <si>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</si>
  <si>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</si>
  <si>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</si>
  <si>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</si>
  <si>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</si>
  <si>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</si>
  <si>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</si>
  <si>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</si>
  <si>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</si>
  <si>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</si>
  <si>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</si>
  <si>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</si>
  <si>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</si>
  <si>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</si>
  <si>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</si>
  <si>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</si>
  <si>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</si>
  <si>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</si>
  <si>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</si>
  <si>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</si>
  <si>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</si>
  <si>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</si>
  <si>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</si>
  <si>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</si>
  <si>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</si>
  <si>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</si>
  <si>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</si>
  <si>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</si>
  <si>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</si>
  <si>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</si>
  <si>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</si>
  <si>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</si>
  <si>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</si>
  <si>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</si>
  <si>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</si>
  <si>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</si>
  <si>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</si>
  <si>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</si>
  <si>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</si>
  <si>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</si>
  <si>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</si>
  <si>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</si>
  <si>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</si>
  <si>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</si>
  <si>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</si>
  <si>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</si>
  <si>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</si>
  <si>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</si>
  <si>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</si>
  <si>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</si>
  <si>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</si>
  <si>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</si>
  <si>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</si>
  <si>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</si>
  <si>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</si>
  <si>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</si>
  <si>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</si>
  <si>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</si>
  <si>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</si>
  <si>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</si>
  <si>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</si>
  <si>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</si>
  <si>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</si>
  <si>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</si>
  <si>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</si>
  <si>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</si>
  <si>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</si>
  <si>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</si>
  <si>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</si>
  <si>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</si>
  <si>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</si>
  <si>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</si>
  <si>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</si>
  <si>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</si>
  <si>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</si>
  <si>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</si>
  <si>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</si>
  <si>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</si>
  <si>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</si>
  <si>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</si>
  <si>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</si>
  <si>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</si>
  <si>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</si>
  <si>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</si>
  <si>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</si>
  <si>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</si>
  <si>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</si>
  <si>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</si>
  <si>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</si>
  <si>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</si>
  <si>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</si>
  <si>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</si>
  <si>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</si>
  <si>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</si>
  <si>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</si>
  <si>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</si>
  <si>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</si>
  <si>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</si>
  <si>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</si>
  <si>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</si>
  <si>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</si>
  <si>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</si>
  <si>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</si>
  <si>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</si>
  <si>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</si>
  <si>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</si>
  <si>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</si>
  <si>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</si>
  <si>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</si>
  <si>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</si>
  <si>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</si>
  <si>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</si>
  <si>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</si>
  <si>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</si>
  <si>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</si>
  <si>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</si>
  <si>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</si>
  <si>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</si>
  <si>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</si>
  <si>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</si>
  <si>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</si>
  <si>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</si>
  <si>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</si>
  <si>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</si>
  <si>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</si>
  <si>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</si>
  <si>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</si>
  <si>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</si>
  <si>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</si>
  <si>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</si>
  <si>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</si>
  <si>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</si>
  <si>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</si>
  <si>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</si>
  <si>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</si>
  <si>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</si>
  <si>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</si>
  <si>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</si>
  <si>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</si>
  <si>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</si>
  <si>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</si>
  <si>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</si>
  <si>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</si>
  <si>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</si>
  <si>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</si>
  <si>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</si>
  <si>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</si>
  <si>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</si>
  <si>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</si>
  <si>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</si>
  <si>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</si>
  <si>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</si>
  <si>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</si>
  <si>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</si>
  <si>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</si>
  <si>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</si>
  <si>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</si>
  <si>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</si>
  <si>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</si>
  <si>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</si>
  <si>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</si>
  <si>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</si>
  <si>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</si>
  <si>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</si>
  <si>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</si>
  <si>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</si>
  <si>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</si>
  <si>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</si>
  <si>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</si>
  <si>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</si>
  <si>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</si>
  <si>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</si>
  <si>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</si>
  <si>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</si>
  <si>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</si>
  <si>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</si>
  <si>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</si>
  <si>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</si>
  <si>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</si>
  <si>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</si>
  <si>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</si>
  <si>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</si>
  <si>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</si>
  <si>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</si>
  <si>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</si>
  <si>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</si>
  <si>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</si>
  <si>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</si>
  <si>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</si>
  <si>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</si>
  <si>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</si>
  <si>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</si>
  <si>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</si>
  <si>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</si>
  <si>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</si>
  <si>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</si>
  <si>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</si>
  <si>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</si>
  <si>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</si>
  <si>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</si>
  <si>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</si>
  <si>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</si>
  <si>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</si>
  <si>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</si>
  <si>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</si>
  <si>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</si>
  <si>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</si>
  <si>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</si>
  <si>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</si>
  <si>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</si>
  <si>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</si>
  <si>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</si>
  <si>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</si>
  <si>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</si>
  <si>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</si>
  <si>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</si>
  <si>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</si>
  <si>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</si>
  <si>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</si>
  <si>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</si>
  <si>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</si>
  <si>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</si>
  <si>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</si>
  <si>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</si>
  <si>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</si>
  <si>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</si>
  <si>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</si>
  <si>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</si>
  <si>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</si>
  <si>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</si>
  <si>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</si>
  <si>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</si>
  <si>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</si>
  <si>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</si>
  <si>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</si>
  <si>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</si>
  <si>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</si>
  <si>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</si>
  <si>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</si>
  <si>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</si>
  <si>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</si>
  <si>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</si>
  <si>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</si>
  <si>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</si>
  <si>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</si>
  <si>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</si>
  <si>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</si>
  <si>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</si>
  <si>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</si>
  <si>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</si>
  <si>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</si>
  <si>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</si>
  <si>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</si>
  <si>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</si>
  <si>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</si>
  <si>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</si>
  <si>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</si>
  <si>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</si>
  <si>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</si>
  <si>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</si>
  <si>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</si>
  <si>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</si>
  <si>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</si>
  <si>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</si>
  <si>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</si>
  <si>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</si>
  <si>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</si>
  <si>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</si>
  <si>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</si>
  <si>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</si>
  <si>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</si>
  <si>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</si>
  <si>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</si>
  <si>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</si>
  <si>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</si>
  <si>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</si>
  <si>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</si>
  <si>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</si>
  <si>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</si>
  <si>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</si>
  <si>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</si>
  <si>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</si>
  <si>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</si>
  <si>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</si>
  <si>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</si>
  <si>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</si>
  <si>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</si>
  <si>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</si>
  <si>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</si>
  <si>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</si>
  <si>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</si>
  <si>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</si>
  <si>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</si>
  <si>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</si>
  <si>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</si>
  <si>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</si>
  <si>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</si>
  <si>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</si>
  <si>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</si>
  <si>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</si>
  <si>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</si>
  <si>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</si>
  <si>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</si>
  <si>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</si>
  <si>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</si>
  <si>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</si>
  <si>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</si>
  <si>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</si>
  <si>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</si>
  <si>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</si>
  <si>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</si>
  <si>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</si>
  <si>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</si>
  <si>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</si>
  <si>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</si>
  <si>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</si>
  <si>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</si>
  <si>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</si>
  <si>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</si>
  <si>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</si>
  <si>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</si>
  <si>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</si>
  <si>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</si>
  <si>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</si>
  <si>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</si>
  <si>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</si>
  <si>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</si>
  <si>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</si>
  <si>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</si>
  <si>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</si>
  <si>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</si>
  <si>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</si>
  <si>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</si>
  <si>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</si>
  <si>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</si>
  <si>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</si>
  <si>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</si>
  <si>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</si>
  <si>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</si>
  <si>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</si>
  <si>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</si>
  <si>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</si>
  <si>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</si>
  <si>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</si>
  <si>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</si>
  <si>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</si>
  <si>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</si>
  <si>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</si>
  <si>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</si>
  <si>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</si>
  <si>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</si>
  <si>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</si>
  <si>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</si>
  <si>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</si>
  <si>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</si>
  <si>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</si>
  <si>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</si>
  <si>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</si>
  <si>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</si>
  <si>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</si>
  <si>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</si>
  <si>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</si>
  <si>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</si>
  <si>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</si>
  <si>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</si>
  <si>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</si>
  <si>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</si>
  <si>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</si>
  <si>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</si>
  <si>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</si>
  <si>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</si>
  <si>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</si>
  <si>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</si>
  <si>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</si>
  <si>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</si>
  <si>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</si>
  <si>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</si>
  <si>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</si>
  <si>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</si>
  <si>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</si>
  <si>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</si>
  <si>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</si>
  <si>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</si>
  <si>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</si>
  <si>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</si>
  <si>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</si>
  <si>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</si>
  <si>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</si>
  <si>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</si>
  <si>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</si>
  <si>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</si>
  <si>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</si>
  <si>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</si>
  <si>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</si>
  <si>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</si>
  <si>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</si>
  <si>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</si>
  <si>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</si>
  <si>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</si>
  <si>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</si>
  <si>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</si>
  <si>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</si>
  <si>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</si>
  <si>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</si>
  <si>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</si>
  <si>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</si>
  <si>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</si>
  <si>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</si>
  <si>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</si>
  <si>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</si>
  <si>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</si>
  <si>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</si>
  <si>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</si>
  <si>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</si>
  <si>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</si>
  <si>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</si>
  <si>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</si>
  <si>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</si>
  <si>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</si>
  <si>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</si>
  <si>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</si>
  <si>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</si>
  <si>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</si>
  <si>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</si>
  <si>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</si>
  <si>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</si>
  <si>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</si>
  <si>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</si>
  <si>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</si>
  <si>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</si>
  <si>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</si>
  <si>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</si>
  <si>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</si>
  <si>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</si>
  <si>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</si>
  <si>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</si>
  <si>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</si>
  <si>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</si>
  <si>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</si>
  <si>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</si>
  <si>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</si>
  <si>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</si>
  <si>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</si>
  <si>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</si>
  <si>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</si>
  <si>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</si>
  <si>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</si>
  <si>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</si>
  <si>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</si>
  <si>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</si>
  <si>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</si>
  <si>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</si>
  <si>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</si>
  <si>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</si>
  <si>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</si>
  <si>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</si>
  <si>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</si>
  <si>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</si>
  <si>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</si>
  <si>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</si>
  <si>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</si>
  <si>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</si>
  <si>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</si>
  <si>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</si>
  <si>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</si>
  <si>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</si>
  <si>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</si>
  <si>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</si>
  <si>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</si>
  <si>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</si>
  <si>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</si>
  <si>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</si>
  <si>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</si>
  <si>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</si>
  <si>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</si>
  <si>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</si>
  <si>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</si>
  <si>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</si>
  <si>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</si>
  <si>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</si>
  <si>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</si>
  <si>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</si>
  <si>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</si>
  <si>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</si>
  <si>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</si>
  <si>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</si>
  <si>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</si>
  <si>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</si>
  <si>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</si>
  <si>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</si>
  <si>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</si>
  <si>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</si>
  <si>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</si>
  <si>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</si>
  <si>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</si>
  <si>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</si>
  <si>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</si>
  <si>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</si>
  <si>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</si>
  <si>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</si>
  <si>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</si>
  <si>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</si>
  <si>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</si>
  <si>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</si>
  <si>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</si>
  <si>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</si>
  <si>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</si>
  <si>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</si>
  <si>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</si>
  <si>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</si>
  <si>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</si>
  <si>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</si>
  <si>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</si>
  <si>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</si>
  <si>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</si>
  <si>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</si>
  <si>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</si>
  <si>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</si>
  <si>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</si>
  <si>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</si>
  <si>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</si>
  <si>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</si>
  <si>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</si>
  <si>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</si>
  <si>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</si>
  <si>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</si>
  <si>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</si>
  <si>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</si>
  <si>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</si>
  <si>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</si>
  <si>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</si>
  <si>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</si>
  <si>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</si>
  <si>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</si>
  <si>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</si>
  <si>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</si>
  <si>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</si>
  <si>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</si>
  <si>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</si>
  <si>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</si>
  <si>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</si>
  <si>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</si>
  <si>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</si>
  <si>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</si>
  <si>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</si>
  <si>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</si>
  <si>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</si>
  <si>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</si>
  <si>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</si>
  <si>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</si>
  <si>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</si>
  <si>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</si>
  <si>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</si>
  <si>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</si>
  <si>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</si>
  <si>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</si>
  <si>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</si>
  <si>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</si>
  <si>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</si>
  <si>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</si>
  <si>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</si>
  <si>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</si>
  <si>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</si>
  <si>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</si>
  <si>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</si>
  <si>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</si>
  <si>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</si>
  <si>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</si>
  <si>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</si>
  <si>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</si>
  <si>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</si>
  <si>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</si>
  <si>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</si>
  <si>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</si>
  <si>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</si>
  <si>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</si>
  <si>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</si>
  <si>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</si>
  <si>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</si>
  <si>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</si>
  <si>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</si>
  <si>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</si>
  <si>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</si>
  <si>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</si>
  <si>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</si>
  <si>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</si>
  <si>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</si>
  <si>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</si>
  <si>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</si>
  <si>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</si>
  <si>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</si>
  <si>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</si>
  <si>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</si>
  <si>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</si>
  <si>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</si>
  <si>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</si>
  <si>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</si>
  <si>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</si>
  <si>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</si>
  <si>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</si>
  <si>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</si>
  <si>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</si>
  <si>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</si>
  <si>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</si>
  <si>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</si>
  <si>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</si>
  <si>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</si>
  <si>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</si>
  <si>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</si>
  <si>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</si>
  <si>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</si>
  <si>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</si>
  <si>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</si>
  <si>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</si>
  <si>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</si>
  <si>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</si>
  <si>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</si>
  <si>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</si>
  <si>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</si>
  <si>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</si>
  <si>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</si>
  <si>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</si>
  <si>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</si>
  <si>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</si>
  <si>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</si>
  <si>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</si>
  <si>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</si>
  <si>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</si>
  <si>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</si>
  <si>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</si>
  <si>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</si>
  <si>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</si>
  <si>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</si>
  <si>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</si>
  <si>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</si>
  <si>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</si>
  <si>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</si>
  <si>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</si>
  <si>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</si>
  <si>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</si>
  <si>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</si>
  <si>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</si>
  <si>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</si>
  <si>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</si>
  <si>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</si>
  <si>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</si>
  <si>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</si>
  <si>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</si>
  <si>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</si>
  <si>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</si>
  <si>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</si>
  <si>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</si>
  <si>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</si>
  <si>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</si>
  <si>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</si>
  <si>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</si>
  <si>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</si>
  <si>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</si>
  <si>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</si>
  <si>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</si>
  <si>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</si>
  <si>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</si>
  <si>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</si>
  <si>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</si>
  <si>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</si>
  <si>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</si>
  <si>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</si>
  <si>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</si>
  <si>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</si>
  <si>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</si>
  <si>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</si>
  <si>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</si>
  <si>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</si>
  <si>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</si>
  <si>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</si>
  <si>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</si>
  <si>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</si>
  <si>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</si>
  <si>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</si>
  <si>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</si>
  <si>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</si>
  <si>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</si>
  <si>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</si>
  <si>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</si>
  <si>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</si>
  <si>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</si>
  <si>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</si>
  <si>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</si>
  <si>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</si>
  <si>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</si>
  <si>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</si>
  <si>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</si>
  <si>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</si>
  <si>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</si>
  <si>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</si>
  <si>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</si>
  <si>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</si>
  <si>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</si>
  <si>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</si>
  <si>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</si>
  <si>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</si>
  <si>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</si>
  <si>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</si>
  <si>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</si>
  <si>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</si>
  <si>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</si>
  <si>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</si>
  <si>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</si>
  <si>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</si>
  <si>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</si>
  <si>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</si>
  <si>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</si>
  <si>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</si>
  <si>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</si>
  <si>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</si>
  <si>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</si>
  <si>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</si>
  <si>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</si>
  <si>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</si>
  <si>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</si>
  <si>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</si>
  <si>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</si>
  <si>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</si>
  <si>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</si>
  <si>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</si>
  <si>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</si>
  <si>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</si>
  <si>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</si>
  <si>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</si>
  <si>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</si>
  <si>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</si>
  <si>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</si>
  <si>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</si>
  <si>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</si>
  <si>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</si>
  <si>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</si>
  <si>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</si>
  <si>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</si>
  <si>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</si>
  <si>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</si>
  <si>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</si>
  <si>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</si>
  <si>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</si>
  <si>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</si>
  <si>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</si>
  <si>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</si>
  <si>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</si>
  <si>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</si>
  <si>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</si>
  <si>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</si>
  <si>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</si>
  <si>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</si>
  <si>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</si>
  <si>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</si>
  <si>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</si>
  <si>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</si>
  <si>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</si>
  <si>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</si>
  <si>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</si>
  <si>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</si>
  <si>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</si>
  <si>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</si>
  <si>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</si>
  <si>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</si>
  <si>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</si>
  <si>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</si>
  <si>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</si>
  <si>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</si>
  <si>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</si>
  <si>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</si>
  <si>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</si>
  <si>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</si>
  <si>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</si>
  <si>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</si>
  <si>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</si>
  <si>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</si>
  <si>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</si>
  <si>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</si>
  <si>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</si>
  <si>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</si>
  <si>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</si>
  <si>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</si>
  <si>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</si>
  <si>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</si>
  <si>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</si>
  <si>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</si>
  <si>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</si>
  <si>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</si>
  <si>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</si>
  <si>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</si>
  <si>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</si>
  <si>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</si>
  <si>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</si>
  <si>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</si>
  <si>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</si>
  <si>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</si>
  <si>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</si>
  <si>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</si>
  <si>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</si>
  <si>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</si>
  <si>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</si>
  <si>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</si>
  <si>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</si>
  <si>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</si>
  <si>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</si>
  <si>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</si>
  <si>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</si>
  <si>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</si>
  <si>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</si>
  <si>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</si>
  <si>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</si>
  <si>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</si>
  <si>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</si>
  <si>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</si>
  <si>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</si>
  <si>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</si>
  <si>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</si>
  <si>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</si>
  <si>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</si>
  <si>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</si>
  <si>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</si>
  <si>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</si>
  <si>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</si>
  <si>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</si>
  <si>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</si>
  <si>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</si>
  <si>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</si>
  <si>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</si>
  <si>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</si>
  <si>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</si>
  <si>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</si>
  <si>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</si>
  <si>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</si>
  <si>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</si>
  <si>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</si>
  <si>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</si>
  <si>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</si>
  <si>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</si>
  <si>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</si>
  <si>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</si>
  <si>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</si>
  <si>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</si>
  <si>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</si>
  <si>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</si>
  <si>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</si>
  <si>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</si>
  <si>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</si>
  <si>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</si>
  <si>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</si>
  <si>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</si>
  <si>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</si>
  <si>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</si>
  <si>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</si>
  <si>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</si>
  <si>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</si>
  <si>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</si>
  <si>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</si>
  <si>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</si>
  <si>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</si>
  <si>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</si>
  <si>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</si>
  <si>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</si>
  <si>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</si>
  <si>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</si>
  <si>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</si>
  <si>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</si>
  <si>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</si>
  <si>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</si>
  <si>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</si>
  <si>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</si>
  <si>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</si>
  <si>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</si>
  <si>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</si>
  <si>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</si>
  <si>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</si>
  <si>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</si>
  <si>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</si>
  <si>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</si>
  <si>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</si>
  <si>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</si>
  <si>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</si>
  <si>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</si>
  <si>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</si>
  <si>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</si>
  <si>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</si>
  <si>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</si>
  <si>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</si>
  <si>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</si>
  <si>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</si>
  <si>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</si>
  <si>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</si>
  <si>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</si>
  <si>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</si>
  <si>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</si>
  <si>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</si>
  <si>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</si>
  <si>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</si>
  <si>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</si>
  <si>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</si>
  <si>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</si>
  <si>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</si>
  <si>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</si>
  <si>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</si>
  <si>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</si>
  <si>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</si>
  <si>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</si>
  <si>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</si>
  <si>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</si>
  <si>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</si>
  <si>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</si>
  <si>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</si>
  <si>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</si>
  <si>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</si>
  <si>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</si>
  <si>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</si>
  <si>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</si>
  <si>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</si>
  <si>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</si>
  <si>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</si>
  <si>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</si>
  <si>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</si>
  <si>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</si>
  <si>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</si>
  <si>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</si>
  <si>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</si>
  <si>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</si>
  <si>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</si>
  <si>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</si>
  <si>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</si>
  <si>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</si>
  <si>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</si>
  <si>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</si>
  <si>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</si>
  <si>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</si>
  <si>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</si>
  <si>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</si>
  <si>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</si>
  <si>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</si>
  <si>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</si>
  <si>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</si>
  <si>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</si>
  <si>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</si>
  <si>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</si>
  <si>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</si>
  <si>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</si>
  <si>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</si>
  <si>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</si>
  <si>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</si>
  <si>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</si>
  <si>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</si>
  <si>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</si>
  <si>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</si>
  <si>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</si>
  <si>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</si>
  <si>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</si>
  <si>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</si>
  <si>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</si>
  <si>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</si>
  <si>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</si>
  <si>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</si>
  <si>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</si>
  <si>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</si>
  <si>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</si>
  <si>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</si>
  <si>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</si>
  <si>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</si>
  <si>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</si>
  <si>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</si>
  <si>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</si>
  <si>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</si>
  <si>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</si>
  <si>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</si>
  <si>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</si>
  <si>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</si>
  <si>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</si>
  <si>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</si>
  <si>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</si>
  <si>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</si>
  <si>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</si>
  <si>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</si>
  <si>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</si>
  <si>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</si>
  <si>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</si>
  <si>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</si>
  <si>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</si>
  <si>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</si>
  <si>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</si>
  <si>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</si>
  <si>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</si>
  <si>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</si>
  <si>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</si>
  <si>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</si>
  <si>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</si>
  <si>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</si>
  <si>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</si>
  <si>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</si>
  <si>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</si>
  <si>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</si>
  <si>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</si>
  <si>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</si>
  <si>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</si>
  <si>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</si>
  <si>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</si>
  <si>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</si>
  <si>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</si>
  <si>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</si>
  <si>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</si>
  <si>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</si>
  <si>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</si>
  <si>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</si>
  <si>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</si>
  <si>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</si>
  <si>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</si>
  <si>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</si>
  <si>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</si>
  <si>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</si>
  <si>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</si>
  <si>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</si>
  <si>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</si>
  <si>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</si>
  <si>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</si>
  <si>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</si>
  <si>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</si>
  <si>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</si>
  <si>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</si>
  <si>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</si>
  <si>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</si>
  <si>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</si>
  <si>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</si>
  <si>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</si>
  <si>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</si>
  <si>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</si>
  <si>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</si>
  <si>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</si>
  <si>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</si>
  <si>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</si>
  <si>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</si>
  <si>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</si>
  <si>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</si>
  <si>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</si>
  <si>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</si>
  <si>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</si>
  <si>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</si>
  <si>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</si>
  <si>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</si>
  <si>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</si>
  <si>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</si>
  <si>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</si>
  <si>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</si>
  <si>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</si>
  <si>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</si>
  <si>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</si>
  <si>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</si>
  <si>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</si>
  <si>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</si>
  <si>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</si>
  <si>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</si>
  <si>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</si>
  <si>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</si>
  <si>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</si>
  <si>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</si>
  <si>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</si>
  <si>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</si>
  <si>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</si>
  <si>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</si>
  <si>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</si>
  <si>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</si>
  <si>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</si>
  <si>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</si>
  <si>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</si>
  <si>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</si>
  <si>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</si>
  <si>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</si>
  <si>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</si>
  <si>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</si>
  <si>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</si>
  <si>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</si>
  <si>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</si>
  <si>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</si>
  <si>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</si>
  <si>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</si>
  <si>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</si>
  <si>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</si>
  <si>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</si>
  <si>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</si>
  <si>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</si>
  <si>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</si>
  <si>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</si>
  <si>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</si>
  <si>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</si>
  <si>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</si>
  <si>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</si>
  <si>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</si>
  <si>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</si>
  <si>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</si>
  <si>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</si>
  <si>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</si>
  <si>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</si>
  <si>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</si>
  <si>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</si>
  <si>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</si>
  <si>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</si>
  <si>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</si>
  <si>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</si>
  <si>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</si>
  <si>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</si>
  <si>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</si>
  <si>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</si>
  <si>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</si>
  <si>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</si>
  <si>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</si>
  <si>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</si>
  <si>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</si>
  <si>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</si>
  <si>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</si>
  <si>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</si>
  <si>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</si>
  <si>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</si>
  <si>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</si>
  <si>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</si>
  <si>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</si>
  <si>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</si>
  <si>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</si>
  <si>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</si>
  <si>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</si>
  <si>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</si>
  <si>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</si>
  <si>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</si>
  <si>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</si>
  <si>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</si>
  <si>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</si>
  <si>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</si>
  <si>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</si>
  <si>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</si>
  <si>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</si>
  <si>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</si>
  <si>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</si>
  <si>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</si>
  <si>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</si>
  <si>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</si>
  <si>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</si>
  <si>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</si>
  <si>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</si>
  <si>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</si>
  <si>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</si>
  <si>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</si>
  <si>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</si>
  <si>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</si>
  <si>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</si>
  <si>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</si>
  <si>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</si>
  <si>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</si>
  <si>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</si>
  <si>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</si>
  <si>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</si>
  <si>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</si>
  <si>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</si>
  <si>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</si>
  <si>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</si>
  <si>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</si>
  <si>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</si>
  <si>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</si>
  <si>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</si>
  <si>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</si>
  <si>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</si>
  <si>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</si>
  <si>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</si>
  <si>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</si>
  <si>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</si>
  <si>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</si>
  <si>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</si>
  <si>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</si>
  <si>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</si>
  <si>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</si>
  <si>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</si>
  <si>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</si>
  <si>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</si>
  <si>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</si>
  <si>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</si>
  <si>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</si>
  <si>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</si>
  <si>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</si>
  <si>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</si>
  <si>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</si>
  <si>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</si>
  <si>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</si>
  <si>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</si>
  <si>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</si>
  <si>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</si>
  <si>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</si>
  <si>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</si>
  <si>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</si>
  <si>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</si>
  <si>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</si>
  <si>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</si>
  <si>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</si>
  <si>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</si>
  <si>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</si>
  <si>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</si>
  <si>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</si>
  <si>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</si>
  <si>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</si>
  <si>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</si>
  <si>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</si>
  <si>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</si>
  <si>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</si>
  <si>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</si>
  <si>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</si>
  <si>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</si>
  <si>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</si>
  <si>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</si>
  <si>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</si>
  <si>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</si>
  <si>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</si>
  <si>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</si>
  <si>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</si>
  <si>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</si>
  <si>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</si>
  <si>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</si>
  <si>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</si>
  <si>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</si>
  <si>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</si>
  <si>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</si>
  <si>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</si>
  <si>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</si>
  <si>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</si>
  <si>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</si>
  <si>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</si>
  <si>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</si>
  <si>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</si>
  <si>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</si>
  <si>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</si>
  <si>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</si>
  <si>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</si>
  <si>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</si>
  <si>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</si>
  <si>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</si>
  <si>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</si>
  <si>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</si>
  <si>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</si>
  <si>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</si>
  <si>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</si>
  <si>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</si>
  <si>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</si>
  <si>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</si>
  <si>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</si>
  <si>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</si>
  <si>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</si>
  <si>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</si>
  <si>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</si>
  <si>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</si>
  <si>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</si>
  <si>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</si>
  <si>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</si>
  <si>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</si>
  <si>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</si>
  <si>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</si>
  <si>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</si>
  <si>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</si>
  <si>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</si>
  <si>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</si>
  <si>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</si>
  <si>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</si>
  <si>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</si>
  <si>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</si>
  <si>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</si>
  <si>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</si>
  <si>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</si>
  <si>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</si>
  <si>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</si>
  <si>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</si>
  <si>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</si>
  <si>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</si>
  <si>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</si>
  <si>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</si>
  <si>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</si>
  <si>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</si>
  <si>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</si>
  <si>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</si>
  <si>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</si>
  <si>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</si>
  <si>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</si>
  <si>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</si>
  <si>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</si>
  <si>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</si>
  <si>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</si>
  <si>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</si>
  <si>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</si>
  <si>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</si>
  <si>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</si>
  <si>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</si>
  <si>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</si>
  <si>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</si>
  <si>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</si>
  <si>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</si>
  <si>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</si>
  <si>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</si>
  <si>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</si>
  <si>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</si>
  <si>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</si>
  <si>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</si>
  <si>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</si>
  <si>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</si>
  <si>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</si>
  <si>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</si>
  <si>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</si>
  <si>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</si>
  <si>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</si>
  <si>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</si>
  <si>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</si>
  <si>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</si>
  <si>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</si>
  <si>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</si>
  <si>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</si>
  <si>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</si>
  <si>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</si>
  <si>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</si>
  <si>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</si>
  <si>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</si>
  <si>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</si>
  <si>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</si>
  <si>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</si>
  <si>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</si>
  <si>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</si>
  <si>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</si>
  <si>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</si>
  <si>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</si>
  <si>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</si>
  <si>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</si>
  <si>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</si>
  <si>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</si>
  <si>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</si>
  <si>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</si>
  <si>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</si>
  <si>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</si>
  <si>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</si>
  <si>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</si>
  <si>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</si>
  <si>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</si>
  <si>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</si>
  <si>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</si>
  <si>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</si>
  <si>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</si>
  <si>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</si>
  <si>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</si>
  <si>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</si>
  <si>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</si>
  <si>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</si>
  <si>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</si>
  <si>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</si>
  <si>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</si>
  <si>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</si>
  <si>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</si>
  <si>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</si>
  <si>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</si>
  <si>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</si>
  <si>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</si>
  <si>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</si>
  <si>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</si>
  <si>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</si>
  <si>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</si>
  <si>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</si>
  <si>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</si>
  <si>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</si>
  <si>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</si>
  <si>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</si>
  <si>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</si>
  <si>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</si>
  <si>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</si>
  <si>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</si>
  <si>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</si>
  <si>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</si>
  <si>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</si>
  <si>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</si>
  <si>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</si>
  <si>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</si>
  <si>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</si>
  <si>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</si>
  <si>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</si>
  <si>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</si>
  <si>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</si>
  <si>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</si>
  <si>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</si>
  <si>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</si>
  <si>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</si>
  <si>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</si>
  <si>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</si>
  <si>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</si>
  <si>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</si>
  <si>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</si>
  <si>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</si>
  <si>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</si>
  <si>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</si>
  <si>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</si>
  <si>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</si>
  <si>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</si>
  <si>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</si>
  <si>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</si>
  <si>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</si>
  <si>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</si>
  <si>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</si>
  <si>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</si>
  <si>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</si>
  <si>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</si>
  <si>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</si>
  <si>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</si>
  <si>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</si>
  <si>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</si>
  <si>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</si>
  <si>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</si>
  <si>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</si>
  <si>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</si>
  <si>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</si>
  <si>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</si>
  <si>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</si>
  <si>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</si>
  <si>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</si>
  <si>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</si>
  <si>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</si>
  <si>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</si>
  <si>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</si>
  <si>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</si>
  <si>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</si>
  <si>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</si>
  <si>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</si>
  <si>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</si>
  <si>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</si>
  <si>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</si>
  <si>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</si>
  <si>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</si>
  <si>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</si>
  <si>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</si>
  <si>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</si>
  <si>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</si>
  <si>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</si>
  <si>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</si>
  <si>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</si>
  <si>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</si>
  <si>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</si>
  <si>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</si>
  <si>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</si>
  <si>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</si>
  <si>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</si>
  <si>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</si>
  <si>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</si>
  <si>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</si>
  <si>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</si>
  <si>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</si>
  <si>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</si>
  <si>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</si>
  <si>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</si>
  <si>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</si>
  <si>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</si>
  <si>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</si>
  <si>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</si>
  <si>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</si>
  <si>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</si>
  <si>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</si>
  <si>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</si>
  <si>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</si>
  <si>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</si>
  <si>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</si>
  <si>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</si>
  <si>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</si>
  <si>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</si>
  <si>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</si>
  <si>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</si>
  <si>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</si>
  <si>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</si>
  <si>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</si>
  <si>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</si>
  <si>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</si>
  <si>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</si>
  <si>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</si>
  <si>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</si>
  <si>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</si>
  <si>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</si>
  <si>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</si>
  <si>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</si>
  <si>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</si>
  <si>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</si>
  <si>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</si>
  <si>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</si>
  <si>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</si>
  <si>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</si>
  <si>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</si>
  <si>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</si>
  <si>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</si>
  <si>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</si>
  <si>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</si>
  <si>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</si>
  <si>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</si>
  <si>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</si>
  <si>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</si>
  <si>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</si>
  <si>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</si>
  <si>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</si>
  <si>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</si>
  <si>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</si>
  <si>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</si>
  <si>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</si>
  <si>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</si>
  <si>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</si>
  <si>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</si>
  <si>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</si>
  <si>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</si>
  <si>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</si>
  <si>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</si>
  <si>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</si>
  <si>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</si>
  <si>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</si>
  <si>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</si>
  <si>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</si>
  <si>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</si>
  <si>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</si>
  <si>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</si>
  <si>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</si>
  <si>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</si>
  <si>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</si>
  <si>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</si>
  <si>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</si>
  <si>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</si>
  <si>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</si>
  <si>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</si>
  <si>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</si>
  <si>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</si>
  <si>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</si>
  <si>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</si>
  <si>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</si>
  <si>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</si>
  <si>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</si>
  <si>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</si>
  <si>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</si>
  <si>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</si>
  <si>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</si>
  <si>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</si>
  <si>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</si>
  <si>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</si>
  <si>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</si>
  <si>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</si>
  <si>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</si>
  <si>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</si>
  <si>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</si>
  <si>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</si>
  <si>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</si>
  <si>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</si>
  <si>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</si>
  <si>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</si>
  <si>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</si>
  <si>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</si>
  <si>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</si>
  <si>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</si>
  <si>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</si>
  <si>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</si>
  <si>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</si>
  <si>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</si>
  <si>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</si>
  <si>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</si>
  <si>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</si>
  <si>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</si>
  <si>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</si>
  <si>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</si>
  <si>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</si>
  <si>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</si>
  <si>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</si>
  <si>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</si>
  <si>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</si>
  <si>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</si>
  <si>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</si>
  <si>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</si>
  <si>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</si>
  <si>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</si>
  <si>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</si>
  <si>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</si>
  <si>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</si>
  <si>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</si>
  <si>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</si>
  <si>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</si>
  <si>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</si>
  <si>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</si>
  <si>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</si>
  <si>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</si>
  <si>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</si>
  <si>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</si>
  <si>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</si>
  <si>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</si>
  <si>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</si>
  <si>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</si>
  <si>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</si>
  <si>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</si>
  <si>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</si>
  <si>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</si>
  <si>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</si>
  <si>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</si>
  <si>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</si>
  <si>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</si>
  <si>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</si>
  <si>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</si>
  <si>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</si>
  <si>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</si>
  <si>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</si>
  <si>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</si>
  <si>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</si>
  <si>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</si>
  <si>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</si>
  <si>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</si>
  <si>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</si>
  <si>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</si>
  <si>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</si>
  <si>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</si>
  <si>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</si>
  <si>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</si>
  <si>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</si>
  <si>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</si>
  <si>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</si>
  <si>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</si>
  <si>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</si>
  <si>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</si>
  <si>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</si>
  <si>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</si>
  <si>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</si>
  <si>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</si>
  <si>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</si>
  <si>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</si>
  <si>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</si>
  <si>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</si>
  <si>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</si>
  <si>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</si>
  <si>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</si>
  <si>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</si>
  <si>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</si>
  <si>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</si>
  <si>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</si>
  <si>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</si>
  <si>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</si>
  <si>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</si>
  <si>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</si>
  <si>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</si>
  <si>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</si>
  <si>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</si>
  <si>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</si>
  <si>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</si>
  <si>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</si>
  <si>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</si>
  <si>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</si>
  <si>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</si>
  <si>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</si>
  <si>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</si>
  <si>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</si>
  <si>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</si>
  <si>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</si>
  <si>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</si>
  <si>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</si>
  <si>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</si>
  <si>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</si>
  <si>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</si>
  <si>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</si>
  <si>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</si>
  <si>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</si>
  <si>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</si>
  <si>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</si>
  <si>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</si>
  <si>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</si>
  <si>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</si>
  <si>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</si>
  <si>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</si>
  <si>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</si>
  <si>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</si>
  <si>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</si>
  <si>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</si>
  <si>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</si>
  <si>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</si>
  <si>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</si>
  <si>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</si>
  <si>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</si>
  <si>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</si>
  <si>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</si>
  <si>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</si>
  <si>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</si>
  <si>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</si>
  <si>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</si>
  <si>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</si>
  <si>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</si>
  <si>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</si>
  <si>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</si>
  <si>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</si>
  <si>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</si>
  <si>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</si>
  <si>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</si>
  <si>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</si>
  <si>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</si>
  <si>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</si>
  <si>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</si>
  <si>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</si>
  <si>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</si>
  <si>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</si>
  <si>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</si>
  <si>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</si>
  <si>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</si>
  <si>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</si>
  <si>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</si>
  <si>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</si>
  <si>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</si>
  <si>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</si>
  <si>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</si>
  <si>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</si>
  <si>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</si>
  <si>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</si>
  <si>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</si>
  <si>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</si>
  <si>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</si>
  <si>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</si>
  <si>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</si>
  <si>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</si>
  <si>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</si>
  <si>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</si>
  <si>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</si>
  <si>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</si>
  <si>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</si>
  <si>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</si>
  <si>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</si>
  <si>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</si>
  <si>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</si>
  <si>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</si>
  <si>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</si>
  <si>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</si>
  <si>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</si>
  <si>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</si>
  <si>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</si>
  <si>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</si>
  <si>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</si>
  <si>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</si>
  <si>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</si>
  <si>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</si>
  <si>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</si>
  <si>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</si>
  <si>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</si>
  <si>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</si>
  <si>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</si>
  <si>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</si>
  <si>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</si>
  <si>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</si>
  <si>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</si>
  <si>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</si>
  <si>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</si>
  <si>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</si>
  <si>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</si>
  <si>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</si>
  <si>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</si>
  <si>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</si>
  <si>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</si>
  <si>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</si>
  <si>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</si>
  <si>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</si>
  <si>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</si>
  <si>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</si>
  <si>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</si>
  <si>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</si>
  <si>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</si>
  <si>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</si>
  <si>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</si>
  <si>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</si>
  <si>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</si>
  <si>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</si>
  <si>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</si>
  <si>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</si>
  <si>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</si>
  <si>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</si>
  <si>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</si>
  <si>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</si>
  <si>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</si>
  <si>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</si>
  <si>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</si>
  <si>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</si>
  <si>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</si>
  <si>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</si>
  <si>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</si>
  <si>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</si>
  <si>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</si>
  <si>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</si>
  <si>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</si>
  <si>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</si>
  <si>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</si>
  <si>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</si>
  <si>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</si>
  <si>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</si>
  <si>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</si>
  <si>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</si>
  <si>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</si>
  <si>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</si>
  <si>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</si>
  <si>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</si>
  <si>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</si>
  <si>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</si>
  <si>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</si>
  <si>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</si>
  <si>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</si>
  <si>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</si>
  <si>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</si>
  <si>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</si>
  <si>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</si>
  <si>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</si>
  <si>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</si>
  <si>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</si>
  <si>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</si>
  <si>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</si>
  <si>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</si>
  <si>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</si>
  <si>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</si>
  <si>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</si>
  <si>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</si>
  <si>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</si>
  <si>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</si>
  <si>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</si>
  <si>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</si>
  <si>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</si>
  <si>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</si>
  <si>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</si>
  <si>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</si>
  <si>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</si>
  <si>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</si>
  <si>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</si>
  <si>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</si>
  <si>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</si>
  <si>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</si>
  <si>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</si>
  <si>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</si>
  <si>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</si>
  <si>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</si>
  <si>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</si>
  <si>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</si>
  <si>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</si>
  <si>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</si>
  <si>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</si>
  <si>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</si>
  <si>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</si>
  <si>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</si>
  <si>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</si>
  <si>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</si>
  <si>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</si>
  <si>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</si>
  <si>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</si>
  <si>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</si>
  <si>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</si>
  <si>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</si>
  <si>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</si>
  <si>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</si>
  <si>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</si>
  <si>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</si>
  <si>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</si>
  <si>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</si>
  <si>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</si>
  <si>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</si>
  <si>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</si>
  <si>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</si>
  <si>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</si>
  <si>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</si>
  <si>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</si>
  <si>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</si>
  <si>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</si>
  <si>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</si>
  <si>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</si>
  <si>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</si>
  <si>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</si>
  <si>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</si>
  <si>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</si>
  <si>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</si>
  <si>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</si>
  <si>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</si>
  <si>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</si>
  <si>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</si>
  <si>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</si>
  <si>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</si>
  <si>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</si>
  <si>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</si>
  <si>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</si>
  <si>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</si>
  <si>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</si>
  <si>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</si>
  <si>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</si>
  <si>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</si>
  <si>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</si>
  <si>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</si>
  <si>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</si>
  <si>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</si>
  <si>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</si>
  <si>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</si>
  <si>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</si>
  <si>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</si>
  <si>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</si>
  <si>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</si>
  <si>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</si>
  <si>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</si>
  <si>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</si>
  <si>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</si>
  <si>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</si>
  <si>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</si>
  <si>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</si>
  <si>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</si>
  <si>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</si>
  <si>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</si>
  <si>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</si>
  <si>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</si>
  <si>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</si>
  <si>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</si>
  <si>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</si>
  <si>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</si>
  <si>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</si>
  <si>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</si>
  <si>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</si>
  <si>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</si>
  <si>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</si>
  <si>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</si>
  <si>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</si>
  <si>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</si>
  <si>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</si>
  <si>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</si>
  <si>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</si>
  <si>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</si>
  <si>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</si>
  <si>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</si>
  <si>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</si>
  <si>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</si>
  <si>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</si>
  <si>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</si>
  <si>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</si>
  <si>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</si>
  <si>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</si>
  <si>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</si>
  <si>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</si>
  <si>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</si>
  <si>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</si>
  <si>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</si>
  <si>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</si>
  <si>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</si>
  <si>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</si>
  <si>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</si>
  <si>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</si>
  <si>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</si>
  <si>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</si>
  <si>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</si>
  <si>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</si>
  <si>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</si>
  <si>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</si>
  <si>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</si>
  <si>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</si>
  <si>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</si>
  <si>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</si>
  <si>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</si>
  <si>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</si>
  <si>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</si>
  <si>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</si>
  <si>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</si>
  <si>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</si>
  <si>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</si>
  <si>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</si>
  <si>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</si>
  <si>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</si>
  <si>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</si>
  <si>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</si>
  <si>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</si>
  <si>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</si>
  <si>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</si>
  <si>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</si>
  <si>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</si>
  <si>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</si>
  <si>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</si>
  <si>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</si>
  <si>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</si>
  <si>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</si>
  <si>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</si>
  <si>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</si>
  <si>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</si>
  <si>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</si>
  <si>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</si>
  <si>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</si>
  <si>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</si>
  <si>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</si>
  <si>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</si>
  <si>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</si>
  <si>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</si>
  <si>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</si>
  <si>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</si>
  <si>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</si>
  <si>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</si>
  <si>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</si>
  <si>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</si>
  <si>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</si>
  <si>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</si>
  <si>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</si>
  <si>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</si>
  <si>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</si>
  <si>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</si>
  <si>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</si>
  <si>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</si>
  <si>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</si>
  <si>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</si>
  <si>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</si>
  <si>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</si>
  <si>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</si>
  <si>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</si>
  <si>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</si>
  <si>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</si>
  <si>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</si>
  <si>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</si>
  <si>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</si>
  <si>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</si>
  <si>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</si>
  <si>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</si>
  <si>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</si>
  <si>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</si>
  <si>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</si>
  <si>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</si>
  <si>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</si>
  <si>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</si>
  <si>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</si>
  <si>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</si>
  <si>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</si>
  <si>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</si>
  <si>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</si>
  <si>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</si>
  <si>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</si>
  <si>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</si>
  <si>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</si>
  <si>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</si>
  <si>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</si>
  <si>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</si>
  <si>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</si>
  <si>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</si>
  <si>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</si>
  <si>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</si>
  <si>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</si>
  <si>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</si>
  <si>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</si>
  <si>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</si>
  <si>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</si>
  <si>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</si>
  <si>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</si>
  <si>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</si>
  <si>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</si>
  <si>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</si>
  <si>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</si>
  <si>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</si>
  <si>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</si>
  <si>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</si>
  <si>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</si>
  <si>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</si>
  <si>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</si>
  <si>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</si>
  <si>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</si>
  <si>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</si>
  <si>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</si>
  <si>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</si>
  <si>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</si>
  <si>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</si>
  <si>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</si>
  <si>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</si>
  <si>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</si>
  <si>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</si>
  <si>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</si>
  <si>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</si>
  <si>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</si>
  <si>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</si>
  <si>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</si>
  <si>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</si>
  <si>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</si>
  <si>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</si>
  <si>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</si>
  <si>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</si>
  <si>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</si>
  <si>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</si>
  <si>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</si>
  <si>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</si>
  <si>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</si>
  <si>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</si>
  <si>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</si>
  <si>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</si>
  <si>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</si>
  <si>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</si>
  <si>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</si>
  <si>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</si>
  <si>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</si>
  <si>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</si>
  <si>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</si>
  <si>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</si>
  <si>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</si>
  <si>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</si>
  <si>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</si>
  <si>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</si>
  <si>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</si>
  <si>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</si>
  <si>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</si>
  <si>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</si>
  <si>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</si>
  <si>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</si>
  <si>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</si>
  <si>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</si>
  <si>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</si>
  <si>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</si>
  <si>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</si>
  <si>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</si>
  <si>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</si>
  <si>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</si>
  <si>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</si>
  <si>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</si>
  <si>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</si>
  <si>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</si>
  <si>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</si>
  <si>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</si>
  <si>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</si>
  <si>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</si>
  <si>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</si>
  <si>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</si>
  <si>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</si>
  <si>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</si>
  <si>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</si>
  <si>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</si>
  <si>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</si>
  <si>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</si>
  <si>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</si>
  <si>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</si>
  <si>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</si>
  <si>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</si>
  <si>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</si>
  <si>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</si>
  <si>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</si>
  <si>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</si>
  <si>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</si>
  <si>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</si>
  <si>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</si>
  <si>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</si>
  <si>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</si>
  <si>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</si>
  <si>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</si>
  <si>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</si>
  <si>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</si>
  <si>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</si>
  <si>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</si>
  <si>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</si>
  <si>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</si>
  <si>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</si>
  <si>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</si>
  <si>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</si>
  <si>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</si>
  <si>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</si>
  <si>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</si>
  <si>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</si>
  <si>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</si>
  <si>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</si>
  <si>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</si>
  <si>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</si>
  <si>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</si>
  <si>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</si>
  <si>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</si>
  <si>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</si>
  <si>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</si>
  <si>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</si>
  <si>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</si>
  <si>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</si>
  <si>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</si>
  <si>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</si>
  <si>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</si>
  <si>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</si>
  <si>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</si>
  <si>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</si>
  <si>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</si>
  <si>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</si>
  <si>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</si>
  <si>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</si>
  <si>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</si>
  <si>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</si>
  <si>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</si>
  <si>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</si>
  <si>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</si>
  <si>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</si>
  <si>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</si>
  <si>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</si>
  <si>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</si>
  <si>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</si>
  <si>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</si>
  <si>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</si>
  <si>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</si>
  <si>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</si>
  <si>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</si>
  <si>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</si>
  <si>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</si>
  <si>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</si>
  <si>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</si>
  <si>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</si>
  <si>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</si>
  <si>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</si>
  <si>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</si>
  <si>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</si>
  <si>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</si>
  <si>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</si>
  <si>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</si>
  <si>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</si>
  <si>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</si>
  <si>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</si>
  <si>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</si>
  <si>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</si>
  <si>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</si>
  <si>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</si>
  <si>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</si>
  <si>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</si>
  <si>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</si>
  <si>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</si>
  <si>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</si>
  <si>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</si>
  <si>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</si>
  <si>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</si>
  <si>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</si>
  <si>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</si>
  <si>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</si>
  <si>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</si>
  <si>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</si>
  <si>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</si>
  <si>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</si>
  <si>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</si>
  <si>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</si>
  <si>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</si>
  <si>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</si>
  <si>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</si>
  <si>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</si>
  <si>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</si>
  <si>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</si>
  <si>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</si>
  <si>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</si>
  <si>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</si>
  <si>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</si>
  <si>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</si>
  <si>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</si>
  <si>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</si>
  <si>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</si>
  <si>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</si>
  <si>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</si>
  <si>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</si>
  <si>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</si>
  <si>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</si>
  <si>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</si>
  <si>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</si>
  <si>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</si>
  <si>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</si>
  <si>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</si>
  <si>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</si>
  <si>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</si>
  <si>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</si>
  <si>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</si>
  <si>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</si>
  <si>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</si>
  <si>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</si>
  <si>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</si>
  <si>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</si>
  <si>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</si>
  <si>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</si>
  <si>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</si>
  <si>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</si>
  <si>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</si>
  <si>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</si>
  <si>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</si>
  <si>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</si>
  <si>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</si>
  <si>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</si>
  <si>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</si>
  <si>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</si>
  <si>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</si>
  <si>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</si>
  <si>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</si>
  <si>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</si>
  <si>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</si>
  <si>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</si>
  <si>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</si>
  <si>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</si>
  <si>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</si>
  <si>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</si>
  <si>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</si>
  <si>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</si>
  <si>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</si>
  <si>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</si>
  <si>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</si>
  <si>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</si>
  <si>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</si>
  <si>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</si>
  <si>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</si>
  <si>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</si>
  <si>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</si>
  <si>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</si>
  <si>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</si>
  <si>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</si>
  <si>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</si>
  <si>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</si>
  <si>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</si>
  <si>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</si>
  <si>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</si>
  <si>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</si>
  <si>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</si>
  <si>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</si>
  <si>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</si>
  <si>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</si>
  <si>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</si>
  <si>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</si>
  <si>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</si>
  <si>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</si>
  <si>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</si>
  <si>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</si>
  <si>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</si>
  <si>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</si>
  <si>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</si>
  <si>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</si>
  <si>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</si>
  <si>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</si>
  <si>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</si>
  <si>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</si>
  <si>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</si>
  <si>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</si>
  <si>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</si>
  <si>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</si>
  <si>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</si>
  <si>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</si>
  <si>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</si>
  <si>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</si>
  <si>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</si>
  <si>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</si>
  <si>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</si>
  <si>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</si>
  <si>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</si>
  <si>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</si>
  <si>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</si>
  <si>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</si>
  <si>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</si>
  <si>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</si>
  <si>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</si>
  <si>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</si>
  <si>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</si>
  <si>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</si>
  <si>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</si>
  <si>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</si>
  <si>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</si>
  <si>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</si>
  <si>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</si>
  <si>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</si>
  <si>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</si>
  <si>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</si>
  <si>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</si>
  <si>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</si>
  <si>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</si>
  <si>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</si>
  <si>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</si>
  <si>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</si>
  <si>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</si>
  <si>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</si>
  <si>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</si>
  <si>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</si>
  <si>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</si>
  <si>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</si>
  <si>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</si>
  <si>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</si>
  <si>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</si>
  <si>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</si>
  <si>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</si>
  <si>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</si>
  <si>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</si>
  <si>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</si>
  <si>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</si>
  <si>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</si>
  <si>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</si>
  <si>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</si>
  <si>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</si>
  <si>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</si>
  <si>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</si>
  <si>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</si>
  <si>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</si>
  <si>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</si>
  <si>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</si>
  <si>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</si>
  <si>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</si>
  <si>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</si>
  <si>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</si>
  <si>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</si>
  <si>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</si>
  <si>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</si>
  <si>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</si>
  <si>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</si>
  <si>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</si>
  <si>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</si>
  <si>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</si>
  <si>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</si>
  <si>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</si>
  <si>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</si>
  <si>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</si>
  <si>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</si>
  <si>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</si>
  <si>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</si>
  <si>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</si>
  <si>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</si>
  <si>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</si>
  <si>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</si>
  <si>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</si>
  <si>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</si>
  <si>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</si>
  <si>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</si>
  <si>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</si>
  <si>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</si>
  <si>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</si>
  <si>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</si>
  <si>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</si>
  <si>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</si>
  <si>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</si>
  <si>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</si>
  <si>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</si>
  <si>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</si>
  <si>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</si>
  <si>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</si>
  <si>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</si>
  <si>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</si>
  <si>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</si>
  <si>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</si>
  <si>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</si>
  <si>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</si>
  <si>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</si>
  <si>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</si>
  <si>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</si>
  <si>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</si>
  <si>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</si>
  <si>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</si>
  <si>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</si>
  <si>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</si>
  <si>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</si>
  <si>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</si>
  <si>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</si>
  <si>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</si>
  <si>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</si>
  <si>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</si>
  <si>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</si>
  <si>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</si>
  <si>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</si>
  <si>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</si>
  <si>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</si>
  <si>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</si>
  <si>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</si>
  <si>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</si>
  <si>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</si>
  <si>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</si>
  <si>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</si>
  <si>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</si>
  <si>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</si>
  <si>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</si>
  <si>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</si>
  <si>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</si>
  <si>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</si>
  <si>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</si>
  <si>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</si>
  <si>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</si>
  <si>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</si>
  <si>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</si>
  <si>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</si>
  <si>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</si>
  <si>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</si>
  <si>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</si>
  <si>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</si>
  <si>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</si>
  <si>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</si>
  <si>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</si>
  <si>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</si>
  <si>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</si>
  <si>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</si>
  <si>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</si>
  <si>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</si>
  <si>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</si>
  <si>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</si>
  <si>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</si>
  <si>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</si>
  <si>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</si>
  <si>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</si>
  <si>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</si>
  <si>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</si>
  <si>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</si>
  <si>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</si>
  <si>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</si>
  <si>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</si>
  <si>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</si>
  <si>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</si>
  <si>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</si>
  <si>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</si>
  <si>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</si>
  <si>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</si>
  <si>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</si>
  <si>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</si>
  <si>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</si>
  <si>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</si>
  <si>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</si>
  <si>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</si>
  <si>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</si>
  <si>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</si>
  <si>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</si>
  <si>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</si>
  <si>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</si>
  <si>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</si>
  <si>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</si>
  <si>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</si>
  <si>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</si>
  <si>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</si>
  <si>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</si>
  <si>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</si>
  <si>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</si>
  <si>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</si>
  <si>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</si>
  <si>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</si>
  <si>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</si>
  <si>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</si>
  <si>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</si>
  <si>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</si>
  <si>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</si>
  <si>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</si>
  <si>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</si>
  <si>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</si>
  <si>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</si>
  <si>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</si>
  <si>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</si>
  <si>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</si>
  <si>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</si>
  <si>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</si>
  <si>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</si>
  <si>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</si>
  <si>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</si>
  <si>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</si>
  <si>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</si>
  <si>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</si>
  <si>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</si>
  <si>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</si>
  <si>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</si>
  <si>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</si>
  <si>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</si>
  <si>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</si>
  <si>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</si>
  <si>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</si>
  <si>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</si>
  <si>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</si>
  <si>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</si>
  <si>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</si>
  <si>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</si>
  <si>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</si>
  <si>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</si>
  <si>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</si>
  <si>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</si>
  <si>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</si>
  <si>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</si>
  <si>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</si>
  <si>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</si>
  <si>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</si>
  <si>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</si>
  <si>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</si>
  <si>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</si>
  <si>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</si>
  <si>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</si>
  <si>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</si>
  <si>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</si>
  <si>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</si>
  <si>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</si>
  <si>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</si>
  <si>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</si>
  <si>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</si>
  <si>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</si>
  <si>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</si>
  <si>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</si>
  <si>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</si>
  <si>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</si>
  <si>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</si>
  <si>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</si>
  <si>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</si>
  <si>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</si>
  <si>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</si>
  <si>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</si>
  <si>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</si>
  <si>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</si>
  <si>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</si>
  <si>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</si>
  <si>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</si>
  <si>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</si>
  <si>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</si>
  <si>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</si>
  <si>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</si>
  <si>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</si>
  <si>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</si>
  <si>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</si>
  <si>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</si>
  <si>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</si>
  <si>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</si>
  <si>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</si>
  <si>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</si>
  <si>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</si>
  <si>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</si>
  <si>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</si>
  <si>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</si>
  <si>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</si>
  <si>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</si>
  <si>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</si>
  <si>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</si>
  <si>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</si>
  <si>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</si>
  <si>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</si>
  <si>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</si>
  <si>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</si>
  <si>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</si>
  <si>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</si>
  <si>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</si>
  <si>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</si>
  <si>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</si>
  <si>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</si>
  <si>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</si>
  <si>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</si>
  <si>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</si>
  <si>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</si>
  <si>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</si>
  <si>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</si>
  <si>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</si>
  <si>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</si>
  <si>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</si>
  <si>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</si>
  <si>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</si>
  <si>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</si>
  <si>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</si>
  <si>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</si>
  <si>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</si>
  <si>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</si>
  <si>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</si>
  <si>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</si>
  <si>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</si>
  <si>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</si>
  <si>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</si>
  <si>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</si>
  <si>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</si>
  <si>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</si>
  <si>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</si>
  <si>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</si>
  <si>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</si>
  <si>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</si>
  <si>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</si>
  <si>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</si>
  <si>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</si>
  <si>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</si>
  <si>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</si>
  <si>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</si>
  <si>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</si>
  <si>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</si>
  <si>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</si>
  <si>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</si>
  <si>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</si>
  <si>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</si>
  <si>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</si>
  <si>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</si>
  <si>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</si>
  <si>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</si>
  <si>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</si>
  <si>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</si>
  <si>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</si>
  <si>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</si>
  <si>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</si>
  <si>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</si>
  <si>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</si>
  <si>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</si>
  <si>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</si>
  <si>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</si>
  <si>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</si>
  <si>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</si>
  <si>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</si>
  <si>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</si>
  <si>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</si>
  <si>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</si>
  <si>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</si>
  <si>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</si>
  <si>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</si>
  <si>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</si>
  <si>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</si>
  <si>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</si>
  <si>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</si>
  <si>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</si>
  <si>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</si>
  <si>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</si>
  <si>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</si>
  <si>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</si>
  <si>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</si>
  <si>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</si>
  <si>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</si>
  <si>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</si>
  <si>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</si>
  <si>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</si>
  <si>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</si>
  <si>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</si>
  <si>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</si>
  <si>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</si>
  <si>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</si>
  <si>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</si>
  <si>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</si>
  <si>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</si>
  <si>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</si>
  <si>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</si>
  <si>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</si>
  <si>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</si>
  <si>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</si>
  <si>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</si>
  <si>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</si>
  <si>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</si>
  <si>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</si>
  <si>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</si>
  <si>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</si>
  <si>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</si>
  <si>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</si>
  <si>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</si>
  <si>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</si>
  <si>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</si>
  <si>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</si>
  <si>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</si>
  <si>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</si>
  <si>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</si>
  <si>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</si>
  <si>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</si>
  <si>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</si>
  <si>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</si>
  <si>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</si>
  <si>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</si>
  <si>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</si>
  <si>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</si>
  <si>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</si>
  <si>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</si>
  <si>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</si>
  <si>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</si>
  <si>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</si>
  <si>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</si>
  <si>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</si>
  <si>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</si>
  <si>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</si>
  <si>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</si>
  <si>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</si>
  <si>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</si>
  <si>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</si>
  <si>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</si>
  <si>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</si>
  <si>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</si>
  <si>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</si>
  <si>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</si>
  <si>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</si>
  <si>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</si>
  <si>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</si>
  <si>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</si>
  <si>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</si>
  <si>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</si>
  <si>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</si>
  <si>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</si>
  <si>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</si>
  <si>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</si>
  <si>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</si>
  <si>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</si>
  <si>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</si>
  <si>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</si>
  <si>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</si>
  <si>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</si>
  <si>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</si>
  <si>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</si>
  <si>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</si>
  <si>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</si>
  <si>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</si>
  <si>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</si>
  <si>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</si>
  <si>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</si>
  <si>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</si>
  <si>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</si>
  <si>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</si>
  <si>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</si>
  <si>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</si>
  <si>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</si>
  <si>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</si>
  <si>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</si>
  <si>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</si>
  <si>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</si>
  <si>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</si>
  <si>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</si>
  <si>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</si>
  <si>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</si>
  <si>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</si>
  <si>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</si>
  <si>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</si>
  <si>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</si>
  <si>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</si>
  <si>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</si>
  <si>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</si>
  <si>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</si>
  <si>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</si>
  <si>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</si>
  <si>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</si>
  <si>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</si>
  <si>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</si>
  <si>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</si>
  <si>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</si>
  <si>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</si>
  <si>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</si>
  <si>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</si>
  <si>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</si>
  <si>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</si>
  <si>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</si>
  <si>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</si>
  <si>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</si>
  <si>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</si>
  <si>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</si>
  <si>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</si>
  <si>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</si>
  <si>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</si>
  <si>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</si>
  <si>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</si>
  <si>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</si>
  <si>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</si>
  <si>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</si>
  <si>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</si>
  <si>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</si>
  <si>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</si>
  <si>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</si>
  <si>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</si>
  <si>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</si>
  <si>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</si>
  <si>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</si>
  <si>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</si>
  <si>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</si>
  <si>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</si>
  <si>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</si>
  <si>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</si>
  <si>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</si>
  <si>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</si>
  <si>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</si>
  <si>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</si>
  <si>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</si>
  <si>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</si>
  <si>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</si>
  <si>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</si>
  <si>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</si>
  <si>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</si>
  <si>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</si>
  <si>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</si>
  <si>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</si>
  <si>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</si>
  <si>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</si>
  <si>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</si>
  <si>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</si>
  <si>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</si>
  <si>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</si>
  <si>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</si>
  <si>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</si>
  <si>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</si>
  <si>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</si>
  <si>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</si>
  <si>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</si>
  <si>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</si>
  <si>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</si>
  <si>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</si>
  <si>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</si>
  <si>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</si>
  <si>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</si>
  <si>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</si>
  <si>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</si>
  <si>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</si>
  <si>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</si>
  <si>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</si>
  <si>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</si>
  <si>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</si>
  <si>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</si>
  <si>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</si>
  <si>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</si>
  <si>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</si>
  <si>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</si>
  <si>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</si>
  <si>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</si>
  <si>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</si>
  <si>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</si>
  <si>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</si>
  <si>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</si>
  <si>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</si>
  <si>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</si>
  <si>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</si>
  <si>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</si>
  <si>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</si>
  <si>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</si>
  <si>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</si>
  <si>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</si>
  <si>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</si>
  <si>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</si>
  <si>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</si>
  <si>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</si>
  <si>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</si>
  <si>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</si>
  <si>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</si>
  <si>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</si>
  <si>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</si>
  <si>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</si>
  <si>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</si>
  <si>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</si>
  <si>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</si>
  <si>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</si>
  <si>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</si>
  <si>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</si>
  <si>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</si>
  <si>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</si>
  <si>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</si>
  <si>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</si>
  <si>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</si>
  <si>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</si>
  <si>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</si>
  <si>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</si>
  <si>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</si>
  <si>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</si>
  <si>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</si>
  <si>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</si>
  <si>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</si>
  <si>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</si>
  <si>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</si>
  <si>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</si>
  <si>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</si>
  <si>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</si>
  <si>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</si>
  <si>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</si>
  <si>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</si>
  <si>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</si>
  <si>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</si>
  <si>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</si>
  <si>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</si>
  <si>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</si>
  <si>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</si>
  <si>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</si>
  <si>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</si>
  <si>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</si>
  <si>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</si>
  <si>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</si>
  <si>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</si>
  <si>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</si>
  <si>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</si>
  <si>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</si>
  <si>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</si>
  <si>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</si>
  <si>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</si>
  <si>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</si>
  <si>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</si>
  <si>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</si>
  <si>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</si>
  <si>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</si>
  <si>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</si>
  <si>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</si>
  <si>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</si>
  <si>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</si>
  <si>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</si>
  <si>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</si>
  <si>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</si>
  <si>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</si>
  <si>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</si>
  <si>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</si>
  <si>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</si>
  <si>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</si>
  <si>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</si>
  <si>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</si>
  <si>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</si>
  <si>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</si>
  <si>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</si>
  <si>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</si>
  <si>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</si>
  <si>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</si>
  <si>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</si>
  <si>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</si>
  <si>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</si>
  <si>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</si>
  <si>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</si>
  <si>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</si>
  <si>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</si>
  <si>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</si>
  <si>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</si>
  <si>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</si>
  <si>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</si>
  <si>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</si>
  <si>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</si>
  <si>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</si>
  <si>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</si>
  <si>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</si>
  <si>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</si>
  <si>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</si>
  <si>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</si>
  <si>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</si>
  <si>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</si>
  <si>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</si>
  <si>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</si>
  <si>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</si>
  <si>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</si>
  <si>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</si>
  <si>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</si>
  <si>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</si>
  <si>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</si>
  <si>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</si>
  <si>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</si>
  <si>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</si>
  <si>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</si>
  <si>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</si>
  <si>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</si>
  <si>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</si>
  <si>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</si>
  <si>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</si>
  <si>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</si>
  <si>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</si>
  <si>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</si>
  <si>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</si>
  <si>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</si>
  <si>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</si>
  <si>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</si>
  <si>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</si>
  <si>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</si>
  <si>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</si>
  <si>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</si>
  <si>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</si>
  <si>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</si>
  <si>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</si>
  <si>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</si>
  <si>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</si>
  <si>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</si>
  <si>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</si>
  <si>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</si>
  <si>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</si>
  <si>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</si>
  <si>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</si>
  <si>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</si>
  <si>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</si>
  <si>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</si>
  <si>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</si>
  <si>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</si>
  <si>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</si>
  <si>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</si>
  <si>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</si>
  <si>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</si>
  <si>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</si>
  <si>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</si>
  <si>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</si>
  <si>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</si>
  <si>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</si>
  <si>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</si>
  <si>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</si>
  <si>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</si>
  <si>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</si>
  <si>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</si>
  <si>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</si>
  <si>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</si>
  <si>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</si>
  <si>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</si>
  <si>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</si>
  <si>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</si>
  <si>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</si>
  <si>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</si>
  <si>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</si>
  <si>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</si>
  <si>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</si>
  <si>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</si>
  <si>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</si>
  <si>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</si>
  <si>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</si>
  <si>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</si>
  <si>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</si>
  <si>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</si>
  <si>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</si>
  <si>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</si>
  <si>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</si>
  <si>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</si>
  <si>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</si>
  <si>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</si>
  <si>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</si>
  <si>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</si>
  <si>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</si>
  <si>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</si>
  <si>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</si>
  <si>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</si>
  <si>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</si>
  <si>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</si>
  <si>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</si>
  <si>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</si>
  <si>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</si>
  <si>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</si>
  <si>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</si>
  <si>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</si>
  <si>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</si>
  <si>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</si>
  <si>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</si>
  <si>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</si>
  <si>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</si>
  <si>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</si>
  <si>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</si>
  <si>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</si>
  <si>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</si>
  <si>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</si>
  <si>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</si>
  <si>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</si>
  <si>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</si>
  <si>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</si>
  <si>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</si>
  <si>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</si>
  <si>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</si>
  <si>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</si>
  <si>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</si>
  <si>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</si>
  <si>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</si>
  <si>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</si>
  <si>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</si>
  <si>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</si>
  <si>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</si>
  <si>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</si>
  <si>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</si>
  <si>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</si>
  <si>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</si>
  <si>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</si>
  <si>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</si>
  <si>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</si>
  <si>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</si>
  <si>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</si>
  <si>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</si>
  <si>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</si>
  <si>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</si>
  <si>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</si>
  <si>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</si>
  <si>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</si>
  <si>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</si>
  <si>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</si>
  <si>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</si>
  <si>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</si>
  <si>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</si>
  <si>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</si>
  <si>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</si>
  <si>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</si>
  <si>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</si>
  <si>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</si>
  <si>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</si>
  <si>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</si>
  <si>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</si>
  <si>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</si>
  <si>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</si>
  <si>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</si>
  <si>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</si>
  <si>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</si>
  <si>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</si>
  <si>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</si>
  <si>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</si>
  <si>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</si>
  <si>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</si>
  <si>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</si>
  <si>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</si>
  <si>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</si>
  <si>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</si>
  <si>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</si>
  <si>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</si>
  <si>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</si>
  <si>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</si>
  <si>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</si>
  <si>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</si>
  <si>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</si>
  <si>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</si>
  <si>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</si>
  <si>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</si>
  <si>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</si>
  <si>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</si>
  <si>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</si>
  <si>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</si>
  <si>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</si>
  <si>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</si>
  <si>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</si>
  <si>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</si>
  <si>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</si>
  <si>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</si>
  <si>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</si>
  <si>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</si>
  <si>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</si>
  <si>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</si>
  <si>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</si>
  <si>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</si>
  <si>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</si>
  <si>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</si>
  <si>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</si>
  <si>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</si>
  <si>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</si>
  <si>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</si>
  <si>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</si>
  <si>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</si>
  <si>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</si>
  <si>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</si>
  <si>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</si>
  <si>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</si>
  <si>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</si>
  <si>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</si>
  <si>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</si>
  <si>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</si>
  <si>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</si>
  <si>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</si>
  <si>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</si>
  <si>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</si>
  <si>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</si>
  <si>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</si>
  <si>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</si>
  <si>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</si>
  <si>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</si>
  <si>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</si>
  <si>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</si>
  <si>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</si>
  <si>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</si>
  <si>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</si>
  <si>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</si>
  <si>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</si>
  <si>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</si>
  <si>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</si>
  <si>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</si>
  <si>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</si>
  <si>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</si>
  <si>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</si>
  <si>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</si>
  <si>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</si>
  <si>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</si>
  <si>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</si>
  <si>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</si>
  <si>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</si>
  <si>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</si>
  <si>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</si>
  <si>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</si>
  <si>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</si>
  <si>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</si>
  <si>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</si>
  <si>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</si>
  <si>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</si>
  <si>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</si>
  <si>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</si>
  <si>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</si>
  <si>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</si>
  <si>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</si>
  <si>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</si>
  <si>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</si>
  <si>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</si>
  <si>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</si>
  <si>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</si>
  <si>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</si>
  <si>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</si>
  <si>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</si>
  <si>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</si>
  <si>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</si>
  <si>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</si>
  <si>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</si>
  <si>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</si>
  <si>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</si>
  <si>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</si>
  <si>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</si>
  <si>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</si>
  <si>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</si>
  <si>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</si>
  <si>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</si>
  <si>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</si>
  <si>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</si>
  <si>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</si>
  <si>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</si>
  <si>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</si>
  <si>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</si>
  <si>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</si>
  <si>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</si>
  <si>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</si>
  <si>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</si>
  <si>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</si>
  <si>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</si>
  <si>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</si>
  <si>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</si>
  <si>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</si>
  <si>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</si>
  <si>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</si>
  <si>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</si>
  <si>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</si>
  <si>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</si>
  <si>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</si>
  <si>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</si>
  <si>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</si>
  <si>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</si>
  <si>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</si>
  <si>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</si>
  <si>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</si>
  <si>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</si>
  <si>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</si>
  <si>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</si>
  <si>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</si>
  <si>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</si>
  <si>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</si>
  <si>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</si>
  <si>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</si>
  <si>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</si>
  <si>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</si>
  <si>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</si>
  <si>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</si>
  <si>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</si>
  <si>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</si>
  <si>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</si>
  <si>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</si>
  <si>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</si>
  <si>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</si>
  <si>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</si>
  <si>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</si>
  <si>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</si>
  <si>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</si>
  <si>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</si>
  <si>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</si>
  <si>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</si>
  <si>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</si>
  <si>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</si>
  <si>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</si>
  <si>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</si>
  <si>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</si>
  <si>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</si>
  <si>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</si>
  <si>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</si>
  <si>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</si>
  <si>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</si>
  <si>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</si>
  <si>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</si>
  <si>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</si>
  <si>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</si>
  <si>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</si>
  <si>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</si>
  <si>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</si>
  <si>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</si>
  <si>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</si>
  <si>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</si>
  <si>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</si>
  <si>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</si>
  <si>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</si>
  <si>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</si>
  <si>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</si>
  <si>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</si>
  <si>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</si>
  <si>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</si>
  <si>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</si>
  <si>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</si>
  <si>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</si>
  <si>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</si>
  <si>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</si>
  <si>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</si>
  <si>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</si>
  <si>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</si>
  <si>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</si>
  <si>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</si>
  <si>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</si>
  <si>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</si>
  <si>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</si>
  <si>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</si>
  <si>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</si>
  <si>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</si>
  <si>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</si>
  <si>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</si>
  <si>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</si>
  <si>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</si>
  <si>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</si>
  <si>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</si>
  <si>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</si>
  <si>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</si>
  <si>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</si>
  <si>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</si>
  <si>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</si>
  <si>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</si>
  <si>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</si>
  <si>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</si>
  <si>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</si>
  <si>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</si>
  <si>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</si>
  <si>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</si>
  <si>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</si>
  <si>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</si>
  <si>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</si>
  <si>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</si>
  <si>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</si>
  <si>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</si>
  <si>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</si>
  <si>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</si>
  <si>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</si>
  <si>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</si>
  <si>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</si>
  <si>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</si>
  <si>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</si>
  <si>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</si>
  <si>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</si>
  <si>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</si>
  <si>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</si>
  <si>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</si>
  <si>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</si>
  <si>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</si>
  <si>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</si>
  <si>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</si>
  <si>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</si>
  <si>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</si>
  <si>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</si>
  <si>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</si>
  <si>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</si>
  <si>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</si>
  <si>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</si>
  <si>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</si>
  <si>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</si>
  <si>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</si>
  <si>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</si>
  <si>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</si>
  <si>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</si>
  <si>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</si>
  <si>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</si>
  <si>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</si>
  <si>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</si>
  <si>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</si>
  <si>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</si>
  <si>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</si>
  <si>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</si>
  <si>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</si>
  <si>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</si>
  <si>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</si>
  <si>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</si>
  <si>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</si>
  <si>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</si>
  <si>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</si>
  <si>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</si>
  <si>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</si>
  <si>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</si>
  <si>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</si>
  <si>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</si>
  <si>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</si>
  <si>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</si>
  <si>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</si>
  <si>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</si>
  <si>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</si>
  <si>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</si>
  <si>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</si>
  <si>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</si>
  <si>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</si>
  <si>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</si>
  <si>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</si>
  <si>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</si>
  <si>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</si>
  <si>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</si>
  <si>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</si>
  <si>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</si>
  <si>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</si>
  <si>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</si>
  <si>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</si>
  <si>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</si>
  <si>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</si>
  <si>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</si>
  <si>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</si>
  <si>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</si>
  <si>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</si>
  <si>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</si>
  <si>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</si>
  <si>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</si>
  <si>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</si>
  <si>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</si>
  <si>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</si>
  <si>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</si>
  <si>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</si>
  <si>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</si>
  <si>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</si>
  <si>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</si>
  <si>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</si>
  <si>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</si>
  <si>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</si>
  <si>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</si>
  <si>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</si>
  <si>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</si>
  <si>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</si>
  <si>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</si>
  <si>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</si>
  <si>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</si>
  <si>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</si>
  <si>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</si>
  <si>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</si>
  <si>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</si>
  <si>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</si>
  <si>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</si>
  <si>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</si>
  <si>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</si>
  <si>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</si>
  <si>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</si>
  <si>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</si>
  <si>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</si>
  <si>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</si>
  <si>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</si>
  <si>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</si>
  <si>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</si>
  <si>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</si>
  <si>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</si>
  <si>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</si>
  <si>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</si>
  <si>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</si>
  <si>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</si>
  <si>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</si>
  <si>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</si>
  <si>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</si>
  <si>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</si>
  <si>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</si>
  <si>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</si>
  <si>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</si>
  <si>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</si>
  <si>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</si>
  <si>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</si>
  <si>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</si>
  <si>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</si>
  <si>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</si>
  <si>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</si>
  <si>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</si>
  <si>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</si>
  <si>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</si>
  <si>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</si>
  <si>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</si>
  <si>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</si>
  <si>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</si>
  <si>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</si>
  <si>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</si>
  <si>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</si>
  <si>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</si>
  <si>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</si>
  <si>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</si>
  <si>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</si>
  <si>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</si>
  <si>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</si>
  <si>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</si>
  <si>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</si>
  <si>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</si>
  <si>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</si>
  <si>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</si>
  <si>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</si>
  <si>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</si>
  <si>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</si>
  <si>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</si>
  <si>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</si>
  <si>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</si>
  <si>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</si>
  <si>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</si>
  <si>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</si>
  <si>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</si>
  <si>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</si>
  <si>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</si>
  <si>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</si>
  <si>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</si>
  <si>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</si>
  <si>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</si>
  <si>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</si>
  <si>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</si>
  <si>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</si>
  <si>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</si>
  <si>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</si>
  <si>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</si>
  <si>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</si>
  <si>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</si>
  <si>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</si>
  <si>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</si>
  <si>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</si>
  <si>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</si>
  <si>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</si>
  <si>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</si>
  <si>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</si>
  <si>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</si>
  <si>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</si>
  <si>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</si>
  <si>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</si>
  <si>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</si>
  <si>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</si>
  <si>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</si>
  <si>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</si>
  <si>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</si>
  <si>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</si>
  <si>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</si>
  <si>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</si>
  <si>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</si>
  <si>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</si>
  <si>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</si>
  <si>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</si>
  <si>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</si>
  <si>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</si>
  <si>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</si>
  <si>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</si>
  <si>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</si>
  <si>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</si>
  <si>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</si>
  <si>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</si>
  <si>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</si>
  <si>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</si>
  <si>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</si>
  <si>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</si>
  <si>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</si>
  <si>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</si>
  <si>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</si>
  <si>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</si>
  <si>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</si>
  <si>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</si>
  <si>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</si>
  <si>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</si>
  <si>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</si>
  <si>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</si>
  <si>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</si>
  <si>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</si>
  <si>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</si>
  <si>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</si>
  <si>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</si>
  <si>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</si>
  <si>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</si>
  <si>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</si>
  <si>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</si>
  <si>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</si>
  <si>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</si>
  <si>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</si>
  <si>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</si>
  <si>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</si>
  <si>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</si>
  <si>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</si>
  <si>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</si>
  <si>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</si>
  <si>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</si>
  <si>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</si>
  <si>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</si>
  <si>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</si>
  <si>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</si>
  <si>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</si>
  <si>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</si>
  <si>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</si>
  <si>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</si>
  <si>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</si>
  <si>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</si>
  <si>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</si>
  <si>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</si>
  <si>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</si>
  <si>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</si>
  <si>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</si>
  <si>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</si>
  <si>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</si>
  <si>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</si>
  <si>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</si>
  <si>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</si>
  <si>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</si>
  <si>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</si>
  <si>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</si>
  <si>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</si>
  <si>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</si>
  <si>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</si>
  <si>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</si>
  <si>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</si>
  <si>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</si>
  <si>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</si>
  <si>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</si>
  <si>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</si>
  <si>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</si>
  <si>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</si>
  <si>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</si>
  <si>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</si>
  <si>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</si>
  <si>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</si>
  <si>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</si>
  <si>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</si>
  <si>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</si>
  <si>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</si>
  <si>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</si>
  <si>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</si>
  <si>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</si>
  <si>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</si>
  <si>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</si>
  <si>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</si>
  <si>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</si>
  <si>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</si>
  <si>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</si>
  <si>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</si>
  <si>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</si>
  <si>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</si>
  <si>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</si>
  <si>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</si>
  <si>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</si>
  <si>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</si>
  <si>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</si>
  <si>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</si>
  <si>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</si>
  <si>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</si>
  <si>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</si>
  <si>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</si>
  <si>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</si>
  <si>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</si>
  <si>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</si>
  <si>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</si>
  <si>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</si>
  <si>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</si>
  <si>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</si>
  <si>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</si>
  <si>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</si>
  <si>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</si>
  <si>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</si>
  <si>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</si>
  <si>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</si>
  <si>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</si>
  <si>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</si>
  <si>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</si>
  <si>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</si>
  <si>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</si>
  <si>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</si>
  <si>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</si>
  <si>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</si>
  <si>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</si>
  <si>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</si>
  <si>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</si>
  <si>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</si>
  <si>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</si>
  <si>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</si>
  <si>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</si>
  <si>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</si>
  <si>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</si>
  <si>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</si>
  <si>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</si>
  <si>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</si>
  <si>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</si>
  <si>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</si>
  <si>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</si>
  <si>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</si>
  <si>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</si>
  <si>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</si>
  <si>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</si>
  <si>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</si>
  <si>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</si>
  <si>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</si>
  <si>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</si>
  <si>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</si>
  <si>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</si>
  <si>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</si>
  <si>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</si>
  <si>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</si>
  <si>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</si>
  <si>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</si>
  <si>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</si>
  <si>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</si>
  <si>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</si>
  <si>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</si>
  <si>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</si>
  <si>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</si>
  <si>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</si>
  <si>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</si>
  <si>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</si>
  <si>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</si>
  <si>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</si>
  <si>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</si>
  <si>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</si>
  <si>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</si>
  <si>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</si>
  <si>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</si>
  <si>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</si>
  <si>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</si>
  <si>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</si>
  <si>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</si>
  <si>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</si>
  <si>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</si>
  <si>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</si>
  <si>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</si>
  <si>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</si>
  <si>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</si>
  <si>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</si>
  <si>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</si>
  <si>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</si>
  <si>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</si>
  <si>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</si>
  <si>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</si>
  <si>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</si>
  <si>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</si>
  <si>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</si>
  <si>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</si>
  <si>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</si>
  <si>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</si>
  <si>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</si>
  <si>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</si>
  <si>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</si>
  <si>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</si>
  <si>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</si>
  <si>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</si>
  <si>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</si>
  <si>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</si>
  <si>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</si>
  <si>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</si>
  <si>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</si>
  <si>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</si>
  <si>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</si>
  <si>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</si>
  <si>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</si>
  <si>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</si>
  <si>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</si>
  <si>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</si>
  <si>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</si>
  <si>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</si>
  <si>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</si>
  <si>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</si>
  <si>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</si>
  <si>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</si>
  <si>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</si>
  <si>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</si>
  <si>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</si>
  <si>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</si>
  <si>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</si>
  <si>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</si>
  <si>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</si>
  <si>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</si>
  <si>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</si>
  <si>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</si>
  <si>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</si>
  <si>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</si>
  <si>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</si>
  <si>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</si>
  <si>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</si>
  <si>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</si>
  <si>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</si>
  <si>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</si>
  <si>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</si>
  <si>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</si>
  <si>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</si>
  <si>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</si>
  <si>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</si>
  <si>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</si>
  <si>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</si>
  <si>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</si>
  <si>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</si>
  <si>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</si>
  <si>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</si>
  <si>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</si>
  <si>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</si>
  <si>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</si>
  <si>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</si>
  <si>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</si>
  <si>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</si>
  <si>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</si>
  <si>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</si>
  <si>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</si>
  <si>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</si>
  <si>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</si>
  <si>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</si>
  <si>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</si>
  <si>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</si>
  <si>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</si>
  <si>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</si>
  <si>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</si>
  <si>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</si>
  <si>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</si>
  <si>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</si>
  <si>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</si>
  <si>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</si>
  <si>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</si>
  <si>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</si>
  <si>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</si>
  <si>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</si>
  <si>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</si>
  <si>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</si>
  <si>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</si>
  <si>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</si>
  <si>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</si>
  <si>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</si>
  <si>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</si>
  <si>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</si>
  <si>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</si>
  <si>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</si>
  <si>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</si>
  <si>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</si>
  <si>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</si>
  <si>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</si>
  <si>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</si>
  <si>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</si>
  <si>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</si>
  <si>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</si>
  <si>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</si>
  <si>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</si>
  <si>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</si>
  <si>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</si>
  <si>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</si>
  <si>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</si>
  <si>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</si>
  <si>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</si>
  <si>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</si>
  <si>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</si>
  <si>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</si>
  <si>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</si>
  <si>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</si>
  <si>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</si>
  <si>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</si>
  <si>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</si>
  <si>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</si>
  <si>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</si>
  <si>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</si>
  <si>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</si>
  <si>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</si>
  <si>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</si>
  <si>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</si>
  <si>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</si>
  <si>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</si>
  <si>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</si>
  <si>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</si>
  <si>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</si>
  <si>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</si>
  <si>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</si>
  <si>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</si>
  <si>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</si>
  <si>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</si>
  <si>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</si>
  <si>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</si>
  <si>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</si>
  <si>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</si>
  <si>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</si>
  <si>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</si>
  <si>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</si>
  <si>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</si>
  <si>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</si>
  <si>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</si>
  <si>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</si>
  <si>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</si>
  <si>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</si>
  <si>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</si>
  <si>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</si>
  <si>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</si>
  <si>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</si>
  <si>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</si>
  <si>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</si>
  <si>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</si>
  <si>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</si>
  <si>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</si>
  <si>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</si>
  <si>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</si>
  <si>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</si>
  <si>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</si>
  <si>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</si>
  <si>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</si>
  <si>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</si>
  <si>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</si>
  <si>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</si>
  <si>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</si>
  <si>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</si>
  <si>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</si>
  <si>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</si>
  <si>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</si>
  <si>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</si>
  <si>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</si>
  <si>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</si>
  <si>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</si>
  <si>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</si>
  <si>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</si>
  <si>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</si>
  <si>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</si>
  <si>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</si>
  <si>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</si>
  <si>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</si>
  <si>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</si>
  <si>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</si>
  <si>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</si>
  <si>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</si>
  <si>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</si>
  <si>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</si>
  <si>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</si>
  <si>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</si>
  <si>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</si>
  <si>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</si>
  <si>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</si>
  <si>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</si>
  <si>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</si>
  <si>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</si>
  <si>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</si>
  <si>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</si>
  <si>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</si>
  <si>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</si>
  <si>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</si>
  <si>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</si>
  <si>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</si>
  <si>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</si>
  <si>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</si>
  <si>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</si>
  <si>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</si>
  <si>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</si>
  <si>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</si>
  <si>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</si>
  <si>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</si>
  <si>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</si>
  <si>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</si>
  <si>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</si>
  <si>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</si>
  <si>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</si>
  <si>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</si>
  <si>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</si>
  <si>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</si>
  <si>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</si>
  <si>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</si>
  <si>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</si>
  <si>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</si>
  <si>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</si>
  <si>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</si>
  <si>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</si>
  <si>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</si>
  <si>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</si>
  <si>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</si>
  <si>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</si>
  <si>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</si>
  <si>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</si>
  <si>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</si>
  <si>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</si>
  <si>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</si>
  <si>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</si>
  <si>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</si>
  <si>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</si>
  <si>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</si>
  <si>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</si>
  <si>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</si>
  <si>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</si>
  <si>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</si>
  <si>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</si>
  <si>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</si>
  <si>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</si>
  <si>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</si>
  <si>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</si>
  <si>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</si>
  <si>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</si>
  <si>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</si>
  <si>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</si>
  <si>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</si>
  <si>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</si>
  <si>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</si>
  <si>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</si>
  <si>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</si>
  <si>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</si>
  <si>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</si>
  <si>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</si>
  <si>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</si>
  <si>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</si>
  <si>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</si>
  <si>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</si>
  <si>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</si>
  <si>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</si>
  <si>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</si>
  <si>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</si>
  <si>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</si>
  <si>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</si>
  <si>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</si>
  <si>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</si>
  <si>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</si>
  <si>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</si>
  <si>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</si>
  <si>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</si>
  <si>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</si>
  <si>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</si>
  <si>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</si>
  <si>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</si>
  <si>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</si>
  <si>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</si>
  <si>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</si>
  <si>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</si>
  <si>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</si>
  <si>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</si>
  <si>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</si>
  <si>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</si>
  <si>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</si>
  <si>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</si>
  <si>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</si>
  <si>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</si>
  <si>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</si>
  <si>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</si>
  <si>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</si>
  <si>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</si>
  <si>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</si>
  <si>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</si>
  <si>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</si>
  <si>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</si>
  <si>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</si>
  <si>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</si>
  <si>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</si>
  <si>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</si>
  <si>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</si>
  <si>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</si>
  <si>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</si>
  <si>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</si>
  <si>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</si>
  <si>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</si>
  <si>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</si>
  <si>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</si>
  <si>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</si>
  <si>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</si>
  <si>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</si>
  <si>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</si>
  <si>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</si>
  <si>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</si>
  <si>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</si>
  <si>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</si>
  <si>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</si>
  <si>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</si>
  <si>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</si>
  <si>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</si>
  <si>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</si>
  <si>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</si>
  <si>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</si>
  <si>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</si>
  <si>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</si>
  <si>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</si>
  <si>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</si>
  <si>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</si>
  <si>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</si>
  <si>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</si>
  <si>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</si>
  <si>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</si>
  <si>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</si>
  <si>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</si>
  <si>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</si>
  <si>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</si>
  <si>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</si>
  <si>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</si>
  <si>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</si>
  <si>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</si>
  <si>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</si>
  <si>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</si>
  <si>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</si>
  <si>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</si>
  <si>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</si>
  <si>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</si>
  <si>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</si>
  <si>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</si>
  <si>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</si>
  <si>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</si>
  <si>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</si>
  <si>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</si>
  <si>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</si>
  <si>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</si>
  <si>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</si>
  <si>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</si>
  <si>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</si>
  <si>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</si>
  <si>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</si>
  <si>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</si>
  <si>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</si>
  <si>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</si>
  <si>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</si>
  <si>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</si>
  <si>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</si>
  <si>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</si>
  <si>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</si>
  <si>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</si>
  <si>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</si>
  <si>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</si>
  <si>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</si>
  <si>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</si>
  <si>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</si>
  <si>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</si>
  <si>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</si>
  <si>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</si>
  <si>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</si>
  <si>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</si>
  <si>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</si>
  <si>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</si>
  <si>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</si>
  <si>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</si>
  <si>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</si>
  <si>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</si>
  <si>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</si>
  <si>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</si>
  <si>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</si>
  <si>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</si>
  <si>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</si>
  <si>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</si>
  <si>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</si>
  <si>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</si>
  <si>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</si>
  <si>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</si>
  <si>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</si>
  <si>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</si>
  <si>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</si>
  <si>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</si>
  <si>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</si>
  <si>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</si>
  <si>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</si>
  <si>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</si>
  <si>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</si>
  <si>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</si>
  <si>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</si>
  <si>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</si>
  <si>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</si>
  <si>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</si>
  <si>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</si>
  <si>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</si>
  <si>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</si>
  <si>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</si>
  <si>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</si>
  <si>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</si>
  <si>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</si>
  <si>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</si>
  <si>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</si>
  <si>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</si>
  <si>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</si>
  <si>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</si>
  <si>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</si>
  <si>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</si>
  <si>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</si>
  <si>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</si>
  <si>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</si>
  <si>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</si>
  <si>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</si>
  <si>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</si>
  <si>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</si>
  <si>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</si>
  <si>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</si>
  <si>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</si>
  <si>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</si>
  <si>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</si>
  <si>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</si>
  <si>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</si>
  <si>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</si>
  <si>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</si>
  <si>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</si>
  <si>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</si>
  <si>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</si>
  <si>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</si>
  <si>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</si>
  <si>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</si>
  <si>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</si>
  <si>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</si>
  <si>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</si>
  <si>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</si>
  <si>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</si>
  <si>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</si>
  <si>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</si>
  <si>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</si>
  <si>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</si>
  <si>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</si>
  <si>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</si>
  <si>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</si>
  <si>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</si>
  <si>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</si>
  <si>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</si>
  <si>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</si>
  <si>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</si>
  <si>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</si>
  <si>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</si>
  <si>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</si>
  <si>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</si>
  <si>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</si>
  <si>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</si>
  <si>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</si>
  <si>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</si>
  <si>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</si>
  <si>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</si>
  <si>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</si>
  <si>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</si>
  <si>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</si>
  <si>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</si>
  <si>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</si>
  <si>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</si>
  <si>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</si>
  <si>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</si>
  <si>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</si>
  <si>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</si>
  <si>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</si>
  <si>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</si>
  <si>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</si>
  <si>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</si>
  <si>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</si>
  <si>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</si>
  <si>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</si>
  <si>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</si>
  <si>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</si>
  <si>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</si>
  <si>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</si>
  <si>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</si>
  <si>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</si>
  <si>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</si>
  <si>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</si>
  <si>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</si>
  <si>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</si>
  <si>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</si>
  <si>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</si>
  <si>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</si>
  <si>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</si>
  <si>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</si>
  <si>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</si>
  <si>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</si>
  <si>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</si>
  <si>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</si>
  <si>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</si>
  <si>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</si>
  <si>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</si>
  <si>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</si>
  <si>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</si>
  <si>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</si>
  <si>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</si>
  <si>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</si>
  <si>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</si>
  <si>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</si>
  <si>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</si>
  <si>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</si>
  <si>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</si>
  <si>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</si>
  <si>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</si>
  <si>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</si>
  <si>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</si>
  <si>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</si>
  <si>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</si>
  <si>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</si>
  <si>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</si>
  <si>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</si>
  <si>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</si>
  <si>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</si>
  <si>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</si>
  <si>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</si>
  <si>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</si>
  <si>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</si>
  <si>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</si>
  <si>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</si>
  <si>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</si>
  <si>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</si>
  <si>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</si>
  <si>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</si>
  <si>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</si>
  <si>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</si>
  <si>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</si>
  <si>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</si>
  <si>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</si>
  <si>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</si>
  <si>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</si>
  <si>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</si>
  <si>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</si>
  <si>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</si>
  <si>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</si>
  <si>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</si>
  <si>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</si>
  <si>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</si>
  <si>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</si>
  <si>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</si>
  <si>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</si>
  <si>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</si>
  <si>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</si>
  <si>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</si>
  <si>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</si>
  <si>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</si>
  <si>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</si>
  <si>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</si>
  <si>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</si>
  <si>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</si>
  <si>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</si>
  <si>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</si>
  <si>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</si>
  <si>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</si>
  <si>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</si>
  <si>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</si>
  <si>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</si>
  <si>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</si>
  <si>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</si>
  <si>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</si>
  <si>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</si>
  <si>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</si>
  <si>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</si>
  <si>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</si>
  <si>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</si>
  <si>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</si>
  <si>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</si>
  <si>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</si>
  <si>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</si>
  <si>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</si>
  <si>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</si>
  <si>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</si>
  <si>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</si>
  <si>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</si>
  <si>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</si>
  <si>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</si>
  <si>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</si>
  <si>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</si>
  <si>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</si>
  <si>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</si>
  <si>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</si>
  <si>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</si>
  <si>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</si>
  <si>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</si>
  <si>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</si>
  <si>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</si>
  <si>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</si>
  <si>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</si>
  <si>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</si>
  <si>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</si>
  <si>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</si>
  <si>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</si>
  <si>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</si>
  <si>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</si>
  <si>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</si>
  <si>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</si>
  <si>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</si>
  <si>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</si>
  <si>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</si>
  <si>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</si>
  <si>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</si>
  <si>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</si>
  <si>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</si>
  <si>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</si>
  <si>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</si>
  <si>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</si>
  <si>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</si>
  <si>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</si>
  <si>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</si>
  <si>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</si>
  <si>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</si>
  <si>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</si>
  <si>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</si>
  <si>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</si>
  <si>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</si>
  <si>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</si>
  <si>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</si>
  <si>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</si>
  <si>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</si>
  <si>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</si>
  <si>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</si>
  <si>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</si>
  <si>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</si>
  <si>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</si>
  <si>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</si>
  <si>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</si>
  <si>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</si>
  <si>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</si>
  <si>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</si>
  <si>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</si>
  <si>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</si>
  <si>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</si>
  <si>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</si>
  <si>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</si>
  <si>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</si>
  <si>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</si>
  <si>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</si>
  <si>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</si>
  <si>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</si>
  <si>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</si>
  <si>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</si>
  <si>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</si>
  <si>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</si>
  <si>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</si>
  <si>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</si>
  <si>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</si>
  <si>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</si>
  <si>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</si>
  <si>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</si>
  <si>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</si>
  <si>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</si>
  <si>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</si>
  <si>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</si>
  <si>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</si>
  <si>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</si>
  <si>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</si>
  <si>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</si>
  <si>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</si>
  <si>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</si>
  <si>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</si>
  <si>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</si>
  <si>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</si>
  <si>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</si>
  <si>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</si>
  <si>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</si>
  <si>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</si>
  <si>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</si>
  <si>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</si>
  <si>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</si>
  <si>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</si>
  <si>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</si>
  <si>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</si>
  <si>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</si>
  <si>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</si>
  <si>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</si>
  <si>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</si>
  <si>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</si>
  <si>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</si>
  <si>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</si>
  <si>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</si>
  <si>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</si>
  <si>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</si>
  <si>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</si>
  <si>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</si>
  <si>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</si>
  <si>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</si>
  <si>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</si>
  <si>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</si>
  <si>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</si>
  <si>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</si>
  <si>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</si>
  <si>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</si>
  <si>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</si>
  <si>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</si>
  <si>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</si>
  <si>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</si>
  <si>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</si>
  <si>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</si>
  <si>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</si>
  <si>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</si>
  <si>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</si>
  <si>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</si>
  <si>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</si>
  <si>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</si>
  <si>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</si>
  <si>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</si>
  <si>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</si>
  <si>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</si>
  <si>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</si>
  <si>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</si>
  <si>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</si>
  <si>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</si>
  <si>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</si>
  <si>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</si>
  <si>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</si>
  <si>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</si>
  <si>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</si>
  <si>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</si>
  <si>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</si>
  <si>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</si>
  <si>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</si>
  <si>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</si>
  <si>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</si>
  <si>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</si>
  <si>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</si>
  <si>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</si>
  <si>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</si>
  <si>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</si>
  <si>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</si>
  <si>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</si>
  <si>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</si>
  <si>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</si>
  <si>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</si>
  <si>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</si>
  <si>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</si>
  <si>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</si>
  <si>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</si>
  <si>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</si>
  <si>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</si>
  <si>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</si>
  <si>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</si>
  <si>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</si>
  <si>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</si>
  <si>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</si>
  <si>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</si>
  <si>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</si>
  <si>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</si>
  <si>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</si>
  <si>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</si>
  <si>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</si>
  <si>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</si>
  <si>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</si>
  <si>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</si>
  <si>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</si>
  <si>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</si>
  <si>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</si>
  <si>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</si>
  <si>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</si>
  <si>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</si>
  <si>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</si>
  <si>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</si>
  <si>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</si>
  <si>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</si>
  <si>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</si>
  <si>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</si>
  <si>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</si>
  <si>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</si>
  <si>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</si>
  <si>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</si>
  <si>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</si>
  <si>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</si>
  <si>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</si>
  <si>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</si>
  <si>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</si>
  <si>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</si>
  <si>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</si>
  <si>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</si>
  <si>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</si>
  <si>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</si>
  <si>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</si>
  <si>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</si>
  <si>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</si>
  <si>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</si>
  <si>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</si>
  <si>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</si>
  <si>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</si>
  <si>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</si>
  <si>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</si>
  <si>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</si>
  <si>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</si>
  <si>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</si>
  <si>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</si>
  <si>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</si>
  <si>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</si>
  <si>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</si>
  <si>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</si>
  <si>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</si>
  <si>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</si>
  <si>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</si>
  <si>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</si>
  <si>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</si>
  <si>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</si>
  <si>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</si>
  <si>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</si>
  <si>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</si>
  <si>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</si>
  <si>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</si>
  <si>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</si>
  <si>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</si>
  <si>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</si>
  <si>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</si>
  <si>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</si>
  <si>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</si>
  <si>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</si>
  <si>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</si>
  <si>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</si>
  <si>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</si>
  <si>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</si>
  <si>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</si>
  <si>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</si>
  <si>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</si>
  <si>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</si>
  <si>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</si>
  <si>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</si>
  <si>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</si>
  <si>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</si>
  <si>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</si>
  <si>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</si>
  <si>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</si>
  <si>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</si>
  <si>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</si>
  <si>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</si>
  <si>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</si>
  <si>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</si>
  <si>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</si>
  <si>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</si>
  <si>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</si>
  <si>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</si>
  <si>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</si>
  <si>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</si>
  <si>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</si>
  <si>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</si>
  <si>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</si>
  <si>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</si>
  <si>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</si>
  <si>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</si>
  <si>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</si>
  <si>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</si>
  <si>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</si>
  <si>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</si>
  <si>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</si>
  <si>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</si>
  <si>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</si>
  <si>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</si>
  <si>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</si>
  <si>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</si>
  <si>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</si>
  <si>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</si>
  <si>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</si>
  <si>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</si>
  <si>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</si>
  <si>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</si>
  <si>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</si>
  <si>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</si>
  <si>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</si>
  <si>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</si>
  <si>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</si>
  <si>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</si>
  <si>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</si>
  <si>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</si>
  <si>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</si>
  <si>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</si>
  <si>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</si>
  <si>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</si>
  <si>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</si>
  <si>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</si>
  <si>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</si>
  <si>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</si>
  <si>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</si>
  <si>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</si>
  <si>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</si>
  <si>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</si>
  <si>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</si>
  <si>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</si>
  <si>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</si>
  <si>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</si>
  <si>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</si>
  <si>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</si>
  <si>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</si>
  <si>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</si>
  <si>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</si>
  <si>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</si>
  <si>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</si>
  <si>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</si>
  <si>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</si>
  <si>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</si>
  <si>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</si>
  <si>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</si>
  <si>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</si>
  <si>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</si>
  <si>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</si>
  <si>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</si>
  <si>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</si>
  <si>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</si>
  <si>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</si>
  <si>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</si>
  <si>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</si>
  <si>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</si>
  <si>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</si>
  <si>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</si>
  <si>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</si>
  <si>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</si>
  <si>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</si>
  <si>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</si>
  <si>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</si>
  <si>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</si>
  <si>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</si>
  <si>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</si>
  <si>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</si>
  <si>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</si>
  <si>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</si>
  <si>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</si>
  <si>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</si>
  <si>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</si>
  <si>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</si>
  <si>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</si>
  <si>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</si>
  <si>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</si>
  <si>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</si>
  <si>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</si>
  <si>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</si>
  <si>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</si>
  <si>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</si>
  <si>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</si>
  <si>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</si>
  <si>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</si>
  <si>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</si>
  <si>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</si>
  <si>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</si>
  <si>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</si>
  <si>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</si>
  <si>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</si>
  <si>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</si>
  <si>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</si>
  <si>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</si>
  <si>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</si>
  <si>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</si>
  <si>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</si>
  <si>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</si>
  <si>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</si>
  <si>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</si>
  <si>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</si>
  <si>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</si>
  <si>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</si>
  <si>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</si>
  <si>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</si>
  <si>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</si>
  <si>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</si>
  <si>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</si>
  <si>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</si>
  <si>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</si>
  <si>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</si>
  <si>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</si>
  <si>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</si>
  <si>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</si>
  <si>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</si>
  <si>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</si>
  <si>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</si>
  <si>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</si>
  <si>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</si>
  <si>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</si>
  <si>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</si>
  <si>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</si>
  <si>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</si>
  <si>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</si>
  <si>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</si>
  <si>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</si>
  <si>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</si>
  <si>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</si>
  <si>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</si>
  <si>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</si>
  <si>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</si>
  <si>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</si>
  <si>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</si>
  <si>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</si>
  <si>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</si>
  <si>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</si>
  <si>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</si>
  <si>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</si>
  <si>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</si>
  <si>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</si>
  <si>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</si>
  <si>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</si>
  <si>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</si>
  <si>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</si>
  <si>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</si>
  <si>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</si>
  <si>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</si>
  <si>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</si>
  <si>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</si>
  <si>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</si>
  <si>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</si>
  <si>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</si>
  <si>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</si>
  <si>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</si>
  <si>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</si>
  <si>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</si>
  <si>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</si>
  <si>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</si>
  <si>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</si>
  <si>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</si>
  <si>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</si>
  <si>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</si>
  <si>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</si>
  <si>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</si>
  <si>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</si>
  <si>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</si>
  <si>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</si>
  <si>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</si>
  <si>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</si>
  <si>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</si>
  <si>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</si>
  <si>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</si>
  <si>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</si>
  <si>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</si>
  <si>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</si>
  <si>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</si>
  <si>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</si>
  <si>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</si>
  <si>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</si>
  <si>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</si>
  <si>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</si>
  <si>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</si>
  <si>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</si>
  <si>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</si>
  <si>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</si>
  <si>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</si>
  <si>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</si>
  <si>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</si>
  <si>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</si>
  <si>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</si>
  <si>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</si>
  <si>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</si>
  <si>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</si>
  <si>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</si>
  <si>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</si>
  <si>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</si>
  <si>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</si>
  <si>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</si>
  <si>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</si>
  <si>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</si>
  <si>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</si>
  <si>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</si>
  <si>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</si>
  <si>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</si>
  <si>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</si>
  <si>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</si>
  <si>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</si>
  <si>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</si>
  <si>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</si>
  <si>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</si>
  <si>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</si>
  <si>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</si>
  <si>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</si>
  <si>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</si>
  <si>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</si>
  <si>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</si>
  <si>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</si>
  <si>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</si>
  <si>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</si>
  <si>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</si>
  <si>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</si>
  <si>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</si>
  <si>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</si>
  <si>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</si>
  <si>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</si>
  <si>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</si>
  <si>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</si>
  <si>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</si>
  <si>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</si>
  <si>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</si>
  <si>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</si>
  <si>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</si>
  <si>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</si>
  <si>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</si>
  <si>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</si>
  <si>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</si>
  <si>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</si>
  <si>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</si>
  <si>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</si>
  <si>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</si>
  <si>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</si>
  <si>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</si>
  <si>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</si>
  <si>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</si>
  <si>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</si>
  <si>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</si>
  <si>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</si>
  <si>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</si>
  <si>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</si>
  <si>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</si>
  <si>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</si>
  <si>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</si>
  <si>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</si>
  <si>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</si>
  <si>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</si>
  <si>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</si>
  <si>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</si>
  <si>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</si>
  <si>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</si>
  <si>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</si>
  <si>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</si>
  <si>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</si>
  <si>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</si>
  <si>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</si>
  <si>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</si>
  <si>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</si>
  <si>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</si>
  <si>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</si>
  <si>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</si>
  <si>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</si>
  <si>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</si>
  <si>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</si>
  <si>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</si>
  <si>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</si>
  <si>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</si>
  <si>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</si>
  <si>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</si>
  <si>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</si>
  <si>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</si>
  <si>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</si>
  <si>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</si>
  <si>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</si>
  <si>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</si>
  <si>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</si>
  <si>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</si>
  <si>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</si>
  <si>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</si>
  <si>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</si>
  <si>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</si>
  <si>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</si>
  <si>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</si>
  <si>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</si>
  <si>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</si>
  <si>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</si>
  <si>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</si>
  <si>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</si>
  <si>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</si>
  <si>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</si>
  <si>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</si>
  <si>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</si>
  <si>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</si>
  <si>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</si>
  <si>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</si>
  <si>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</si>
  <si>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</si>
  <si>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</si>
  <si>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</si>
  <si>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</si>
  <si>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</si>
  <si>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</si>
  <si>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</si>
  <si>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</si>
  <si>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</si>
  <si>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</si>
  <si>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</si>
  <si>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</si>
  <si>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</si>
  <si>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</si>
  <si>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</si>
  <si>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</si>
  <si>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</si>
  <si>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</si>
  <si>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</si>
  <si>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</si>
  <si>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</si>
  <si>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</si>
  <si>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</si>
  <si>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</si>
  <si>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</si>
  <si>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</si>
  <si>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</si>
  <si>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</si>
  <si>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</si>
  <si>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</si>
  <si>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</si>
  <si>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</si>
  <si>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</si>
  <si>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</si>
  <si>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</si>
  <si>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</si>
  <si>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</si>
  <si>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</si>
  <si>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</si>
  <si>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</si>
  <si>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</si>
  <si>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</si>
  <si>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</si>
  <si>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</si>
  <si>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</si>
  <si>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</si>
  <si>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</si>
  <si>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</si>
  <si>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</si>
  <si>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</si>
  <si>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</si>
  <si>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</si>
  <si>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</si>
  <si>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</si>
  <si>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</si>
  <si>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</si>
  <si>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</si>
  <si>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</si>
  <si>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</si>
  <si>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</si>
  <si>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</si>
  <si>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</si>
  <si>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</si>
  <si>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</si>
  <si>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</si>
  <si>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</si>
  <si>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</si>
  <si>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</si>
  <si>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</si>
  <si>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</si>
  <si>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</si>
  <si>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</si>
  <si>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</si>
  <si>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</si>
  <si>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</si>
  <si>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</si>
  <si>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</si>
  <si>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</si>
  <si>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</si>
  <si>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</si>
  <si>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</si>
  <si>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</si>
  <si>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</si>
  <si>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</si>
  <si>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</si>
  <si>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</si>
  <si>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</si>
  <si>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</si>
  <si>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</si>
  <si>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</si>
  <si>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</si>
  <si>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</si>
  <si>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</si>
  <si>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</si>
  <si>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</si>
  <si>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</si>
  <si>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</si>
  <si>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</si>
  <si>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</si>
  <si>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</si>
  <si>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</si>
  <si>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</si>
  <si>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</si>
  <si>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</si>
  <si>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</si>
  <si>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</si>
  <si>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</si>
  <si>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</si>
  <si>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</si>
  <si>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</si>
  <si>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</si>
  <si>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</si>
  <si>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</si>
  <si>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</si>
  <si>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</si>
  <si>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</si>
  <si>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</si>
  <si>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</si>
  <si>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</si>
  <si>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</si>
  <si>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</si>
  <si>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</si>
  <si>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</si>
  <si>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</si>
  <si>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</si>
  <si>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</si>
  <si>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</si>
  <si>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</si>
  <si>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</si>
  <si>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</si>
  <si>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</si>
  <si>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</si>
  <si>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</si>
  <si>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</si>
  <si>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</si>
  <si>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</si>
  <si>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</si>
  <si>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</si>
  <si>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</si>
  <si>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</si>
  <si>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</si>
  <si>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</si>
  <si>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</si>
  <si>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</si>
  <si>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</si>
  <si>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</si>
  <si>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</si>
  <si>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</si>
  <si>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</si>
  <si>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</si>
  <si>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</si>
  <si>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</si>
  <si>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</si>
  <si>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</si>
  <si>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</si>
  <si>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</si>
  <si>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</si>
  <si>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</si>
  <si>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</si>
  <si>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</si>
  <si>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</si>
  <si>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</si>
  <si>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</si>
  <si>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</si>
  <si>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</si>
  <si>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</si>
  <si>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</si>
  <si>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</si>
  <si>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</si>
  <si>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</si>
  <si>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</si>
  <si>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</si>
  <si>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</si>
  <si>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</si>
  <si>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</si>
  <si>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</si>
  <si>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</si>
  <si>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</si>
  <si>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</si>
  <si>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</si>
  <si>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</si>
  <si>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</si>
  <si>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</si>
  <si>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</si>
  <si>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</si>
  <si>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</si>
  <si>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</si>
  <si>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</si>
  <si>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</si>
  <si>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</si>
  <si>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</si>
  <si>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</si>
  <si>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</si>
  <si>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</si>
  <si>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</si>
  <si>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</si>
  <si>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</si>
  <si>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</si>
  <si>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</si>
  <si>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</si>
  <si>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</si>
  <si>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</si>
  <si>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</si>
  <si>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</si>
  <si>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</si>
  <si>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</si>
  <si>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</si>
  <si>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</si>
  <si>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</si>
  <si>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</si>
  <si>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</si>
  <si>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</si>
  <si>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</si>
  <si>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</si>
  <si>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</si>
  <si>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</si>
  <si>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</si>
  <si>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</si>
  <si>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</si>
  <si>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</si>
  <si>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</si>
  <si>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</si>
  <si>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</si>
  <si>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</si>
  <si>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</si>
  <si>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</si>
  <si>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</si>
  <si>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</si>
  <si>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</si>
  <si>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</si>
  <si>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</si>
  <si>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</si>
  <si>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</si>
  <si>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</si>
  <si>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</si>
  <si>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</si>
  <si>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</si>
  <si>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</si>
  <si>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</si>
  <si>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</si>
  <si>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</si>
  <si>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</si>
  <si>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</si>
  <si>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</si>
  <si>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</si>
  <si>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</si>
  <si>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</si>
  <si>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</si>
  <si>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</si>
  <si>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</si>
  <si>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</si>
  <si>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</si>
  <si>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</si>
  <si>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</si>
  <si>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</si>
  <si>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</si>
  <si>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</si>
  <si>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</si>
  <si>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</si>
  <si>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</si>
  <si>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</si>
  <si>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</si>
  <si>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</si>
  <si>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</si>
  <si>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</si>
  <si>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</si>
  <si>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</si>
  <si>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</si>
  <si>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</si>
  <si>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</si>
  <si>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</si>
  <si>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</si>
  <si>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</si>
  <si>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</si>
  <si>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</si>
  <si>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</si>
  <si>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</si>
  <si>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</si>
  <si>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</si>
  <si>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</si>
  <si>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</si>
  <si>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</si>
  <si>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</si>
  <si>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</si>
  <si>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</si>
  <si>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</si>
  <si>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</si>
  <si>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</si>
  <si>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</si>
  <si>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</si>
  <si>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</si>
  <si>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</si>
  <si>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</si>
  <si>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</si>
  <si>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</si>
  <si>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</si>
  <si>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</si>
  <si>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</si>
  <si>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</si>
  <si>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</si>
  <si>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</si>
  <si>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</si>
  <si>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</si>
  <si>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</si>
  <si>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</si>
  <si>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</si>
  <si>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</si>
  <si>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</si>
  <si>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</si>
  <si>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</si>
  <si>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</si>
  <si>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</si>
  <si>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</si>
  <si>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</si>
  <si>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</si>
  <si>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</si>
  <si>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</si>
  <si>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</si>
  <si>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</si>
  <si>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</si>
  <si>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</si>
  <si>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</si>
  <si>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</si>
  <si>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</si>
  <si>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</si>
  <si>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</si>
  <si>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</si>
  <si>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</si>
  <si>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</si>
  <si>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</si>
  <si>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</si>
  <si>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</si>
  <si>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</si>
  <si>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</si>
  <si>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</si>
  <si>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</si>
  <si>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</si>
  <si>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</si>
  <si>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</si>
  <si>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</si>
  <si>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</si>
  <si>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</si>
  <si>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</si>
  <si>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</si>
  <si>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</si>
  <si>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</si>
  <si>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</si>
  <si>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</si>
  <si>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</si>
  <si>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</si>
  <si>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</si>
  <si>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</si>
  <si>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</si>
  <si>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</si>
  <si>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</si>
  <si>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</si>
  <si>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</si>
  <si>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</si>
  <si>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</si>
  <si>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</si>
  <si>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</si>
  <si>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</si>
  <si>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</si>
  <si>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</si>
  <si>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</si>
  <si>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</si>
  <si>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</si>
  <si>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</si>
  <si>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</si>
  <si>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</si>
  <si>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</si>
  <si>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</si>
  <si>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</si>
  <si>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</si>
  <si>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</si>
  <si>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</si>
  <si>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</si>
  <si>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</si>
  <si>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</si>
  <si>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</si>
  <si>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</si>
  <si>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</si>
  <si>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</si>
  <si>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</si>
  <si>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</si>
  <si>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</si>
  <si>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</si>
  <si>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</si>
  <si>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</si>
  <si>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</si>
  <si>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</si>
  <si>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</si>
  <si>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</si>
  <si>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</si>
  <si>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</si>
  <si>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</si>
  <si>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</si>
  <si>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</si>
  <si>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</si>
  <si>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</si>
  <si>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</si>
  <si>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</si>
  <si>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</si>
  <si>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</si>
  <si>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</si>
  <si>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</si>
  <si>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</si>
  <si>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</si>
  <si>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</si>
  <si>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</si>
  <si>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</si>
  <si>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</si>
  <si>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</si>
  <si>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</si>
  <si>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</si>
  <si>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</si>
  <si>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</si>
  <si>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</si>
  <si>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</si>
  <si>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</si>
  <si>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</si>
  <si>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</si>
  <si>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</si>
  <si>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</si>
  <si>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</si>
  <si>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</si>
  <si>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</si>
  <si>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</si>
  <si>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</si>
  <si>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</si>
  <si>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</si>
  <si>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</si>
  <si>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</si>
  <si>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</si>
  <si>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</si>
  <si>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</si>
  <si>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</si>
  <si>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</si>
  <si>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</si>
  <si>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</si>
  <si>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</si>
  <si>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</si>
  <si>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</si>
  <si>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</si>
  <si>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</si>
  <si>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</si>
  <si>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</si>
  <si>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</si>
  <si>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</si>
  <si>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</si>
  <si>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</si>
  <si>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</si>
  <si>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</si>
  <si>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</si>
  <si>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</si>
  <si>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</si>
  <si>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</si>
  <si>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</si>
  <si>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</si>
  <si>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</si>
  <si>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</si>
  <si>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</si>
  <si>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</si>
  <si>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</si>
  <si>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</si>
  <si>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</si>
  <si>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</si>
  <si>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</si>
  <si>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</si>
  <si>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</si>
  <si>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</si>
  <si>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</si>
  <si>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</si>
  <si>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</si>
  <si>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</si>
  <si>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</si>
  <si>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</si>
  <si>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</si>
  <si>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</si>
  <si>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</si>
  <si>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</si>
  <si>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</si>
  <si>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</si>
  <si>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</si>
  <si>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</si>
  <si>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</si>
  <si>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</si>
  <si>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</si>
  <si>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</si>
  <si>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</si>
  <si>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</si>
  <si>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</si>
  <si>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</si>
  <si>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</si>
  <si>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</si>
  <si>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</si>
  <si>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</si>
  <si>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</si>
  <si>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</si>
  <si>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</si>
  <si>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</si>
  <si>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</si>
  <si>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</si>
  <si>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</si>
  <si>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</si>
  <si>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</si>
  <si>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</si>
  <si>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</si>
  <si>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</si>
  <si>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</si>
  <si>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</si>
  <si>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</si>
  <si>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</si>
  <si>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</si>
  <si>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</si>
  <si>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</si>
  <si>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</si>
  <si>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</si>
  <si>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</si>
  <si>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</si>
  <si>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</si>
  <si>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</si>
  <si>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</si>
  <si>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</si>
  <si>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</si>
  <si>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</si>
  <si>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</si>
  <si>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</si>
  <si>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</si>
  <si>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</si>
  <si>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</si>
  <si>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</si>
  <si>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</si>
  <si>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</si>
  <si>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</si>
  <si>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</si>
  <si>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</si>
  <si>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</si>
  <si>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</si>
  <si>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</si>
  <si>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</si>
  <si>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</si>
  <si>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</si>
  <si>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</si>
  <si>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</si>
  <si>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</si>
  <si>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</si>
  <si>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</si>
  <si>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</si>
  <si>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</si>
  <si>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</si>
  <si>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</si>
  <si>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</si>
  <si>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</si>
  <si>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</si>
  <si>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</si>
  <si>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</si>
  <si>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</si>
  <si>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</si>
  <si>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</si>
  <si>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</si>
  <si>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</si>
  <si>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</si>
  <si>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</si>
  <si>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</si>
  <si>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</si>
  <si>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</si>
  <si>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</si>
  <si>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</si>
  <si>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</si>
  <si>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</si>
  <si>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</si>
  <si>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</si>
  <si>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</si>
  <si>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</si>
  <si>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</si>
  <si>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</si>
  <si>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</si>
  <si>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</si>
  <si>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</si>
  <si>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</si>
  <si>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</si>
  <si>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</si>
  <si>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</si>
  <si>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</si>
  <si>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</si>
  <si>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</si>
  <si>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</si>
  <si>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</si>
  <si>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</si>
  <si>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</si>
  <si>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</si>
  <si>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</si>
  <si>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</si>
  <si>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</si>
  <si>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</si>
  <si>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</si>
  <si>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</si>
  <si>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</si>
  <si>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</si>
  <si>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</si>
  <si>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</si>
  <si>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</si>
  <si>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</si>
  <si>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</si>
  <si>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</si>
  <si>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</si>
  <si>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</si>
  <si>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</si>
  <si>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</si>
  <si>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</si>
  <si>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</si>
  <si>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</si>
  <si>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</si>
  <si>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</si>
  <si>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</si>
  <si>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</si>
  <si>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</si>
  <si>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</si>
  <si>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</si>
  <si>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</si>
  <si>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</si>
  <si>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</si>
  <si>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</si>
  <si>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</si>
  <si>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</si>
  <si>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</si>
  <si>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</si>
  <si>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</si>
  <si>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</si>
  <si>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</si>
  <si>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</si>
  <si>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</si>
  <si>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</si>
  <si>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</si>
  <si>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</si>
  <si>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</si>
  <si>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</si>
  <si>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</si>
  <si>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</si>
  <si>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</si>
  <si>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</si>
  <si>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</si>
  <si>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</si>
  <si>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</si>
  <si>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</si>
  <si>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</si>
  <si>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</si>
  <si>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</si>
  <si>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</si>
  <si>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</si>
  <si>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</si>
  <si>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</si>
  <si>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</si>
  <si>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</si>
  <si>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</si>
  <si>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</si>
  <si>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</si>
  <si>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</si>
  <si>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</si>
  <si>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</si>
  <si>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</si>
  <si>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</si>
  <si>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</si>
  <si>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</si>
  <si>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</si>
  <si>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</si>
  <si>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</si>
  <si>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</si>
  <si>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</si>
  <si>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</si>
  <si>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</si>
  <si>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</si>
  <si>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</si>
  <si>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</si>
  <si>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</si>
  <si>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</si>
  <si>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</si>
  <si>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</si>
  <si>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</si>
  <si>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</si>
  <si>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</si>
  <si>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</si>
  <si>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</si>
  <si>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</si>
  <si>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</si>
  <si>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</si>
  <si>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</si>
  <si>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</si>
  <si>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</si>
  <si>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</si>
  <si>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</si>
  <si>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</si>
  <si>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</si>
  <si>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</si>
  <si>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</si>
  <si>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</si>
  <si>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</si>
  <si>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</si>
  <si>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</si>
  <si>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</si>
  <si>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</si>
  <si>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</si>
  <si>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</si>
  <si>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</si>
  <si>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</si>
  <si>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</si>
  <si>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</si>
  <si>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</si>
  <si>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</si>
  <si>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</si>
  <si>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</si>
  <si>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</si>
  <si>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</si>
  <si>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</si>
  <si>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</si>
  <si>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</si>
  <si>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</si>
  <si>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</si>
  <si>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</si>
  <si>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</si>
  <si>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</si>
  <si>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</si>
  <si>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</si>
  <si>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</si>
  <si>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</si>
  <si>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</si>
  <si>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</si>
  <si>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</si>
  <si>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</si>
  <si>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</si>
  <si>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</si>
  <si>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</si>
  <si>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</si>
  <si>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</si>
  <si>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</si>
  <si>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</si>
  <si>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</si>
  <si>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</si>
  <si>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</si>
  <si>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</si>
  <si>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</si>
  <si>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</si>
  <si>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</si>
  <si>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</si>
  <si>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</si>
  <si>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</si>
  <si>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</si>
  <si>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</si>
  <si>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</si>
  <si>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</si>
  <si>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</si>
  <si>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</si>
  <si>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</si>
  <si>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</si>
  <si>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</si>
  <si>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</si>
  <si>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</si>
  <si>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</si>
  <si>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</si>
  <si>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</si>
  <si>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</si>
  <si>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</si>
  <si>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</si>
  <si>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</si>
  <si>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</si>
  <si>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</si>
  <si>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</si>
  <si>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</si>
  <si>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</si>
  <si>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</si>
  <si>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</si>
  <si>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</si>
  <si>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</si>
  <si>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</si>
  <si>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</si>
  <si>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</si>
  <si>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</si>
  <si>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</si>
  <si>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</si>
  <si>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</si>
  <si>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</si>
  <si>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</si>
  <si>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</si>
  <si>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</si>
  <si>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</si>
  <si>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</si>
  <si>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</si>
  <si>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</si>
  <si>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</si>
  <si>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</si>
  <si>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</si>
  <si>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</si>
  <si>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</si>
  <si>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</si>
  <si>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</si>
  <si>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</si>
  <si>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</si>
  <si>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</si>
  <si>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</si>
  <si>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</si>
  <si>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</si>
  <si>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</si>
  <si>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</si>
  <si>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</si>
  <si>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</si>
  <si>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</si>
  <si>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</si>
  <si>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</si>
  <si>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</si>
  <si>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</si>
  <si>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</si>
  <si>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</si>
  <si>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</si>
  <si>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</si>
  <si>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</si>
  <si>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</si>
  <si>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</si>
  <si>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</si>
  <si>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</si>
  <si>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</si>
  <si>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</si>
  <si>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</si>
  <si>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</si>
  <si>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</si>
  <si>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</si>
  <si>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</si>
  <si>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</si>
  <si>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</si>
  <si>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</si>
  <si>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</si>
  <si>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</si>
  <si>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</si>
  <si>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</si>
  <si>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</si>
  <si>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</si>
  <si>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</si>
  <si>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</si>
  <si>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</si>
  <si>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</si>
  <si>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</si>
  <si>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</si>
  <si>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</si>
  <si>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</si>
  <si>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</si>
  <si>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</si>
  <si>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</si>
  <si>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</si>
  <si>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</si>
  <si>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</si>
  <si>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</si>
  <si>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</si>
  <si>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</si>
  <si>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</si>
  <si>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</si>
  <si>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</si>
  <si>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</si>
  <si>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</si>
  <si>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</si>
  <si>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</si>
  <si>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</si>
  <si>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</si>
  <si>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</si>
  <si>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</si>
  <si>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</si>
  <si>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</si>
  <si>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</si>
  <si>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</si>
  <si>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</si>
  <si>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</si>
  <si>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</si>
  <si>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</si>
  <si>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</si>
  <si>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</si>
  <si>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</si>
  <si>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</si>
  <si>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</si>
  <si>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</si>
  <si>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</si>
  <si>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</si>
  <si>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</si>
  <si>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</si>
  <si>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</si>
  <si>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</si>
  <si>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</si>
  <si>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</si>
  <si>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</si>
  <si>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</si>
  <si>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</si>
  <si>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</si>
  <si>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</si>
  <si>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</si>
  <si>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</si>
  <si>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</si>
  <si>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</si>
  <si>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</si>
  <si>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</si>
  <si>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</si>
  <si>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</si>
  <si>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</si>
  <si>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</si>
  <si>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</si>
  <si>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</si>
  <si>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</si>
  <si>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</si>
  <si>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</si>
  <si>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</si>
  <si>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</si>
  <si>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</si>
  <si>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</si>
  <si>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</si>
  <si>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</si>
  <si>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</si>
  <si>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</si>
  <si>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</si>
  <si>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</si>
  <si>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</si>
  <si>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</si>
  <si>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</si>
  <si>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</si>
  <si>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</si>
  <si>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</si>
  <si>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</si>
  <si>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</si>
  <si>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</si>
  <si>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</si>
  <si>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</si>
  <si>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</si>
  <si>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</si>
  <si>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</si>
  <si>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</si>
  <si>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</si>
  <si>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</si>
  <si>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</si>
  <si>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</si>
  <si>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</si>
  <si>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</si>
  <si>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</si>
  <si>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</si>
  <si>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</si>
  <si>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</si>
  <si>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</si>
  <si>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</si>
  <si>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</si>
  <si>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</si>
  <si>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</si>
  <si>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</si>
  <si>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</si>
  <si>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</si>
  <si>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</si>
  <si>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</si>
  <si>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</si>
  <si>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</si>
  <si>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</si>
  <si>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</si>
  <si>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</si>
  <si>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</si>
  <si>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</si>
  <si>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</si>
  <si>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</si>
  <si>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</si>
  <si>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</si>
  <si>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</si>
  <si>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</si>
  <si>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</si>
  <si>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</si>
  <si>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</si>
  <si>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</si>
  <si>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</si>
  <si>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</si>
  <si>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</si>
  <si>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</si>
  <si>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</si>
  <si>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</si>
  <si>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</si>
  <si>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</si>
  <si>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</si>
  <si>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</si>
  <si>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</si>
  <si>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</si>
  <si>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</si>
  <si>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</si>
  <si>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</si>
  <si>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</si>
  <si>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</si>
  <si>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</si>
  <si>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</si>
  <si>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</si>
  <si>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</si>
  <si>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</si>
  <si>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</si>
  <si>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</si>
  <si>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</si>
  <si>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</si>
  <si>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</si>
  <si>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</si>
  <si>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</si>
  <si>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</si>
  <si>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</si>
  <si>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</si>
  <si>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</si>
  <si>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</si>
  <si>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</si>
  <si>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</si>
  <si>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</si>
  <si>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</si>
  <si>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</si>
  <si>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</si>
  <si>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</si>
  <si>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</si>
  <si>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</si>
  <si>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</si>
  <si>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</si>
  <si>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</si>
  <si>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</si>
  <si>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</si>
  <si>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</si>
  <si>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</si>
  <si>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</si>
  <si>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</si>
  <si>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</si>
  <si>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</si>
  <si>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</si>
  <si>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</si>
  <si>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</si>
  <si>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</si>
  <si>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</si>
  <si>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</si>
  <si>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</si>
  <si>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</si>
  <si>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</si>
  <si>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</si>
  <si>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</si>
  <si>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</si>
  <si>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</si>
  <si>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</si>
  <si>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</si>
  <si>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</si>
  <si>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</si>
  <si>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</si>
  <si>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</si>
  <si>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</si>
  <si>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</si>
  <si>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</si>
  <si>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</si>
  <si>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</si>
  <si>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</si>
  <si>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</si>
  <si>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</si>
  <si>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</si>
  <si>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</si>
  <si>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</si>
  <si>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</si>
  <si>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</si>
  <si>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</si>
  <si>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</si>
  <si>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</si>
  <si>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</si>
  <si>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</si>
  <si>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</si>
  <si>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</si>
  <si>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</si>
  <si>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</si>
  <si>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</si>
  <si>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</si>
  <si>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</si>
  <si>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</si>
  <si>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</si>
  <si>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</si>
  <si>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</si>
  <si>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</si>
  <si>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</si>
  <si>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</si>
  <si>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</si>
  <si>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</si>
  <si>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</si>
  <si>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</si>
  <si>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</si>
  <si>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</si>
  <si>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</si>
  <si>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</si>
  <si>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</si>
  <si>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</si>
  <si>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</si>
  <si>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</si>
  <si>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</si>
  <si>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</si>
  <si>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</si>
  <si>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</si>
  <si>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</si>
  <si>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</si>
  <si>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</si>
  <si>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</si>
  <si>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</si>
  <si>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</si>
  <si>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</si>
  <si>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</si>
  <si>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</si>
  <si>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</si>
  <si>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</si>
  <si>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</si>
  <si>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</si>
  <si>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</si>
  <si>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</si>
  <si>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</si>
  <si>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</si>
  <si>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</si>
  <si>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</si>
  <si>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</si>
  <si>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</si>
  <si>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</si>
  <si>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</si>
  <si>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</si>
  <si>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</si>
  <si>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</si>
  <si>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</si>
  <si>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</si>
  <si>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</si>
  <si>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</si>
  <si>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</si>
  <si>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</si>
  <si>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</si>
  <si>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</si>
  <si>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</si>
  <si>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</si>
  <si>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</si>
  <si>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</si>
  <si>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</si>
  <si>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</si>
  <si>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</si>
  <si>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</si>
  <si>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</si>
  <si>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</si>
  <si>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</si>
  <si>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</si>
  <si>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</si>
  <si>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</si>
  <si>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</si>
  <si>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</si>
  <si>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</si>
  <si>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</si>
  <si>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</si>
  <si>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</si>
  <si>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</si>
  <si>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</si>
  <si>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</si>
  <si>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</si>
  <si>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</si>
  <si>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</si>
  <si>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</si>
  <si>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</si>
  <si>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</si>
  <si>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</si>
  <si>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</si>
  <si>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</si>
  <si>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</si>
  <si>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</si>
  <si>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</si>
  <si>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</si>
  <si>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</si>
  <si>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</si>
  <si>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</si>
  <si>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</si>
  <si>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</si>
  <si>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</si>
  <si>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</si>
  <si>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</si>
  <si>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</si>
  <si>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</si>
  <si>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</si>
  <si>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</si>
  <si>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</si>
  <si>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</si>
  <si>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</si>
  <si>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</si>
  <si>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</si>
  <si>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</si>
  <si>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</si>
  <si>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</si>
  <si>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</si>
  <si>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</si>
  <si>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</si>
  <si>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</si>
  <si>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</si>
  <si>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</si>
  <si>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</si>
  <si>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</si>
  <si>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</si>
  <si>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</si>
  <si>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</si>
  <si>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</si>
  <si>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</si>
  <si>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</si>
  <si>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</si>
  <si>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</si>
  <si>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</si>
  <si>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</si>
  <si>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</si>
  <si>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</si>
  <si>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</si>
  <si>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</si>
  <si>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</si>
  <si>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</si>
  <si>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</si>
  <si>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</si>
  <si>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</si>
  <si>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</si>
  <si>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</si>
  <si>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</si>
  <si>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</si>
  <si>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</si>
  <si>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</si>
  <si>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</si>
  <si>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</si>
  <si>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</si>
  <si>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</si>
  <si>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</si>
  <si>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</si>
  <si>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</si>
  <si>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</si>
  <si>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</si>
  <si>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</si>
  <si>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</si>
  <si>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</si>
  <si>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</si>
  <si>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</si>
  <si>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</si>
  <si>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</si>
  <si>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</si>
  <si>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</si>
  <si>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</si>
  <si>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</si>
  <si>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</si>
  <si>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</si>
  <si>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</si>
  <si>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</si>
  <si>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</si>
  <si>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</si>
  <si>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</si>
  <si>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</si>
  <si>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</si>
  <si>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</si>
  <si>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</si>
  <si>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</si>
  <si>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</si>
  <si>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</si>
  <si>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</si>
  <si>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</si>
  <si>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</si>
  <si>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</si>
  <si>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</si>
  <si>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</si>
  <si>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</si>
  <si>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</si>
  <si>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</si>
  <si>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</si>
  <si>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</si>
  <si>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</si>
  <si>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</si>
  <si>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</si>
  <si>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</si>
  <si>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</si>
  <si>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</si>
  <si>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</si>
  <si>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</si>
  <si>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</si>
  <si>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</si>
  <si>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</si>
  <si>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</si>
  <si>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</si>
  <si>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</si>
  <si>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</si>
  <si>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</si>
  <si>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</si>
  <si>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</si>
  <si>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</si>
  <si>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</si>
  <si>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</si>
  <si>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</si>
  <si>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</si>
  <si>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</si>
  <si>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</si>
  <si>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</si>
  <si>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</si>
  <si>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</si>
  <si>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</si>
  <si>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</si>
  <si>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</si>
  <si>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</si>
  <si>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</si>
  <si>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</si>
  <si>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</si>
  <si>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</si>
  <si>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</si>
  <si>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</si>
  <si>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</si>
  <si>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</si>
  <si>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</si>
  <si>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</si>
  <si>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</si>
  <si>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</si>
  <si>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</si>
  <si>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</si>
  <si>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</si>
  <si>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</si>
  <si>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</si>
  <si>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</si>
  <si>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</si>
  <si>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</si>
  <si>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</si>
  <si>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</si>
  <si>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</si>
  <si>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</si>
  <si>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</si>
  <si>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</si>
  <si>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</si>
  <si>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</si>
  <si>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</si>
  <si>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</si>
  <si>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</si>
  <si>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</si>
  <si>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</si>
  <si>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</si>
  <si>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</si>
  <si>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</si>
  <si>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</si>
  <si>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</si>
  <si>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</si>
  <si>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</si>
  <si>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</si>
  <si>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</si>
  <si>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</si>
  <si>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</si>
  <si>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</si>
  <si>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</si>
  <si>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</si>
  <si>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</si>
  <si>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</si>
  <si>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</si>
  <si>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</si>
  <si>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</si>
  <si>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</si>
  <si>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</si>
  <si>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</si>
  <si>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</si>
  <si>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</si>
  <si>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</si>
  <si>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</si>
  <si>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</si>
  <si>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</si>
  <si>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</si>
  <si>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</si>
  <si>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</si>
  <si>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</si>
  <si>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</si>
  <si>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</si>
  <si>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</si>
  <si>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</si>
  <si>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</si>
  <si>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</si>
  <si>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</si>
  <si>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</si>
  <si>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</si>
  <si>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</si>
  <si>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</si>
  <si>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</si>
  <si>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</si>
  <si>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</si>
  <si>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</si>
  <si>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</si>
  <si>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</si>
  <si>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</si>
  <si>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</si>
  <si>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</si>
  <si>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</si>
  <si>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</si>
  <si>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</si>
  <si>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</si>
  <si>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</si>
  <si>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</si>
  <si>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</si>
  <si>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</si>
  <si>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</si>
  <si>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</si>
  <si>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</si>
  <si>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</si>
  <si>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</si>
  <si>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</si>
  <si>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</si>
  <si>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</si>
  <si>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</si>
  <si>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</si>
  <si>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</si>
  <si>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</si>
  <si>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</si>
  <si>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</si>
  <si>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</si>
  <si>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</si>
  <si>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</si>
  <si>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</si>
  <si>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</si>
  <si>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</si>
  <si>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</si>
  <si>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</si>
  <si>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</si>
  <si>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</si>
  <si>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</si>
  <si>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</si>
  <si>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</si>
  <si>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</si>
  <si>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</si>
  <si>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</si>
  <si>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</si>
  <si>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</si>
  <si>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</si>
  <si>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</si>
  <si>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</si>
  <si>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</si>
  <si>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</si>
  <si>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</si>
  <si>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</si>
  <si>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</si>
  <si>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</si>
  <si>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</si>
  <si>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</si>
  <si>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</si>
  <si>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</si>
  <si>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</si>
  <si>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</si>
  <si>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</si>
  <si>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</si>
  <si>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</si>
  <si>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</si>
  <si>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</si>
  <si>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</si>
  <si>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</si>
  <si>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</si>
  <si>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</si>
  <si>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</si>
  <si>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</si>
  <si>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</si>
  <si>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</si>
  <si>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</si>
  <si>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</si>
  <si>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</si>
  <si>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</si>
  <si>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</si>
  <si>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</si>
  <si>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</si>
  <si>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</si>
  <si>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</si>
  <si>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</si>
  <si>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</si>
  <si>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</si>
  <si>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</si>
  <si>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</si>
  <si>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</si>
  <si>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</si>
  <si>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</si>
  <si>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</si>
  <si>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</si>
  <si>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</si>
  <si>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</si>
  <si>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</si>
  <si>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</si>
  <si>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</si>
  <si>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</si>
  <si>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</si>
  <si>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</si>
  <si>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</si>
  <si>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</si>
  <si>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</si>
  <si>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</si>
  <si>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</si>
  <si>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</si>
  <si>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</si>
  <si>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</si>
  <si>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</si>
  <si>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</si>
  <si>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</si>
  <si>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</si>
  <si>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</si>
  <si>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</si>
  <si>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</si>
  <si>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</si>
  <si>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</si>
  <si>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</si>
  <si>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</si>
  <si>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</si>
  <si>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</si>
  <si>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</si>
  <si>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</si>
  <si>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</si>
  <si>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</si>
  <si>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</si>
  <si>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</si>
  <si>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</si>
  <si>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</si>
  <si>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</si>
  <si>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</si>
  <si>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</si>
  <si>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</si>
  <si>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</si>
  <si>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</si>
  <si>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</si>
  <si>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</si>
  <si>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</si>
  <si>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</si>
  <si>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</si>
  <si>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</si>
  <si>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</si>
  <si>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</si>
  <si>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</si>
  <si>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</si>
  <si>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</si>
  <si>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</si>
  <si>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</si>
  <si>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</si>
  <si>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</si>
  <si>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</si>
  <si>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</si>
  <si>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</si>
  <si>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</si>
  <si>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</si>
  <si>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</si>
  <si>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</si>
  <si>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</si>
  <si>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</si>
  <si>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</si>
  <si>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</si>
  <si>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</si>
  <si>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</si>
  <si>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</si>
  <si>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</si>
  <si>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</si>
  <si>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</si>
  <si>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</si>
  <si>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</si>
  <si>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</si>
  <si>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</si>
  <si>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</si>
  <si>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</si>
  <si>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</si>
  <si>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</si>
  <si>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</si>
  <si>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</si>
  <si>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</si>
  <si>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</si>
  <si>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</si>
  <si>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</si>
  <si>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</si>
  <si>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</si>
  <si>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</si>
  <si>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</si>
  <si>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</si>
  <si>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</si>
  <si>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</si>
  <si>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</si>
  <si>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</si>
  <si>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</si>
  <si>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</si>
  <si>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</si>
  <si>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</si>
  <si>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</si>
  <si>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</si>
  <si>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</si>
  <si>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</si>
  <si>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</si>
  <si>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</si>
  <si>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</si>
  <si>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</si>
  <si>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</si>
  <si>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</si>
  <si>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</si>
  <si>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</si>
  <si>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</si>
  <si>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</si>
  <si>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</si>
  <si>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</si>
  <si>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</si>
  <si>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</si>
  <si>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</si>
  <si>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</si>
  <si>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</si>
  <si>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</si>
  <si>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</si>
  <si>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</si>
  <si>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</si>
  <si>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</si>
  <si>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</si>
  <si>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</si>
  <si>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</si>
  <si>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</si>
  <si>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</si>
  <si>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</si>
  <si>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</si>
  <si>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</si>
  <si>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</si>
  <si>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</si>
  <si>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</si>
  <si>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</si>
  <si>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</si>
  <si>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</si>
  <si>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</si>
  <si>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</si>
  <si>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</si>
  <si>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</si>
  <si>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</si>
  <si>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</si>
  <si>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</si>
  <si>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</si>
  <si>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</si>
  <si>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</si>
  <si>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</si>
  <si>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</si>
  <si>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</si>
  <si>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</si>
  <si>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</si>
  <si>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</si>
  <si>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</si>
  <si>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</si>
  <si>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</si>
  <si>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</si>
  <si>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</si>
  <si>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</si>
  <si>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</si>
  <si>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</si>
  <si>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</si>
  <si>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</si>
  <si>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</si>
  <si>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</si>
  <si>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</si>
  <si>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</si>
  <si>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</si>
  <si>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</si>
  <si>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</si>
  <si>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</si>
  <si>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</si>
  <si>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</si>
  <si>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</si>
  <si>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</si>
  <si>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</si>
  <si>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</si>
  <si>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</si>
  <si>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</si>
  <si>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</si>
  <si>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</si>
  <si>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</si>
  <si>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</si>
  <si>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</si>
  <si>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</si>
  <si>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</si>
  <si>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</si>
  <si>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</si>
  <si>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</si>
  <si>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</si>
  <si>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</si>
  <si>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</si>
  <si>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</si>
  <si>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</si>
  <si>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</si>
  <si>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</si>
  <si>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</si>
  <si>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</si>
  <si>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</si>
  <si>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</si>
  <si>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</si>
  <si>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</si>
  <si>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</si>
  <si>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</si>
  <si>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</si>
  <si>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</si>
  <si>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</si>
  <si>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</si>
  <si>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</si>
  <si>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</si>
  <si>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</si>
  <si>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</si>
  <si>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</si>
  <si>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</si>
  <si>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</si>
  <si>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</si>
  <si>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</si>
  <si>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</si>
  <si>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</si>
  <si>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</si>
  <si>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</si>
  <si>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</si>
  <si>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</si>
  <si>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</si>
  <si>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</si>
  <si>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</si>
  <si>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</si>
  <si>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</si>
  <si>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</si>
  <si>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</si>
  <si>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</si>
  <si>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</si>
  <si>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</si>
  <si>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</si>
  <si>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</si>
  <si>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</si>
  <si>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</si>
  <si>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</si>
  <si>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</si>
  <si>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</si>
  <si>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</si>
  <si>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</si>
  <si>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</si>
  <si>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</si>
  <si>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</si>
  <si>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</si>
  <si>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</si>
  <si>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</si>
  <si>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</si>
  <si>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</si>
  <si>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</si>
  <si>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</si>
  <si>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</si>
  <si>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</si>
  <si>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</si>
  <si>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</si>
  <si>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</si>
  <si>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</si>
  <si>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</si>
  <si>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</si>
  <si>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</si>
  <si>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</si>
  <si>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</si>
  <si>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</si>
  <si>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</si>
  <si>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</si>
  <si>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</si>
  <si>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</si>
  <si>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</si>
  <si>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</si>
  <si>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</si>
  <si>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</si>
  <si>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</si>
  <si>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</si>
  <si>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</si>
  <si>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</si>
  <si>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</si>
  <si>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</si>
  <si>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</si>
  <si>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</si>
  <si>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</si>
  <si>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</si>
  <si>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</si>
  <si>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</si>
  <si>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</si>
  <si>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</si>
  <si>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</si>
  <si>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</si>
  <si>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</si>
  <si>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</si>
  <si>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</si>
  <si>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</si>
  <si>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</si>
  <si>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</si>
  <si>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</si>
  <si>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</si>
  <si>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</si>
  <si>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</si>
  <si>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</si>
  <si>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</si>
  <si>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</si>
  <si>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</si>
  <si>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</si>
  <si>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</si>
  <si>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</si>
  <si>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</si>
  <si>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</si>
  <si>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</si>
  <si>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</si>
  <si>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</si>
  <si>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</si>
  <si>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</si>
  <si>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</si>
  <si>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</si>
  <si>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</si>
  <si>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</si>
  <si>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</si>
  <si>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</si>
  <si>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</si>
  <si>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</si>
  <si>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</si>
  <si>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</si>
  <si>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</si>
  <si>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</si>
  <si>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</si>
  <si>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</si>
  <si>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</si>
  <si>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</si>
  <si>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</si>
  <si>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</si>
  <si>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</si>
  <si>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</si>
  <si>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</si>
  <si>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</si>
  <si>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</si>
  <si>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</si>
  <si>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</si>
  <si>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</si>
  <si>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</si>
  <si>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</si>
  <si>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</si>
  <si>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</si>
  <si>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</si>
  <si>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</si>
  <si>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</si>
  <si>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</si>
  <si>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</si>
  <si>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</si>
  <si>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</si>
  <si>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</si>
  <si>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</si>
  <si>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</si>
  <si>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</si>
  <si>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</si>
  <si>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</si>
  <si>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</si>
  <si>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</si>
  <si>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</si>
  <si>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</si>
  <si>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</si>
  <si>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</si>
  <si>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</si>
  <si>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</si>
  <si>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</si>
  <si>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</si>
  <si>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</si>
  <si>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</si>
  <si>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</si>
  <si>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</si>
  <si>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</si>
  <si>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</si>
  <si>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</si>
  <si>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</si>
  <si>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</si>
  <si>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</si>
  <si>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</si>
  <si>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</si>
  <si>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</si>
  <si>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</si>
  <si>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</si>
  <si>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</si>
  <si>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</si>
  <si>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</si>
  <si>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</si>
  <si>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</si>
  <si>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</si>
  <si>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</si>
  <si>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</si>
  <si>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</si>
  <si>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</si>
  <si>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</si>
  <si>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</si>
  <si>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</si>
  <si>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</si>
  <si>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</si>
  <si>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</si>
  <si>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</si>
  <si>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</si>
  <si>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</si>
  <si>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</si>
  <si>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</si>
  <si>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</si>
  <si>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</si>
  <si>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</si>
  <si>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</si>
  <si>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</si>
  <si>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</si>
  <si>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</si>
  <si>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</si>
  <si>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</si>
  <si>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</si>
  <si>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</si>
  <si>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</si>
  <si>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</si>
  <si>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</si>
  <si>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</si>
  <si>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</si>
  <si>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</si>
  <si>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</si>
  <si>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</si>
  <si>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</si>
  <si>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</si>
  <si>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</si>
  <si>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</si>
  <si>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</si>
  <si>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</si>
  <si>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</si>
  <si>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</si>
  <si>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</si>
  <si>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</si>
  <si>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</si>
  <si>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</si>
  <si>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</si>
  <si>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</si>
  <si>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</si>
  <si>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</si>
  <si>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</si>
  <si>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</si>
  <si>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</si>
  <si>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</si>
  <si>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</si>
  <si>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</si>
  <si>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</si>
  <si>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</si>
  <si>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</si>
  <si>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</si>
  <si>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</si>
  <si>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</si>
  <si>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</si>
  <si>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</si>
  <si>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</si>
  <si>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</si>
  <si>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</si>
  <si>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</si>
  <si>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</si>
  <si>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</si>
  <si>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</si>
  <si>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</si>
  <si>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</si>
  <si>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</si>
  <si>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</si>
  <si>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</si>
  <si>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</si>
  <si>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</si>
  <si>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</si>
  <si>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</si>
  <si>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</si>
  <si>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</si>
  <si>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</si>
  <si>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</si>
  <si>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</si>
  <si>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</si>
  <si>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</si>
  <si>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</si>
  <si>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</si>
  <si>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</si>
  <si>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</si>
  <si>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</si>
  <si>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</si>
  <si>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</si>
  <si>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</si>
  <si>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</si>
  <si>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</si>
  <si>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</si>
  <si>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</si>
  <si>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</si>
  <si>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</si>
  <si>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</si>
  <si>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</si>
  <si>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</si>
  <si>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</si>
  <si>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</si>
  <si>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</si>
  <si>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</si>
  <si>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</si>
  <si>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</si>
  <si>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</si>
  <si>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</si>
  <si>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</si>
  <si>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</si>
  <si>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</si>
  <si>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</si>
  <si>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</si>
  <si>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</si>
  <si>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</si>
  <si>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</si>
  <si>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</si>
  <si>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</si>
  <si>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</si>
  <si>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</si>
  <si>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</si>
  <si>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</si>
  <si>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</si>
  <si>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</si>
  <si>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</si>
  <si>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</si>
  <si>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</si>
  <si>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</si>
  <si>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</si>
  <si>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</si>
  <si>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</si>
  <si>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</si>
  <si>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</si>
  <si>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</si>
  <si>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</si>
  <si>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</si>
  <si>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</si>
  <si>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</si>
  <si>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</si>
  <si>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</si>
  <si>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</si>
  <si>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</si>
  <si>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</si>
  <si>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</si>
  <si>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</si>
  <si>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</si>
  <si>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</si>
  <si>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</si>
  <si>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</si>
  <si>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</si>
  <si>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</si>
  <si>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</si>
  <si>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</si>
  <si>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</si>
  <si>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</si>
  <si>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</si>
  <si>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</si>
  <si>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</si>
  <si>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</si>
  <si>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</si>
  <si>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</si>
  <si>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</si>
  <si>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</si>
  <si>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</si>
  <si>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</si>
  <si>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</si>
  <si>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</si>
  <si>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</si>
  <si>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</si>
  <si>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</si>
  <si>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</si>
  <si>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</si>
  <si>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</si>
  <si>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</si>
  <si>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</si>
  <si>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</si>
  <si>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</si>
  <si>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</si>
  <si>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</si>
  <si>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</si>
  <si>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</si>
  <si>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</si>
  <si>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</si>
  <si>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</si>
  <si>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</si>
  <si>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</si>
  <si>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</si>
  <si>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</si>
  <si>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</si>
  <si>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</si>
  <si>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</si>
  <si>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</si>
  <si>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</si>
  <si>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</si>
  <si>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</si>
  <si>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</si>
  <si>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</si>
  <si>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</si>
  <si>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</si>
  <si>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</si>
  <si>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</si>
  <si>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</si>
  <si>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</si>
  <si>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</si>
  <si>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</si>
  <si>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</si>
  <si>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</si>
  <si>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</si>
  <si>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</si>
  <si>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</si>
  <si>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</si>
  <si>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</si>
  <si>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</si>
  <si>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</si>
  <si>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</si>
  <si>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</si>
  <si>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</si>
  <si>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</si>
  <si>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</si>
  <si>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</si>
  <si>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</si>
  <si>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</si>
  <si>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</si>
  <si>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</si>
  <si>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</si>
  <si>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</si>
  <si>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</si>
  <si>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</si>
  <si>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</si>
  <si>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</si>
  <si>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</si>
  <si>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</si>
  <si>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</si>
  <si>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</si>
  <si>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</si>
  <si>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</si>
  <si>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</si>
  <si>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</si>
  <si>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</si>
  <si>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</si>
  <si>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</si>
  <si>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</si>
  <si>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</si>
  <si>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</si>
  <si>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</si>
  <si>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</si>
  <si>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</si>
  <si>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</si>
  <si>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</si>
  <si>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</si>
  <si>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</si>
  <si>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</si>
  <si>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</si>
  <si>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</si>
  <si>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</si>
  <si>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</si>
  <si>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</si>
  <si>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</si>
  <si>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</si>
  <si>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</si>
  <si>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</si>
  <si>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</si>
  <si>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</si>
  <si>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</si>
  <si>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</si>
  <si>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</si>
  <si>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</si>
  <si>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</si>
  <si>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</si>
  <si>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</si>
  <si>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</si>
  <si>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</si>
  <si>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</si>
  <si>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</si>
  <si>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</si>
  <si>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</si>
  <si>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</si>
  <si>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</si>
  <si>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</si>
  <si>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</si>
  <si>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</si>
  <si>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</si>
  <si>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</si>
  <si>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</si>
  <si>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</si>
  <si>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</si>
  <si>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</si>
  <si>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</si>
  <si>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</si>
  <si>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</si>
  <si>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</si>
  <si>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</si>
  <si>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</si>
  <si>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</si>
  <si>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</si>
  <si>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</si>
  <si>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</si>
  <si>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</si>
  <si>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</si>
  <si>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</si>
  <si>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</si>
  <si>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</si>
  <si>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</si>
  <si>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</si>
  <si>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</si>
  <si>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</si>
  <si>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</si>
  <si>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</si>
  <si>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</si>
  <si>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</si>
  <si>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</si>
  <si>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</si>
  <si>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</si>
  <si>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</si>
  <si>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</si>
  <si>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</si>
  <si>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</si>
  <si>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</si>
  <si>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</si>
  <si>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</si>
  <si>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</si>
  <si>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</si>
  <si>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</si>
  <si>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</si>
  <si>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</si>
  <si>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</si>
  <si>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</si>
  <si>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</si>
  <si>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</si>
  <si>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</si>
  <si>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</si>
  <si>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</si>
  <si>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</si>
  <si>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</si>
  <si>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</si>
  <si>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</si>
  <si>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</si>
  <si>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</si>
  <si>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</si>
  <si>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</si>
  <si>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</si>
  <si>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</si>
  <si>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</si>
  <si>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</si>
  <si>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</si>
  <si>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</si>
  <si>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</si>
  <si>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</si>
  <si>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</si>
  <si>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</si>
  <si>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</si>
  <si>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</si>
  <si>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</si>
  <si>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</si>
  <si>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</si>
  <si>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</si>
  <si>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</si>
  <si>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</si>
  <si>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</si>
  <si>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</si>
  <si>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</si>
  <si>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</si>
  <si>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</si>
  <si>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</si>
  <si>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</si>
  <si>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</si>
  <si>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</si>
  <si>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</si>
  <si>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</si>
  <si>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</si>
  <si>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</si>
  <si>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</si>
  <si>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</si>
  <si>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</si>
  <si>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</si>
  <si>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</si>
  <si>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</si>
  <si>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</si>
  <si>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</si>
  <si>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</si>
  <si>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</si>
  <si>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</si>
  <si>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</si>
  <si>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</si>
  <si>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</si>
  <si>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</si>
  <si>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</si>
  <si>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</si>
  <si>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</si>
  <si>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</si>
  <si>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</si>
  <si>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</si>
  <si>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</si>
  <si>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</si>
  <si>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</si>
  <si>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</si>
  <si>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</si>
  <si>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</si>
  <si>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</si>
  <si>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</si>
  <si>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</si>
  <si>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</si>
  <si>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</si>
  <si>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</si>
  <si>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</si>
  <si>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</si>
  <si>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</si>
  <si>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</si>
  <si>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</si>
  <si>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</si>
  <si>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</si>
  <si>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</si>
  <si>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</si>
  <si>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</si>
  <si>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</si>
  <si>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</si>
  <si>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</si>
  <si>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</si>
  <si>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</si>
  <si>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</si>
  <si>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</si>
  <si>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</si>
  <si>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</si>
  <si>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</si>
  <si>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</si>
  <si>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</si>
  <si>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</si>
  <si>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</si>
  <si>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</si>
  <si>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</si>
  <si>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</si>
  <si>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</si>
  <si>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</si>
  <si>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</si>
  <si>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</si>
  <si>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</si>
  <si>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</si>
  <si>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</si>
  <si>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</si>
  <si>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</si>
  <si>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</si>
  <si>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</si>
  <si>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</si>
  <si>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</si>
  <si>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</si>
  <si>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</si>
  <si>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</si>
  <si>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</si>
  <si>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</si>
  <si>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</si>
  <si>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</si>
  <si>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</si>
  <si>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</si>
  <si>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</si>
  <si>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</si>
  <si>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</si>
  <si>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</si>
  <si>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</si>
  <si>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</si>
  <si>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</si>
  <si>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</si>
  <si>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</si>
  <si>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</si>
  <si>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</si>
  <si>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</si>
  <si>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</si>
  <si>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</si>
  <si>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</si>
  <si>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</si>
  <si>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</si>
  <si>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</si>
  <si>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</si>
  <si>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</si>
  <si>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</si>
  <si>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</si>
  <si>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</si>
  <si>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</si>
  <si>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</si>
  <si>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</si>
  <si>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</si>
  <si>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</si>
  <si>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</si>
  <si>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</si>
  <si>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</si>
  <si>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</si>
  <si>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</si>
  <si>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</si>
  <si>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</si>
  <si>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</si>
  <si>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</si>
  <si>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</si>
  <si>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</si>
  <si>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</si>
  <si>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</si>
  <si>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</si>
  <si>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</si>
  <si>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</si>
  <si>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</si>
  <si>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</si>
  <si>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</si>
  <si>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</si>
  <si>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</si>
  <si>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</si>
  <si>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</si>
  <si>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</si>
  <si>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</si>
  <si>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</si>
  <si>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</si>
  <si>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</si>
  <si>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</si>
  <si>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</si>
  <si>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</si>
  <si>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</si>
  <si>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</si>
  <si>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</si>
  <si>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</si>
  <si>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</si>
  <si>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</si>
  <si>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</si>
  <si>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</si>
  <si>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</si>
  <si>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</si>
  <si>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</si>
  <si>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</si>
  <si>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</si>
  <si>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</si>
  <si>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</si>
  <si>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</si>
  <si>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</si>
  <si>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</si>
  <si>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</si>
  <si>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</si>
  <si>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</si>
  <si>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</si>
  <si>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</si>
  <si>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</si>
  <si>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</si>
  <si>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</si>
  <si>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</si>
  <si>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</si>
  <si>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</si>
  <si>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</si>
  <si>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</si>
  <si>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</si>
  <si>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</si>
  <si>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</si>
  <si>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</si>
  <si>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</si>
  <si>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</si>
  <si>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</si>
  <si>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</si>
  <si>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</si>
  <si>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</si>
  <si>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</si>
  <si>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</si>
  <si>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</si>
  <si>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</si>
  <si>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</si>
  <si>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</si>
  <si>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</si>
  <si>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</si>
  <si>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</si>
  <si>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</si>
  <si>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</si>
  <si>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</si>
  <si>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</si>
  <si>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</si>
  <si>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</si>
  <si>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</si>
  <si>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</si>
  <si>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</si>
  <si>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</si>
  <si>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</si>
  <si>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</si>
  <si>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</si>
  <si>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</si>
  <si>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</si>
  <si>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</si>
  <si>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</si>
  <si>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</si>
  <si>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</si>
  <si>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</si>
  <si>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</si>
  <si>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</si>
  <si>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</si>
  <si>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</si>
  <si>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</si>
  <si>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</si>
  <si>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</si>
  <si>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</si>
  <si>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</si>
  <si>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</si>
  <si>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</si>
  <si>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</si>
  <si>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</si>
  <si>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</si>
  <si>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</si>
  <si>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</si>
  <si>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</si>
  <si>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</si>
  <si>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</si>
  <si>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</si>
  <si>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</si>
  <si>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</si>
  <si>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</si>
  <si>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</si>
  <si>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</si>
  <si>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</si>
  <si>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</si>
  <si>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</si>
  <si>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</si>
  <si>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</si>
  <si>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</si>
  <si>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</si>
  <si>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</si>
  <si>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</si>
  <si>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</si>
  <si>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</si>
  <si>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</si>
  <si>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</si>
  <si>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</si>
  <si>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</si>
  <si>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</si>
  <si>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</si>
  <si>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</si>
  <si>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</si>
  <si>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</si>
  <si>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</si>
  <si>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</si>
  <si>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</si>
  <si>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</si>
  <si>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</si>
  <si>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</si>
  <si>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</si>
  <si>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</si>
  <si>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</si>
  <si>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</si>
  <si>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</si>
  <si>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</si>
  <si>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</si>
  <si>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</si>
  <si>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</si>
  <si>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</si>
  <si>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</si>
  <si>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</si>
  <si>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</si>
  <si>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</si>
  <si>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</si>
  <si>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</si>
  <si>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</si>
  <si>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</si>
  <si>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</si>
  <si>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</si>
  <si>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</si>
  <si>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</si>
  <si>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</si>
  <si>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</si>
  <si>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</si>
  <si>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</si>
  <si>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</si>
  <si>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</si>
  <si>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</si>
  <si>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</si>
  <si>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</si>
  <si>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</si>
  <si>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</si>
  <si>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</si>
  <si>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</si>
  <si>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</si>
  <si>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</si>
  <si>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</si>
  <si>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</si>
  <si>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</si>
  <si>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</si>
  <si>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</si>
  <si>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</si>
  <si>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</si>
  <si>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</si>
  <si>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</si>
  <si>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</si>
  <si>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</si>
  <si>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</si>
  <si>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</si>
  <si>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</si>
  <si>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</si>
  <si>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</si>
  <si>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</si>
  <si>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</si>
  <si>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</si>
  <si>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</si>
  <si>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</si>
  <si>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</si>
  <si>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</si>
  <si>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</si>
  <si>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</si>
  <si>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</si>
  <si>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</si>
  <si>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</si>
  <si>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</si>
  <si>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</si>
  <si>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</si>
  <si>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</si>
  <si>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</si>
  <si>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</si>
  <si>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</si>
  <si>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</si>
  <si>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</si>
  <si>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</si>
  <si>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</si>
  <si>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</si>
  <si>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</si>
  <si>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</si>
  <si>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</si>
  <si>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</si>
  <si>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</si>
  <si>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</si>
  <si>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</si>
  <si>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</si>
  <si>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</si>
  <si>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</si>
  <si>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</si>
  <si>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</si>
  <si>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</si>
  <si>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</si>
  <si>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</si>
  <si>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</si>
  <si>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</si>
  <si>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</si>
  <si>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</si>
  <si>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</si>
  <si>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</si>
  <si>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</si>
  <si>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</si>
  <si>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</si>
  <si>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</si>
  <si>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</si>
  <si>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</si>
  <si>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</si>
  <si>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</si>
  <si>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</si>
  <si>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</si>
  <si>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</si>
  <si>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</si>
  <si>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</si>
  <si>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</si>
  <si>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</si>
  <si>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</si>
  <si>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</si>
  <si>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</si>
  <si>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</si>
  <si>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</si>
  <si>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</si>
  <si>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</si>
  <si>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</si>
  <si>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</si>
  <si>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</si>
  <si>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</si>
  <si>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</si>
  <si>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</si>
  <si>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</si>
  <si>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</si>
  <si>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</si>
  <si>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</si>
  <si>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</si>
  <si>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</si>
  <si>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</si>
  <si>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</si>
  <si>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</si>
  <si>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</si>
  <si>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</si>
  <si>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</si>
  <si>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</si>
  <si>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</si>
  <si>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</si>
  <si>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</si>
  <si>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</si>
  <si>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</si>
  <si>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</si>
  <si>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</si>
  <si>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</si>
  <si>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</si>
  <si>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</si>
  <si>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</si>
  <si>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</si>
  <si>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</si>
  <si>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</si>
  <si>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</si>
  <si>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</si>
  <si>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</si>
  <si>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</si>
  <si>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</si>
  <si>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</si>
  <si>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</si>
  <si>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</si>
  <si>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</si>
  <si>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</si>
  <si>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</si>
  <si>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</si>
  <si>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</si>
  <si>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</si>
  <si>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</si>
  <si>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</si>
  <si>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</si>
  <si>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</si>
  <si>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</si>
  <si>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</si>
  <si>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</si>
  <si>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</si>
  <si>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</si>
  <si>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</si>
  <si>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</si>
  <si>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</si>
  <si>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</si>
  <si>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</si>
  <si>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</si>
  <si>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</si>
  <si>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</si>
  <si>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</si>
  <si>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</si>
  <si>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</si>
  <si>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</si>
  <si>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</si>
  <si>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</si>
  <si>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</si>
  <si>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</si>
  <si>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</si>
  <si>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</si>
  <si>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</si>
  <si>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</si>
  <si>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</si>
  <si>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</si>
  <si>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</si>
  <si>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</si>
  <si>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</si>
  <si>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</si>
  <si>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</si>
  <si>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</si>
  <si>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</si>
  <si>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</si>
  <si>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</si>
  <si>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</si>
  <si>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</si>
  <si>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</si>
  <si>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</si>
  <si>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</si>
  <si>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</si>
  <si>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</si>
  <si>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</si>
  <si>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</si>
  <si>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</si>
  <si>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</si>
  <si>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</si>
  <si>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</si>
  <si>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</si>
  <si>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</si>
  <si>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</si>
  <si>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</si>
  <si>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</si>
  <si>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</si>
  <si>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</si>
  <si>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</si>
  <si>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</si>
  <si>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</si>
  <si>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</si>
  <si>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</si>
  <si>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</si>
  <si>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</si>
  <si>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</si>
  <si>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</si>
  <si>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</si>
  <si>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</si>
  <si>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</si>
  <si>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</si>
  <si>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</si>
  <si>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</si>
  <si>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</si>
  <si>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</si>
  <si>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</si>
  <si>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</si>
  <si>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</si>
  <si>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</si>
  <si>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</si>
  <si>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</si>
  <si>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</si>
  <si>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</si>
  <si>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</si>
  <si>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</si>
  <si>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</si>
  <si>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</si>
  <si>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</si>
  <si>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</si>
  <si>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</si>
  <si>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</si>
  <si>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</si>
  <si>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</si>
  <si>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</si>
  <si>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</si>
  <si>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</si>
  <si>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</si>
  <si>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</si>
  <si>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</si>
  <si>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</si>
  <si>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</si>
  <si>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</si>
  <si>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</si>
  <si>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</si>
  <si>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</si>
  <si>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</si>
  <si>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</si>
  <si>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</si>
  <si>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</si>
  <si>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</si>
  <si>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</si>
  <si>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</si>
  <si>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</si>
  <si>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</si>
  <si>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</si>
  <si>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</si>
  <si>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</si>
  <si>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</si>
  <si>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</si>
  <si>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</si>
  <si>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</si>
  <si>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</si>
  <si>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</si>
  <si>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</si>
  <si>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</si>
  <si>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</si>
  <si>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</si>
  <si>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</si>
  <si>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</si>
  <si>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</si>
  <si>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</si>
  <si>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</si>
  <si>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</si>
  <si>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</si>
  <si>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</si>
  <si>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</si>
  <si>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</si>
  <si>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</si>
  <si>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</si>
  <si>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</si>
  <si>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</si>
  <si>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</si>
  <si>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</si>
  <si>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</si>
  <si>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</si>
  <si>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</si>
  <si>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</si>
  <si>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</si>
  <si>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</si>
  <si>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</si>
  <si>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</si>
  <si>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</si>
  <si>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</si>
  <si>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</si>
  <si>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</si>
  <si>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</si>
  <si>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</si>
  <si>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</si>
  <si>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</si>
  <si>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</si>
  <si>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</si>
  <si>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</si>
  <si>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</si>
  <si>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</si>
  <si>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</si>
  <si>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</si>
  <si>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</si>
  <si>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</si>
  <si>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</si>
  <si>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</si>
  <si>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</si>
  <si>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</si>
  <si>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</si>
  <si>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</si>
  <si>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</si>
  <si>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</si>
  <si>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</si>
  <si>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</si>
  <si>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</si>
  <si>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</si>
  <si>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</si>
  <si>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</si>
  <si>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</si>
  <si>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</si>
  <si>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</si>
  <si>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</si>
  <si>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</si>
  <si>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</si>
  <si>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</si>
  <si>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</si>
  <si>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</si>
  <si>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</si>
  <si>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</si>
  <si>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</si>
  <si>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</si>
  <si>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</si>
  <si>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</si>
  <si>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</si>
  <si>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</si>
  <si>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</si>
  <si>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</si>
  <si>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</si>
  <si>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</si>
  <si>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</si>
  <si>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</si>
  <si>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</si>
  <si>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</si>
  <si>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</si>
  <si>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</si>
  <si>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</si>
  <si>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</si>
  <si>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</si>
  <si>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</si>
  <si>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</si>
  <si>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</si>
  <si>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</si>
  <si>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</si>
  <si>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</si>
  <si>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</si>
  <si>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</si>
  <si>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</si>
  <si>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</si>
  <si>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</si>
  <si>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</si>
  <si>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</si>
  <si>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</si>
  <si>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</si>
  <si>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</si>
  <si>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</si>
  <si>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</si>
  <si>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</si>
  <si>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</si>
  <si>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</si>
  <si>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</si>
  <si>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</si>
  <si>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</si>
  <si>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</si>
  <si>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</si>
  <si>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</si>
  <si>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</si>
  <si>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</si>
  <si>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</si>
  <si>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</si>
  <si>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</si>
  <si>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</si>
  <si>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</si>
  <si>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</si>
  <si>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</si>
  <si>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</si>
  <si>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</si>
  <si>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</si>
  <si>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</si>
  <si>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</si>
  <si>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</si>
  <si>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</si>
  <si>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</si>
  <si>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</si>
  <si>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</si>
  <si>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</si>
  <si>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</si>
  <si>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</si>
  <si>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</si>
  <si>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</si>
  <si>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</si>
  <si>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</si>
  <si>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</si>
  <si>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</si>
  <si>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</si>
  <si>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</si>
  <si>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</si>
  <si>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</si>
  <si>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</si>
  <si>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</si>
  <si>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</si>
  <si>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</si>
  <si>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</si>
  <si>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</si>
  <si>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</si>
  <si>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</si>
  <si>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</si>
  <si>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</si>
  <si>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</si>
  <si>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</si>
  <si>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</si>
  <si>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</si>
  <si>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</si>
  <si>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</si>
  <si>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</si>
  <si>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</si>
  <si>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</si>
  <si>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</si>
  <si>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</si>
  <si>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</si>
  <si>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</si>
  <si>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</si>
  <si>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</si>
  <si>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</si>
  <si>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</si>
  <si>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</si>
  <si>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</si>
  <si>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</si>
  <si>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</si>
  <si>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</si>
  <si>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</si>
  <si>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</si>
  <si>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</si>
  <si>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</si>
  <si>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</si>
  <si>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</si>
  <si>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</si>
  <si>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</si>
  <si>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</si>
  <si>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</si>
  <si>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</si>
  <si>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</si>
  <si>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</si>
  <si>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</si>
  <si>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</si>
  <si>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</si>
  <si>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</si>
  <si>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</si>
  <si>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</si>
  <si>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</si>
  <si>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</si>
  <si>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</si>
  <si>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</si>
  <si>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</si>
  <si>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</si>
  <si>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</si>
  <si>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</si>
  <si>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</si>
  <si>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</si>
  <si>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</si>
  <si>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</si>
  <si>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</si>
  <si>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</si>
  <si>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</si>
  <si>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</si>
  <si>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</si>
  <si>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</si>
  <si>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</si>
  <si>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</si>
  <si>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</si>
  <si>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</si>
  <si>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</si>
  <si>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</si>
  <si>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</si>
  <si>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</si>
  <si>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</si>
  <si>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</si>
  <si>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</si>
  <si>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</si>
  <si>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</si>
  <si>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</si>
  <si>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</si>
  <si>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</si>
  <si>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</si>
  <si>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</si>
  <si>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</si>
  <si>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</si>
  <si>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</si>
  <si>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</si>
  <si>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</si>
  <si>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</si>
  <si>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</si>
  <si>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</si>
  <si>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</si>
  <si>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</si>
  <si>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</si>
  <si>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</si>
  <si>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</si>
  <si>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</si>
  <si>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</si>
  <si>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</si>
  <si>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</si>
  <si>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</si>
  <si>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</si>
  <si>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</si>
  <si>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</si>
  <si>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</si>
  <si>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</si>
  <si>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</si>
  <si>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</si>
  <si>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</si>
  <si>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</si>
  <si>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</si>
  <si>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</si>
  <si>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</si>
  <si>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</si>
  <si>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</si>
  <si>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</si>
  <si>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</si>
  <si>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</si>
  <si>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</si>
  <si>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</si>
  <si>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</si>
  <si>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</si>
  <si>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</si>
  <si>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</si>
  <si>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</si>
  <si>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</si>
  <si>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</si>
  <si>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</si>
  <si>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</si>
  <si>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</si>
  <si>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</si>
  <si>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</si>
  <si>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</si>
  <si>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</si>
  <si>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</si>
  <si>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</si>
  <si>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</si>
  <si>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</si>
  <si>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</si>
  <si>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</si>
  <si>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</si>
  <si>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</si>
  <si>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</si>
  <si>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</si>
  <si>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</si>
  <si>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</si>
  <si>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</si>
  <si>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</si>
  <si>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</si>
  <si>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</si>
  <si>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</si>
  <si>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</si>
  <si>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</si>
  <si>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</si>
  <si>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</si>
  <si>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</si>
  <si>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</si>
  <si>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</si>
  <si>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</si>
  <si>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</si>
  <si>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</si>
  <si>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</si>
  <si>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</si>
  <si>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</si>
  <si>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</si>
  <si>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</si>
  <si>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</si>
  <si>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</si>
  <si>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</si>
  <si>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</si>
  <si>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</si>
  <si>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</si>
  <si>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</si>
  <si>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</si>
  <si>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</si>
  <si>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</si>
  <si>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</si>
  <si>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</si>
  <si>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</si>
  <si>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</si>
  <si>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</si>
  <si>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</si>
  <si>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</si>
  <si>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</si>
  <si>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</si>
  <si>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</si>
  <si>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</si>
  <si>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</si>
  <si>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</si>
  <si>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</si>
  <si>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</si>
  <si>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</si>
  <si>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</si>
  <si>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</si>
  <si>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</si>
  <si>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</si>
  <si>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</si>
  <si>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</si>
  <si>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</si>
  <si>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</si>
  <si>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</si>
  <si>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</si>
  <si>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</si>
  <si>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</si>
  <si>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</si>
  <si>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</si>
  <si>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</si>
  <si>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</si>
  <si>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</si>
  <si>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</si>
  <si>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</si>
  <si>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</si>
  <si>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</si>
  <si>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</si>
  <si>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</si>
  <si>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</si>
  <si>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</si>
  <si>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</si>
  <si>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</si>
  <si>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</si>
  <si>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</si>
  <si>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</si>
  <si>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</si>
  <si>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</si>
  <si>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</si>
  <si>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</si>
  <si>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</si>
  <si>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</si>
  <si>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</si>
  <si>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</si>
  <si>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</si>
  <si>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</si>
  <si>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</si>
  <si>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</si>
  <si>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</si>
  <si>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</si>
  <si>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</si>
  <si>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</si>
  <si>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</si>
  <si>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</si>
  <si>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</si>
  <si>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</si>
  <si>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</si>
  <si>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</si>
  <si>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</si>
  <si>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</si>
  <si>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</si>
  <si>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</si>
  <si>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</si>
  <si>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</si>
  <si>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</si>
  <si>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</si>
  <si>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</si>
  <si>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</si>
  <si>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</si>
  <si>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</si>
  <si>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</si>
  <si>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</si>
  <si>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</si>
  <si>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</si>
  <si>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</si>
  <si>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</si>
  <si>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</si>
  <si>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</si>
  <si>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</si>
  <si>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</si>
  <si>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</si>
  <si>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</si>
  <si>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</si>
  <si>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</si>
  <si>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</si>
  <si>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</si>
  <si>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</si>
  <si>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</si>
  <si>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</si>
  <si>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</si>
  <si>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</si>
  <si>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</si>
  <si>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</si>
  <si>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</si>
  <si>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</si>
  <si>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</si>
  <si>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</si>
  <si>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</si>
  <si>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</si>
  <si>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</si>
  <si>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</si>
  <si>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</si>
  <si>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</si>
  <si>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</si>
  <si>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</si>
  <si>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</si>
  <si>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</si>
  <si>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</si>
  <si>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</si>
  <si>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</si>
  <si>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</si>
  <si>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</si>
  <si>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</si>
  <si>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</si>
  <si>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</si>
  <si>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</si>
  <si>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</si>
  <si>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</si>
  <si>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</si>
  <si>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</si>
  <si>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</si>
  <si>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</si>
  <si>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</si>
  <si>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</si>
  <si>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</si>
  <si>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</si>
  <si>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</si>
  <si>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</si>
  <si>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</si>
  <si>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</si>
  <si>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</si>
  <si>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</si>
  <si>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</si>
  <si>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</si>
  <si>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</si>
  <si>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</si>
  <si>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</si>
  <si>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</si>
  <si>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</si>
  <si>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</si>
  <si>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</si>
  <si>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</si>
  <si>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</si>
  <si>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</si>
  <si>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</si>
  <si>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</si>
  <si>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</si>
  <si>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</si>
  <si>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</si>
  <si>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</si>
  <si>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</si>
  <si>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</si>
  <si>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</si>
  <si>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</si>
  <si>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</si>
  <si>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</si>
  <si>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</si>
  <si>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</si>
  <si>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</si>
  <si>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</si>
  <si>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</si>
  <si>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</si>
  <si>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</si>
  <si>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</si>
  <si>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</si>
  <si>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</si>
  <si>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</si>
  <si>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</si>
  <si>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</si>
  <si>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</si>
  <si>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</si>
  <si>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</si>
  <si>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</si>
  <si>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</si>
  <si>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</si>
  <si>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</si>
  <si>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</si>
  <si>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</si>
  <si>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</si>
  <si>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</si>
  <si>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</si>
  <si>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</si>
  <si>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</si>
  <si>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</si>
  <si>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</si>
  <si>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</si>
  <si>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</si>
  <si>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</si>
  <si>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</si>
  <si>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</si>
  <si>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</si>
  <si>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</si>
  <si>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</si>
  <si>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</si>
  <si>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</si>
  <si>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</si>
  <si>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</si>
  <si>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</si>
  <si>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</si>
  <si>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</si>
  <si>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</si>
  <si>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</si>
  <si>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</si>
  <si>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</si>
  <si>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</si>
  <si>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</si>
  <si>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</si>
  <si>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</si>
  <si>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</si>
  <si>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</si>
  <si>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</si>
  <si>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</si>
  <si>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</si>
  <si>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</si>
  <si>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</si>
  <si>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</si>
  <si>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</si>
  <si>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</si>
  <si>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</si>
  <si>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</si>
  <si>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</si>
  <si>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</si>
  <si>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</si>
  <si>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</si>
  <si>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</si>
  <si>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</si>
  <si>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</si>
  <si>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</si>
  <si>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</si>
  <si>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</si>
  <si>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</si>
  <si>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</si>
  <si>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</si>
  <si>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</si>
  <si>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</si>
  <si>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</si>
  <si>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</si>
  <si>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</si>
  <si>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</si>
  <si>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</si>
  <si>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</si>
  <si>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</si>
  <si>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</si>
  <si>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</si>
  <si>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</si>
  <si>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</si>
  <si>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</si>
  <si>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</si>
  <si>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</si>
  <si>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</si>
  <si>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</si>
  <si>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</si>
  <si>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</si>
  <si>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</si>
  <si>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</si>
  <si>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</si>
  <si>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</si>
  <si>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</si>
  <si>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</si>
  <si>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</si>
  <si>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</si>
  <si>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</si>
  <si>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</si>
  <si>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</si>
  <si>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</si>
  <si>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</si>
  <si>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</si>
  <si>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</si>
  <si>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</si>
  <si>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</si>
  <si>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</si>
  <si>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</si>
  <si>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</si>
  <si>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</si>
  <si>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</si>
  <si>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</si>
  <si>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</si>
  <si>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</si>
  <si>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</si>
  <si>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</si>
  <si>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</si>
  <si>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</si>
  <si>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</si>
  <si>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</si>
  <si>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</si>
  <si>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</si>
  <si>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</si>
  <si>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</si>
  <si>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</si>
  <si>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</si>
  <si>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</si>
  <si>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</si>
  <si>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</si>
  <si>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</si>
  <si>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</si>
  <si>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</si>
  <si>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</si>
  <si>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</si>
  <si>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</si>
  <si>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</si>
  <si>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</si>
  <si>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</si>
  <si>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</si>
  <si>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</si>
  <si>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</si>
  <si>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</si>
  <si>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</si>
  <si>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</si>
  <si>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</si>
  <si>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</si>
  <si>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</si>
  <si>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</si>
  <si>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</si>
  <si>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</si>
  <si>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</si>
  <si>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</si>
  <si>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</si>
  <si>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</si>
  <si>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</si>
  <si>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</si>
  <si>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</si>
  <si>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</si>
  <si>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</si>
  <si>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</si>
  <si>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</si>
  <si>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</si>
  <si>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</si>
  <si>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</si>
  <si>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</si>
  <si>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</si>
  <si>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</si>
  <si>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</si>
  <si>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</si>
  <si>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</si>
  <si>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</si>
  <si>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</si>
  <si>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</si>
  <si>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</si>
  <si>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</si>
  <si>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</si>
  <si>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</si>
  <si>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</si>
  <si>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</si>
  <si>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</si>
  <si>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</si>
  <si>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</si>
  <si>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</si>
  <si>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</si>
  <si>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</si>
  <si>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</si>
  <si>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</si>
  <si>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</si>
  <si>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</si>
  <si>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</si>
  <si>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</si>
  <si>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</si>
  <si>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</si>
  <si>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</si>
  <si>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</si>
  <si>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</si>
  <si>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</si>
  <si>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</si>
  <si>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</si>
  <si>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</si>
  <si>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</si>
  <si>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</si>
  <si>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</si>
  <si>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</si>
  <si>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</si>
  <si>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</si>
  <si>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</si>
  <si>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</si>
  <si>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</si>
  <si>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</si>
  <si>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</si>
  <si>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</si>
  <si>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</si>
  <si>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</si>
  <si>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</si>
  <si>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</si>
  <si>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</si>
  <si>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</si>
  <si>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</si>
  <si>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</si>
  <si>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</si>
  <si>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</si>
  <si>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</si>
  <si>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</si>
  <si>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</si>
  <si>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</si>
  <si>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</si>
  <si>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</si>
  <si>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</si>
  <si>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</si>
  <si>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</si>
  <si>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</si>
  <si>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</si>
  <si>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</si>
  <si>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</si>
  <si>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</si>
  <si>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</si>
  <si>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</si>
  <si>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</si>
  <si>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</si>
  <si>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</si>
  <si>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</si>
  <si>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</si>
  <si>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</si>
  <si>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</si>
  <si>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</si>
  <si>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</si>
  <si>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</si>
  <si>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</si>
  <si>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</si>
  <si>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</si>
  <si>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</si>
  <si>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</si>
  <si>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</si>
  <si>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</si>
  <si>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</si>
  <si>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</si>
  <si>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</si>
  <si>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</si>
  <si>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</si>
  <si>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</si>
  <si>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</si>
  <si>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</si>
  <si>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</si>
  <si>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</si>
  <si>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</si>
  <si>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</si>
  <si>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</si>
  <si>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</si>
  <si>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</si>
  <si>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</si>
  <si>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</si>
  <si>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</si>
  <si>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</si>
  <si>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</si>
  <si>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</si>
  <si>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</si>
  <si>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</si>
  <si>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</si>
  <si>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</si>
  <si>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</si>
  <si>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</si>
  <si>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</si>
  <si>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</si>
  <si>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</si>
  <si>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</si>
  <si>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</si>
  <si>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</si>
  <si>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</si>
  <si>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</si>
  <si>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</si>
  <si>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</si>
  <si>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</si>
  <si>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</si>
  <si>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</si>
  <si>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</si>
  <si>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</si>
  <si>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</si>
  <si>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</si>
  <si>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</si>
  <si>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</si>
  <si>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</si>
  <si>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</si>
  <si>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</si>
  <si>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</si>
  <si>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</si>
  <si>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</si>
  <si>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</si>
  <si>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</si>
  <si>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</si>
  <si>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</si>
  <si>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</si>
  <si>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</si>
  <si>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</si>
  <si>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</si>
  <si>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</si>
  <si>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</si>
  <si>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</si>
  <si>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</si>
  <si>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</si>
  <si>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</si>
  <si>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</si>
  <si>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</si>
  <si>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</si>
  <si>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</si>
  <si>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</si>
  <si>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</si>
  <si>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</si>
  <si>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</si>
  <si>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</si>
  <si>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</si>
  <si>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</si>
  <si>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</si>
  <si>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</si>
  <si>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</si>
  <si>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</si>
  <si>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</si>
  <si>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</si>
  <si>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</si>
  <si>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</si>
  <si>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</si>
  <si>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</si>
  <si>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</si>
  <si>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</si>
  <si>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</si>
  <si>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</si>
  <si>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</si>
  <si>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</si>
  <si>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</si>
  <si>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</si>
  <si>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</si>
  <si>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</si>
  <si>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</si>
  <si>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</si>
  <si>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</si>
  <si>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</si>
  <si>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</si>
  <si>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</si>
  <si>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</si>
  <si>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</si>
  <si>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</si>
  <si>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</si>
  <si>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</si>
  <si>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</si>
  <si>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</si>
  <si>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</si>
  <si>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</si>
  <si>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</si>
  <si>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</si>
  <si>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</si>
  <si>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</si>
  <si>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</si>
  <si>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</si>
  <si>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</si>
  <si>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</si>
  <si>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</si>
  <si>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</si>
  <si>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</si>
  <si>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</si>
  <si>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</si>
  <si>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</si>
  <si>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</si>
  <si>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</si>
  <si>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</si>
  <si>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</si>
  <si>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</si>
  <si>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</si>
  <si>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</si>
  <si>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</si>
  <si>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</si>
  <si>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</si>
  <si>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</si>
  <si>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</si>
  <si>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</si>
  <si>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</si>
  <si>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</si>
  <si>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</si>
  <si>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</si>
  <si>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</si>
  <si>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</si>
  <si>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</si>
  <si>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</si>
  <si>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</si>
  <si>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</si>
  <si>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</si>
  <si>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</si>
  <si>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</si>
  <si>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</si>
  <si>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</si>
  <si>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</si>
  <si>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</si>
  <si>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</si>
  <si>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</si>
  <si>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</si>
  <si>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</si>
  <si>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</si>
  <si>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</si>
  <si>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</si>
  <si>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</si>
  <si>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</si>
  <si>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</si>
  <si>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</si>
  <si>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</si>
  <si>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</si>
  <si>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</si>
  <si>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</si>
  <si>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</si>
  <si>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</si>
  <si>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</si>
  <si>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</si>
  <si>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</si>
  <si>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</si>
  <si>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</si>
  <si>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</si>
  <si>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</si>
  <si>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</si>
  <si>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</si>
  <si>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</si>
  <si>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</si>
  <si>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</si>
  <si>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</si>
  <si>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</si>
  <si>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</si>
  <si>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</si>
  <si>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</si>
  <si>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</si>
  <si>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</si>
  <si>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</si>
  <si>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</si>
  <si>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</si>
  <si>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</si>
  <si>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</si>
  <si>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</si>
  <si>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</si>
  <si>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</si>
  <si>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</si>
  <si>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</si>
  <si>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</si>
  <si>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</si>
  <si>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</si>
  <si>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</si>
  <si>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</si>
  <si>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</si>
  <si>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</si>
  <si>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</si>
  <si>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</si>
  <si>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</si>
  <si>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</si>
  <si>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</si>
  <si>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</si>
  <si>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</si>
  <si>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</si>
  <si>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</si>
  <si>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</si>
  <si>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</si>
  <si>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</si>
  <si>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</si>
  <si>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</si>
  <si>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</si>
  <si>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</si>
  <si>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</si>
  <si>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</si>
  <si>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</si>
  <si>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</si>
  <si>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</si>
  <si>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</si>
  <si>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</si>
  <si>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</si>
  <si>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</si>
  <si>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</si>
  <si>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</si>
  <si>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</si>
  <si>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</si>
  <si>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</si>
  <si>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</si>
  <si>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</si>
  <si>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</si>
  <si>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</si>
  <si>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</si>
  <si>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</si>
  <si>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</si>
  <si>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</si>
  <si>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</si>
  <si>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</si>
  <si>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</si>
  <si>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</si>
  <si>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</si>
  <si>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</si>
  <si>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</si>
  <si>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</si>
  <si>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</si>
  <si>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</si>
  <si>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</si>
  <si>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</si>
  <si>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</si>
  <si>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</si>
  <si>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</si>
  <si>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</si>
  <si>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</si>
  <si>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</si>
  <si>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</si>
  <si>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</si>
  <si>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</si>
  <si>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</si>
  <si>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</si>
  <si>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</si>
  <si>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</si>
  <si>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</si>
  <si>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</si>
  <si>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</si>
  <si>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</si>
  <si>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</si>
  <si>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</si>
  <si>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</si>
  <si>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</si>
  <si>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</si>
  <si>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</si>
  <si>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</si>
  <si>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</si>
  <si>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</si>
  <si>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</si>
  <si>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</si>
  <si>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</si>
  <si>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</si>
  <si>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</si>
  <si>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</si>
  <si>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</si>
  <si>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</si>
  <si>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</si>
  <si>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</si>
  <si>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</si>
  <si>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</si>
  <si>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</si>
  <si>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</si>
  <si>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</si>
  <si>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</si>
  <si>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</si>
  <si>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</si>
  <si>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</si>
  <si>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</si>
  <si>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</si>
  <si>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</si>
  <si>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</si>
  <si>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</si>
  <si>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</si>
  <si>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</si>
  <si>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</si>
  <si>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</si>
  <si>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</si>
  <si>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</si>
  <si>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</si>
  <si>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</si>
  <si>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</si>
  <si>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</si>
  <si>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</si>
  <si>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</si>
  <si>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</si>
  <si>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</si>
  <si>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</si>
  <si>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</si>
  <si>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</si>
  <si>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</si>
  <si>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</si>
  <si>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</si>
  <si>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</si>
  <si>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</si>
  <si>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</si>
  <si>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</si>
  <si>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</si>
  <si>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</si>
  <si>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</si>
  <si>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</si>
  <si>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</si>
  <si>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</si>
  <si>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</si>
  <si>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</si>
  <si>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</si>
  <si>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</si>
  <si>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</si>
  <si>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</si>
  <si>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</si>
  <si>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</si>
  <si>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</si>
  <si>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</si>
  <si>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</si>
  <si>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</si>
  <si>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</si>
  <si>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</si>
  <si>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</si>
  <si>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</si>
  <si>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</si>
  <si>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</si>
  <si>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</si>
  <si>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</si>
  <si>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</si>
  <si>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</si>
  <si>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</si>
  <si>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</si>
  <si>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</si>
  <si>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</si>
  <si>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</si>
  <si>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</si>
  <si>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</si>
  <si>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</si>
  <si>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</si>
  <si>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</si>
  <si>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</si>
  <si>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</si>
  <si>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</si>
  <si>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</si>
  <si>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</si>
  <si>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</si>
  <si>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</si>
  <si>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</si>
  <si>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</si>
  <si>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</si>
  <si>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</si>
  <si>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</si>
  <si>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</si>
  <si>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</si>
  <si>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</si>
  <si>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</si>
  <si>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</si>
  <si>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</si>
  <si>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</si>
  <si>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</si>
  <si>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</si>
  <si>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</si>
  <si>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</si>
  <si>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</si>
  <si>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</si>
  <si>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</si>
  <si>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</si>
  <si>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</si>
  <si>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</si>
  <si>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</si>
  <si>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</si>
  <si>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</si>
  <si>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</si>
  <si>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</si>
  <si>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</si>
  <si>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</si>
  <si>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</si>
  <si>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</si>
  <si>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</si>
  <si>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</si>
  <si>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</si>
  <si>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</si>
  <si>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</si>
  <si>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</si>
  <si>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</si>
  <si>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</si>
  <si>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</si>
  <si>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</si>
  <si>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</si>
  <si>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</si>
  <si>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</si>
  <si>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</si>
  <si>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</si>
  <si>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</si>
  <si>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</si>
  <si>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</si>
  <si>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</si>
  <si>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</si>
  <si>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</si>
  <si>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</si>
  <si>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</si>
  <si>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</si>
  <si>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</si>
  <si>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</si>
  <si>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</si>
  <si>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</si>
  <si>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</si>
  <si>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</si>
  <si>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</si>
  <si>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</si>
  <si>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</si>
  <si>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</si>
  <si>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</si>
  <si>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</si>
  <si>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</si>
  <si>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</si>
  <si>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</si>
  <si>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</si>
  <si>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</si>
  <si>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</si>
  <si>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</si>
  <si>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</si>
  <si>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</si>
  <si>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</si>
  <si>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</si>
  <si>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</si>
  <si>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</si>
  <si>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</si>
  <si>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</si>
  <si>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</si>
  <si>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</si>
  <si>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</si>
  <si>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</si>
  <si>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</si>
  <si>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</si>
  <si>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</si>
  <si>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</si>
  <si>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</si>
  <si>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</si>
  <si>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</si>
  <si>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</si>
  <si>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</si>
  <si>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</si>
  <si>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</si>
  <si>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</si>
  <si>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</si>
  <si>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</si>
  <si>
    <t>指数符合预期延续调整，全市红盘不足800家，全A指数直接向这一波反弹的最低点去了，沪指勉强维持脸面。量能不足时主因预期全天不足6000亿。情绪昨天爆头今天直接闷杀，低价+土改的康欣冲高后回落到水下震荡，昨日涨停和连扳指数都是绿的，负反馈上三回电器和税友都是跌停开，盘中又资金撬板做税改和电力的回流但是都时强弩之末，没有力度，大格局上这里修复都是离场点。午后关注：下跌企稳衰竭</t>
    <phoneticPr fontId="1" type="noConversion"/>
  </si>
  <si>
    <t>车联网+机器人+国资云</t>
  </si>
  <si>
    <t>摘帽+2023年报扭亏+中药</t>
  </si>
  <si>
    <t>康美药业</t>
  </si>
  <si>
    <t>SH600518</t>
  </si>
  <si>
    <t>半年报预增+家用电器+压缩机电机</t>
  </si>
  <si>
    <t>半年报预增+PCB概念+机器人概念+高精密互连HDI</t>
  </si>
  <si>
    <t>上半年净利同比预增超182%+汽车零部件+毫米波雷达透镜</t>
  </si>
  <si>
    <t>机器人+液冷服务器</t>
  </si>
  <si>
    <t>机器人+工业互联网+小微盘股</t>
  </si>
  <si>
    <t>半年报预增+人形机器人+运动控制产品</t>
  </si>
  <si>
    <t>机器人+减速器+特斯拉+汽车模具零部件</t>
  </si>
  <si>
    <t>人形机器人+精密加工件+工业母机+次新股</t>
  </si>
  <si>
    <t>低价微盘股+家装设计+AIGC+元宇宙</t>
  </si>
  <si>
    <t>涨停封成比%[20240704]</t>
  </si>
  <si>
    <t>换手率%[20240704]</t>
  </si>
  <si>
    <t>收盘获利%[20240704]</t>
  </si>
  <si>
    <t>涨停原因类别[20240704]</t>
  </si>
  <si>
    <t>连续涨停天数[20240704]</t>
  </si>
  <si>
    <t>最终涨停时间[20240704]</t>
  </si>
  <si>
    <t>首次涨停时间[20240704]</t>
  </si>
  <si>
    <t>低价微盘+消费</t>
    <phoneticPr fontId="1" type="noConversion"/>
  </si>
  <si>
    <t>大连友谊</t>
    <phoneticPr fontId="1" type="noConversion"/>
  </si>
  <si>
    <t>摘帽+医药</t>
    <phoneticPr fontId="1" type="noConversion"/>
  </si>
  <si>
    <t>康美药业</t>
    <phoneticPr fontId="1" type="noConversion"/>
  </si>
  <si>
    <t>新时达</t>
    <phoneticPr fontId="1" type="noConversion"/>
  </si>
  <si>
    <t>除了沪指外其他指数都新低，和6月24日放量恐慌沙破新低外这一次好像都麻木了，市场成交量不足6000亿，也就是说这一次不是卖出来的新低，而是根本就没人买自燃滑落出来的，自然滑落反转需要政策干预或则杀出性价比吸引抄底资金进来，这就是所谓的政策底或者市场底。情绪受指数压制也很低迷，除了少量资金在超跌和新股C安乃大博弈午后没有亮眼的地方，这多看少动，等一个真正的市场底部</t>
    <phoneticPr fontId="1" type="noConversion"/>
  </si>
  <si>
    <t>指数下跌，缩量，超跌抱团， 市场低迷</t>
    <phoneticPr fontId="1" type="noConversion"/>
  </si>
  <si>
    <t>混沌、 日内低价、 机器人</t>
    <phoneticPr fontId="1" type="noConversion"/>
  </si>
  <si>
    <t>预期: 下跌企稳
在途：
1. 处理持仓
关注：
1. 企稳反弹点。</t>
    <phoneticPr fontId="1" type="noConversion"/>
  </si>
  <si>
    <t>指数继续下跌，沪指新低，高股息权重补跌，市场严重缩量， 资金青睐微盘低价超跌逻辑， 低开后若修复了财税车联网等前题材后回落， 微盘超跌分歧后转强和题材指数形成跷跷板效应。整体上指数和情绪还是很低迷，只在小盘低价形成了局部的赚钱效应。操作难度很大。午后关注小盘股反弹后虽指数继续下跌。</t>
    <phoneticPr fontId="1" type="noConversion"/>
  </si>
  <si>
    <t>XD玉龙股</t>
  </si>
  <si>
    <t>福石控股</t>
  </si>
  <si>
    <t>SZ300071</t>
  </si>
  <si>
    <t>半年报预增+化学制药</t>
  </si>
  <si>
    <t>华海药业</t>
  </si>
  <si>
    <t>SH600521</t>
  </si>
  <si>
    <t>提议回购+低价小盘股+纺织机械+外销</t>
  </si>
  <si>
    <t>烟草+半导体设备+工业大麻+一季报增长</t>
  </si>
  <si>
    <t>半导体设备+线缆用高分子材料</t>
  </si>
  <si>
    <t>低价股+珠宝黄金+锂电池+自行车</t>
  </si>
  <si>
    <t>低价股+产业园开发+电缆+央企</t>
  </si>
  <si>
    <t>低价股+拟回购+创新药+减肥药+重组蛋白</t>
  </si>
  <si>
    <t>钢丝+超导热门股+低价微盘股</t>
  </si>
  <si>
    <t>半年报预增+特种线缆+航空航天+国企</t>
  </si>
  <si>
    <t>半年报预增+蜡烛与香薰制品+化妆品</t>
  </si>
  <si>
    <t>环氧丙烷衍生品+聚氨酯+光刻胶</t>
  </si>
  <si>
    <t>甾体药物+原料药+创新药</t>
  </si>
  <si>
    <t>医疗器械+家电+新能源汽车+储能液冷+投设子公司</t>
  </si>
  <si>
    <t>低价微盘股+油服工程+光伏</t>
  </si>
  <si>
    <t>低价股+药物临床试验批准通知书+创新药+医药电商</t>
  </si>
  <si>
    <t>财税数字化+营销+数字人</t>
  </si>
  <si>
    <t>数据要素+信创+教育信息化+多模态AI</t>
  </si>
  <si>
    <t>抗感染、抗高血压药物+原料药+业绩增长</t>
  </si>
  <si>
    <t>向日葵</t>
  </si>
  <si>
    <t>SZ300111</t>
  </si>
  <si>
    <t>财税数字化+IT服务+算力调度+信创</t>
  </si>
  <si>
    <t>天玑科技</t>
  </si>
  <si>
    <t>SZ300245</t>
  </si>
  <si>
    <t>低价小盘股+AIGC+人工智能+数据中心+华为鸿蒙</t>
  </si>
  <si>
    <t>飞利信</t>
  </si>
  <si>
    <t>SZ300287</t>
  </si>
  <si>
    <t>车联网+大数据+网络安全+智慧政务</t>
  </si>
  <si>
    <t>低价微盘股+国资背景人士履新任董事长+中药+光伏设备+内燃机</t>
  </si>
  <si>
    <t>铜缆高速连接+消费电子+信号转换拓展产品+卫星通信+外销</t>
  </si>
  <si>
    <t>税务登记智能短信服务软件+数字能源+智能交通+数据确权+IT服务</t>
  </si>
  <si>
    <t>智慧法院+信创+人工智能+金融纠纷一体化平台</t>
  </si>
  <si>
    <t>车联网+机器人+数据要素+国资云</t>
  </si>
  <si>
    <t>有机硅+功能性助剂产品+基础化工</t>
  </si>
  <si>
    <t>涨停封成比%[20240705]</t>
  </si>
  <si>
    <t>换手率%[20240705]</t>
  </si>
  <si>
    <t>收盘获利%[20240705]</t>
  </si>
  <si>
    <t>涨停原因类别[20240705]</t>
  </si>
  <si>
    <t>连续涨停天数[20240705]</t>
  </si>
  <si>
    <t>最终涨停时间[20240705]</t>
  </si>
  <si>
    <t>首次涨停时间[20240705]</t>
  </si>
  <si>
    <t>午后指数反弹，沪指2920新低后金针探底型态。成交量虽又放大但是还是不足6000亿，这里还不能确认底部，耐心等底部走出来，板块上这一轮反弹以医药为主属于超跌反弹，但是对短线做小盘低价的逻辑没有很好的提振作用。目前还是要等一个整整的指数共振情绪反弹的点。</t>
    <phoneticPr fontId="1" type="noConversion"/>
  </si>
  <si>
    <t>2024/07/08 一</t>
    <phoneticPr fontId="1" type="noConversion"/>
  </si>
  <si>
    <t>2024/07/09 二</t>
    <phoneticPr fontId="1" type="noConversion"/>
  </si>
  <si>
    <t>2024/07/10 三</t>
    <phoneticPr fontId="1" type="noConversion"/>
  </si>
  <si>
    <t>2024/07/11 四</t>
    <phoneticPr fontId="1" type="noConversion"/>
  </si>
  <si>
    <t>2024/07/12 五</t>
    <phoneticPr fontId="1" type="noConversion"/>
  </si>
  <si>
    <t>低价+机器人</t>
    <phoneticPr fontId="1" type="noConversion"/>
  </si>
  <si>
    <t>科技</t>
    <phoneticPr fontId="1" type="noConversion"/>
  </si>
  <si>
    <t>新亚强</t>
    <phoneticPr fontId="1" type="noConversion"/>
  </si>
  <si>
    <t>数字经济</t>
    <phoneticPr fontId="1" type="noConversion"/>
  </si>
  <si>
    <t>湘邮科技</t>
    <phoneticPr fontId="1" type="noConversion"/>
  </si>
  <si>
    <t>C天机科技</t>
    <phoneticPr fontId="1" type="noConversion"/>
  </si>
  <si>
    <t>C任子行</t>
    <phoneticPr fontId="1" type="noConversion"/>
  </si>
  <si>
    <t>智慧政务+数字经济</t>
    <phoneticPr fontId="1" type="noConversion"/>
  </si>
  <si>
    <t>微/低+</t>
    <phoneticPr fontId="1" type="noConversion"/>
  </si>
  <si>
    <t>超跌s2</t>
    <phoneticPr fontId="1" type="noConversion"/>
  </si>
  <si>
    <t>混沌。超跌</t>
    <phoneticPr fontId="1" type="noConversion"/>
  </si>
  <si>
    <t>缩量， 阴跌， 微盘低价超跌小局部。20cm</t>
    <phoneticPr fontId="1" type="noConversion"/>
  </si>
  <si>
    <t>1长药控股转2阶段， 和指数负相关
2. 两个4连扳强度东方集团， 东方集团缩量4连扳转强，强更强没有买点
3. st嘉寓- st吉药， 筹码博弈</t>
    <phoneticPr fontId="1" type="noConversion"/>
  </si>
  <si>
    <t>预期：超跌和指数跷跷板，量能不放出来就不敢看反转
在途：
1。 指数反弹st开元离场，指数继续缩量阴跌就格局
新开:1. 明天是兑现点。
关注：
1. 指数和超跌的跷跷板</t>
    <phoneticPr fontId="1" type="noConversion"/>
  </si>
  <si>
    <t>果然量能还是关键，昨天的金针探底没有量能支撑今天低开低走量能估计任然只有6000亿。市场一滩死水，早盘消息刺进芯片、铜箔轮动拉升，微盘低价分歧开局后弱修复。市场没有增量支撑资金见好就收走不出持续性。这里要么就埋伏有冲高就卖出要么干脆空仓。午后关注：昨天抄底的资金被埋一波后面反弹就应该不会那没伶俐了需要磨一磨找回信心，会议前的反弹看下半周。</t>
    <phoneticPr fontId="1" type="noConversion"/>
  </si>
  <si>
    <t>普利制药</t>
  </si>
  <si>
    <t>SZ300630</t>
  </si>
  <si>
    <t>重大资产重组+退出房地产业务+免税店+珠海国资</t>
  </si>
  <si>
    <t>低价微盘股+多位高管拟增持+细胞免疫治疗+化肥+糖尿病</t>
  </si>
  <si>
    <t>功能性硅烷+有机硅+光伏+汽车</t>
  </si>
  <si>
    <t>化工+烟花原料+锂电池</t>
  </si>
  <si>
    <t>51%股份拍卖成交+房地产+珠海</t>
  </si>
  <si>
    <t>羽毛球涨价+羽绒+鸭养殖+拟回购</t>
  </si>
  <si>
    <t>半年报预增+电力设备+数据中心+液冷超充</t>
  </si>
  <si>
    <t>签署合作协议+PET铜箔+固态电池+金属包装产品</t>
  </si>
  <si>
    <t>参股公司9年争议达成和解+PET铜箔+液晶显示</t>
  </si>
  <si>
    <t>芯片+先进封装+毫米波雷达+电子烟芯片</t>
  </si>
  <si>
    <t>锗产品+硫、氯化工+新能源电池材料补链+小金属</t>
  </si>
  <si>
    <t>有机硅+微盘股</t>
  </si>
  <si>
    <t>PET铜箔+先进封装+PCB化学品+光刻胶</t>
  </si>
  <si>
    <t>低价股+创新药+药物临床试验批准通知书+医药电商</t>
  </si>
  <si>
    <t>有机硅+功能性助剂产品+基础化工+半导体上游</t>
  </si>
  <si>
    <t>涨停封成比%[20240708]</t>
  </si>
  <si>
    <t>换手率%[20240708]</t>
  </si>
  <si>
    <t>收盘获利%[20240708]</t>
  </si>
  <si>
    <t>涨停原因类别[20240708]</t>
  </si>
  <si>
    <t>连续涨停天数[20240708]</t>
  </si>
  <si>
    <t>最终涨停时间[20240708]</t>
  </si>
  <si>
    <t>首次涨停时间[20240708]</t>
  </si>
  <si>
    <t>科技+PET铜箔</t>
    <phoneticPr fontId="1" type="noConversion"/>
  </si>
  <si>
    <t>有机硅</t>
    <phoneticPr fontId="1" type="noConversion"/>
  </si>
  <si>
    <t>业绩预增+跨境支付</t>
    <phoneticPr fontId="1" type="noConversion"/>
  </si>
  <si>
    <t>业绩</t>
    <phoneticPr fontId="1" type="noConversion"/>
  </si>
  <si>
    <t>青岛金王</t>
    <phoneticPr fontId="1" type="noConversion"/>
  </si>
  <si>
    <t>低价股+创新医药</t>
    <phoneticPr fontId="1" type="noConversion"/>
  </si>
  <si>
    <t>超跌s2强分歧</t>
    <phoneticPr fontId="1" type="noConversion"/>
  </si>
  <si>
    <t>预期内的光脚阴线，三大指数均新低。成交量不足6000亿，全市只有不到500红盘，这里还要等。 情绪受指数和量能的压制， 涨停19家，连扳高度压制到3板。</t>
    <phoneticPr fontId="1" type="noConversion"/>
  </si>
  <si>
    <t>地量 阴跌，</t>
    <phoneticPr fontId="1" type="noConversion"/>
  </si>
  <si>
    <t>1 正丹n轮补涨长药2阶段分歧</t>
    <phoneticPr fontId="1" type="noConversion"/>
  </si>
  <si>
    <t>混沌 ， 日内异动 科技、医药、业绩线、有机硅</t>
    <phoneticPr fontId="1" type="noConversion"/>
  </si>
  <si>
    <t>预期：止跌弱反抽
新开：
1. 试错换手板超跌+业绩的青岛金王
2. 低吸中药控股博弈三阶段
关注：
1. 共振指数回暖的题材</t>
    <phoneticPr fontId="1" type="noConversion"/>
  </si>
  <si>
    <t>指数冲高后跳水，三大指数继续新低，量能依旧维持在6000亿左右，题材回流轮动， pcb、消息刺激的网约车无人驾驶、新亚强转强晋4连扳带起来的有机硅，还有神宇股份走双顶的铜缆告诉连接，低价超跌连续分歧到了衰竭点和指数题材形成跷跷板效应。午后关注指数跌倒哪里是个头</t>
    <phoneticPr fontId="1" type="noConversion"/>
  </si>
  <si>
    <t>均胜电子</t>
  </si>
  <si>
    <t>SH600699</t>
  </si>
  <si>
    <t>中材国际</t>
  </si>
  <si>
    <t>SH600970</t>
  </si>
  <si>
    <t>半年报预增+医药+NMN+央企</t>
  </si>
  <si>
    <t>半年报预增+铝精深加工+超导</t>
  </si>
  <si>
    <t>小马智行合作+车辆营运+出租车+国企</t>
  </si>
  <si>
    <t>半年报预增+钛白粉+烷氯化物</t>
  </si>
  <si>
    <t>苹果+先进封装+AI手机+大功率分立器件</t>
  </si>
  <si>
    <t>半年报预增+证券</t>
  </si>
  <si>
    <t>半年报预增+电力设备+充电桩</t>
  </si>
  <si>
    <t>车联网+无人驾驶+乘用车</t>
  </si>
  <si>
    <t>半年报预增+汽车芯片+先进封装+光刻机</t>
  </si>
  <si>
    <t>消费电子+苹果+覆铜板上游+玻璃纤维布+供应斗山电子</t>
  </si>
  <si>
    <t>PCB+汽车电子+外销</t>
  </si>
  <si>
    <t>半年报预增+半导体洁净室+华为</t>
  </si>
  <si>
    <t>苹果概念+中高端皮鞋+拟收购</t>
  </si>
  <si>
    <t>消费电子+高频高速数据线材+新能源</t>
  </si>
  <si>
    <t>金属矿山设备+钌金属+固废处理</t>
  </si>
  <si>
    <t>低空经济+小型热动力机械+氢能源+拟收购股权</t>
  </si>
  <si>
    <t>音响+锂电池+Meta头显</t>
  </si>
  <si>
    <t>锂电池+无人机+华为</t>
  </si>
  <si>
    <t>半年报预增+LED全产业链+光模块+国企</t>
  </si>
  <si>
    <t>兆驰股份</t>
  </si>
  <si>
    <t>SZ002429</t>
  </si>
  <si>
    <t>消费电子+智能汽车+华为+机器人</t>
  </si>
  <si>
    <t>半年报预增+化学试剂+半导体</t>
  </si>
  <si>
    <t>实控人拟变更+飞行汽车+减速器+华为汽车+消费电子</t>
  </si>
  <si>
    <t>无人驾驶+低空经济+无人机+卫星导航</t>
  </si>
  <si>
    <t>电声产品+苹果+微盘股</t>
  </si>
  <si>
    <t>音响+消费电子</t>
  </si>
  <si>
    <t>铜缆高速连接+军工信息化</t>
  </si>
  <si>
    <t>网约车+智能公共交通领域+智能座舱+华为</t>
  </si>
  <si>
    <t>尾气处理+汽车热管理+新能源车检测+碳化硅</t>
  </si>
  <si>
    <t>凯龙高科</t>
  </si>
  <si>
    <t>SZ300912</t>
  </si>
  <si>
    <t>苹果+消费电子+精密功能件+智能座舱</t>
  </si>
  <si>
    <t>AIPC+光伏+消费电子</t>
  </si>
  <si>
    <t>贵金属回收+钌金属+黄金</t>
  </si>
  <si>
    <t>浩通科技</t>
  </si>
  <si>
    <t>SZ301026</t>
  </si>
  <si>
    <t>自动化设备+苹果+半导体</t>
  </si>
  <si>
    <t>消费电子+苹果+外销+锂电池</t>
  </si>
  <si>
    <t>先进封装+锂电池+次新股</t>
  </si>
  <si>
    <t>预计半年报大增+收到项目定点+核心精密零组件+新能源汽车</t>
  </si>
  <si>
    <t>消费电子+苹果+虚拟现实+无人机</t>
  </si>
  <si>
    <t>涨停封成比%[20240709]</t>
  </si>
  <si>
    <t>换手率%[20240709]</t>
  </si>
  <si>
    <t>收盘获利%[20240709]</t>
  </si>
  <si>
    <t>涨停原因类别[20240709]</t>
  </si>
  <si>
    <t>连续涨停天数[20240709]</t>
  </si>
  <si>
    <t>最终涨停时间[20240709]</t>
  </si>
  <si>
    <t>首次涨停时间[20240709]</t>
  </si>
  <si>
    <t>有机硅+微盘股</t>
    <phoneticPr fontId="1" type="noConversion"/>
  </si>
  <si>
    <t>C远翔新材</t>
    <phoneticPr fontId="1" type="noConversion"/>
  </si>
  <si>
    <t>消费电子19</t>
    <phoneticPr fontId="1" type="noConversion"/>
  </si>
  <si>
    <t>公告+地产</t>
    <phoneticPr fontId="1" type="noConversion"/>
  </si>
  <si>
    <t>格力地产</t>
    <phoneticPr fontId="1" type="noConversion"/>
  </si>
  <si>
    <t>有机硅2</t>
    <phoneticPr fontId="1" type="noConversion"/>
  </si>
  <si>
    <t>无人驾驶7</t>
    <phoneticPr fontId="1" type="noConversion"/>
  </si>
  <si>
    <t>无人驾驶+车联网</t>
    <phoneticPr fontId="1" type="noConversion"/>
  </si>
  <si>
    <t>C天迈科技</t>
    <phoneticPr fontId="1" type="noConversion"/>
  </si>
  <si>
    <t>消费电子+突破</t>
    <phoneticPr fontId="1" type="noConversion"/>
  </si>
  <si>
    <t>德赛电池</t>
    <phoneticPr fontId="1" type="noConversion"/>
  </si>
  <si>
    <t>欧菲光</t>
    <phoneticPr fontId="1" type="noConversion"/>
  </si>
  <si>
    <t>铜缆连接7</t>
    <phoneticPr fontId="1" type="noConversion"/>
  </si>
  <si>
    <t>铜缆连接</t>
    <phoneticPr fontId="1" type="noConversion"/>
  </si>
  <si>
    <t>C神宇股份</t>
    <phoneticPr fontId="1" type="noConversion"/>
  </si>
  <si>
    <t>铜缆连接+中军</t>
    <phoneticPr fontId="1" type="noConversion"/>
  </si>
  <si>
    <t>午后指数超预期反弹并且伴随量能放大，科技线调整承接后一路走高，同时证券也有异动。看似这里迎来了反转的预期。连扳情绪这里没有很好的修复， 除了新亚强的晋4和4个二板外，午后都有冲高后回落，资金还是更愿意在趋势中军行品种上博弈。</t>
    <phoneticPr fontId="1" type="noConversion"/>
  </si>
  <si>
    <t>放量反弹， 趋势中军新高，普反</t>
    <phoneticPr fontId="1" type="noConversion"/>
  </si>
  <si>
    <t>混沌， 发酵有机硅、 网约车、铜缆连接、消费电子</t>
    <phoneticPr fontId="1" type="noConversion"/>
  </si>
  <si>
    <t>1有机硅新亚强-20cm2板的远翔新材
2.网约车凯中精密突破二波 和 20cm天迈科技
3. 消费电子2连扳朝阳电子 - 中军趋势领益-德赛电池-欧菲光
4.同链接 神宇股份 - 中军沃尔核材</t>
    <phoneticPr fontId="1" type="noConversion"/>
  </si>
  <si>
    <t>预期：今天普反高潮，明天冲高分化回落， 看各路诸侯谁能打进皇城
在途：1. 今天超跌线明天在指数回落的过程应该有修复，等修复离场
新开：
1. 分化后看谁能留下来
关注:
1. 分化留下一路还是依旧轮动</t>
    <phoneticPr fontId="1" type="noConversion"/>
  </si>
  <si>
    <t>指数低开震荡走高，成交量确实放出来了今天预计8000亿。沪指受高股息股拖累微绿。题材上延续昨天的科技线，符合预期的题材间的分化，走的最好的是天迈+凯中的无人驾驶车路云，和消息上的加强也有关系。消费电子虽然朝阳隔夜封单和开盘后都是最强的但是后排分化明显。辨识度新亚强没有小弟助攻盘中放量。整体还是一个情绪主升的格局。 午后关注指数回落后的承接。</t>
    <phoneticPr fontId="1" type="noConversion"/>
  </si>
  <si>
    <t>华阳股份</t>
  </si>
  <si>
    <t>SH600348</t>
  </si>
  <si>
    <t>重庆百货</t>
  </si>
  <si>
    <t>SH600729</t>
  </si>
  <si>
    <t>中炬高新</t>
  </si>
  <si>
    <t>SH600872</t>
  </si>
  <si>
    <t>明泰铝业</t>
  </si>
  <si>
    <t>SH601677</t>
  </si>
  <si>
    <t>博瑞医药</t>
  </si>
  <si>
    <t>SH688166</t>
  </si>
  <si>
    <t>经纬恒润-W</t>
  </si>
  <si>
    <t>SH688326</t>
  </si>
  <si>
    <t>民和股份</t>
  </si>
  <si>
    <t>SZ002234</t>
  </si>
  <si>
    <t>达利凯普</t>
  </si>
  <si>
    <t>SZ301566</t>
  </si>
  <si>
    <t>半年报预增+固废回收+供销社</t>
  </si>
  <si>
    <t>半年报预增+医药</t>
  </si>
  <si>
    <t>哈药股份</t>
  </si>
  <si>
    <t>SH600664</t>
  </si>
  <si>
    <t>披露半年报预告+物流+汽车零部件+国企</t>
  </si>
  <si>
    <t>半年报预增+金属+黄金</t>
  </si>
  <si>
    <t>半年报预增+BC电池+POE胶膜</t>
  </si>
  <si>
    <t>车联网+飞行汽车+汽车零部件+比亚迪</t>
  </si>
  <si>
    <t>半年报预增+PVC弹性地板+外销</t>
  </si>
  <si>
    <t>半年报预盈+物联网+车联网+外销</t>
  </si>
  <si>
    <t>半年报预增+无人驾驶+汽车零部件+智能座舱</t>
  </si>
  <si>
    <t>PCB+毫米波雷达+汽车电子+华为</t>
  </si>
  <si>
    <t>蘑菇车联+轨道交通+充电桩+高铁</t>
  </si>
  <si>
    <t>网约车+两轮车+存储芯片+氢能源</t>
  </si>
  <si>
    <t>半年报预增+物流</t>
  </si>
  <si>
    <t>业绩利空落地+第三方医学检验</t>
  </si>
  <si>
    <t>零售+生鲜食品+智能物流</t>
  </si>
  <si>
    <t>半年报预增+一体化压铸+有色铝+减速器+长安汽车</t>
  </si>
  <si>
    <t>萝卜快跑+商用车+央企</t>
  </si>
  <si>
    <t>回应油罐车事件+食用油</t>
  </si>
  <si>
    <t>半年报预增+现代农业生产服务+有色金属</t>
  </si>
  <si>
    <t>半年报预计减亏+虚拟现实+光学光电子+无人驾驶</t>
  </si>
  <si>
    <t>控股股东要约收购+建筑装饰+智慧城市+国企</t>
  </si>
  <si>
    <t>车路协同+无人驾驶+百度+华为汽车+央企</t>
  </si>
  <si>
    <t>半年报预增+车联网+智能座舱+CID系统</t>
  </si>
  <si>
    <t>珠海国资+建筑装饰+人工智能+互联网金融</t>
  </si>
  <si>
    <t>车联网+无人驾驶+百度+电极箔</t>
  </si>
  <si>
    <t>车联网+无人驾驶+百度+中联高机“借壳”</t>
  </si>
  <si>
    <t>回应油罐车事件+食用植物油</t>
  </si>
  <si>
    <t>百度无人驾驶+汽车电子+华为汽车</t>
  </si>
  <si>
    <t>半年报预增+PCB+数据中心+央企</t>
  </si>
  <si>
    <t>电商+抖音+虚拟现实</t>
  </si>
  <si>
    <t>虚拟现实+VR直播+苹果MR</t>
  </si>
  <si>
    <t>车联网+智慧司法+国企+股权转让</t>
  </si>
  <si>
    <t>食用油检测+食品安全检测+体外诊断</t>
  </si>
  <si>
    <t>食品安全+地下水检测+土壤检测</t>
  </si>
  <si>
    <t>无人驾驶+百度+低空经济+无人机+卫星导航</t>
  </si>
  <si>
    <t>网约车+智能公共交通领域+百度+智能座舱</t>
  </si>
  <si>
    <t>涨停封成比%[20240710]</t>
  </si>
  <si>
    <t>换手率%[20240710]</t>
  </si>
  <si>
    <t>收盘获利%[20240710]</t>
  </si>
  <si>
    <t>涨停原因类别[20240710]</t>
  </si>
  <si>
    <t>连续涨停天数[20240710]</t>
  </si>
  <si>
    <t>最终涨停时间[20240710]</t>
  </si>
  <si>
    <t>首次涨停时间[20240710]</t>
  </si>
  <si>
    <t>无人驾驶+业绩</t>
    <phoneticPr fontId="1" type="noConversion"/>
  </si>
  <si>
    <t>无人驾驶+出租车</t>
    <phoneticPr fontId="1" type="noConversion"/>
  </si>
  <si>
    <t>锦江在线</t>
    <phoneticPr fontId="1" type="noConversion"/>
  </si>
  <si>
    <t>星网宇达</t>
    <phoneticPr fontId="1" type="noConversion"/>
  </si>
  <si>
    <t>德赛西威</t>
    <phoneticPr fontId="1" type="noConversion"/>
  </si>
  <si>
    <t>无人驾驶+萝卜快跑</t>
    <phoneticPr fontId="1" type="noConversion"/>
  </si>
  <si>
    <t>食品安全</t>
    <phoneticPr fontId="1" type="noConversion"/>
  </si>
  <si>
    <t>C实朴检测</t>
    <phoneticPr fontId="1" type="noConversion"/>
  </si>
  <si>
    <t>2天2*20cm</t>
    <phoneticPr fontId="1" type="noConversion"/>
  </si>
  <si>
    <t>有机硅强分歧</t>
    <phoneticPr fontId="1" type="noConversion"/>
  </si>
  <si>
    <t>午后指数又跳水了，全天实际成交量依旧不足7000亿。 情绪受指数影响最高标新亚强天地板，这里资金还是没有信心，等真正的反转走出来再上车也不迟。</t>
    <phoneticPr fontId="1" type="noConversion"/>
  </si>
  <si>
    <t>指数二次寻底， 情绪被压制</t>
    <phoneticPr fontId="1" type="noConversion"/>
  </si>
  <si>
    <t>1 凯中精密3连扳，预期差天迈科技20cm2连扳</t>
    <phoneticPr fontId="1" type="noConversion"/>
  </si>
  <si>
    <t>预期：今天分化， 明天应该有分歧，看分歧承接是否有二阶段的预期
新开：
1. 分歧点套利凯中转债。
关注:
1. 无人驾驶分歧后承接转2阶段的预期和新题材打劫
2. 关注消费电子朝阳科技的回流强度。</t>
    <phoneticPr fontId="1" type="noConversion"/>
  </si>
  <si>
    <t>禁止转融券和限制量化的消息刺进指数高开高走，有增量资金入场，预计全天成交8000亿以上，全市只有300多家是绿的，题材上只能驾驶开局分化，前排顶一字后排有掉队，当资金有很多选择就不会一条路走到黑， 小金属、超跌的新能源、消费、大科技等都有表现属于普涨的格局。情绪共振指数大幅修复， 亏效骤降， 天迈在网约车早盘分歧后回流晋20cm3板， 锦江和星网宇达一致晋3.  消费电子的朝阳科技淘汰无人驾驶+业绩的凯中精密晋4.   午后关注指数回流承接</t>
    <phoneticPr fontId="1" type="noConversion"/>
  </si>
  <si>
    <t>东威科技</t>
  </si>
  <si>
    <t>SH688700</t>
  </si>
  <si>
    <t>珠江啤酒</t>
  </si>
  <si>
    <t>SZ002461</t>
  </si>
  <si>
    <t>光莆股份</t>
  </si>
  <si>
    <t>SZ300632</t>
  </si>
  <si>
    <t>英诺激光</t>
  </si>
  <si>
    <t>SZ301021</t>
  </si>
  <si>
    <t>拟剥离房地产业务+电磁线+锂电池</t>
  </si>
  <si>
    <t>污水处理+环保+储能+低价微盘股</t>
  </si>
  <si>
    <t>筹划控制权变更+面退博弈+乘用车经销+华为汽车</t>
  </si>
  <si>
    <t>车联网+一体化压铸+机器人+华为</t>
  </si>
  <si>
    <t>房地产+光储+出租车业务（已大幅削减）</t>
  </si>
  <si>
    <t>化工产品+氢能源+国企</t>
  </si>
  <si>
    <t>资产注入预期+大数据+国企</t>
  </si>
  <si>
    <t>半年报预计扭亏+面退博弈+农产品加工+数字乡村</t>
  </si>
  <si>
    <t>半年报预增+医药+维生素+合成生物</t>
  </si>
  <si>
    <t>华北制药</t>
  </si>
  <si>
    <t>SH600812</t>
  </si>
  <si>
    <t>柴油机+无人驾驶+氢能源+上海国资</t>
  </si>
  <si>
    <t>车联网+无人驾驶+百度+股权转让</t>
  </si>
  <si>
    <t>增持+摘帽+住宅全装修+机器人</t>
  </si>
  <si>
    <t>全筑股份</t>
  </si>
  <si>
    <t>SH603030</t>
  </si>
  <si>
    <t>业绩利空落地+锂电设备+客运</t>
  </si>
  <si>
    <t>半年报预增+维生素+合成生物+生物保鲜剂+外销</t>
  </si>
  <si>
    <t>业绩利空落地+CRO+创新药</t>
  </si>
  <si>
    <t>半年报预增+染料+农药</t>
  </si>
  <si>
    <t>压缩机电机+家用电器+半年报预增</t>
  </si>
  <si>
    <t>半年报预增+缝制机械+外销</t>
  </si>
  <si>
    <t>预中标+智能电网+充电桩</t>
  </si>
  <si>
    <t>半年报预增+N公司对接业务实现突破</t>
  </si>
  <si>
    <t>消费电子+华为折叠屏+VR+固态电池+机器人</t>
  </si>
  <si>
    <t>半年报预增+MLCC+一体成型电感+锂电池</t>
  </si>
  <si>
    <t>零售+房地产+低价微盘股+业绩利空落地</t>
  </si>
  <si>
    <t>半年报预增+有色金属</t>
  </si>
  <si>
    <t>半年报预增+汽车保险杠等零部件+小米汽车+华为汽车</t>
  </si>
  <si>
    <t>半年报预计减亏+乘用车经销+发动机曲轴+华为汽车</t>
  </si>
  <si>
    <t>家居+华为+购物中心</t>
  </si>
  <si>
    <t>半年报预计扭亏+房地产+跨境电商</t>
  </si>
  <si>
    <t>面退博弈+商业物业+免税店+金融服务+光伏</t>
  </si>
  <si>
    <t>半年报预增+拟回购+医药中间体+维生素</t>
  </si>
  <si>
    <t>百度换电合作+华为液冷超充+算力+电力</t>
  </si>
  <si>
    <t>锂矿+比亚迪+业绩利空落地</t>
  </si>
  <si>
    <t>半年报业绩落地+锂矿+盐湖提锂</t>
  </si>
  <si>
    <t>受益于iPhone潜望镜相机+苹果MR+华为汽车</t>
  </si>
  <si>
    <t>AI建筑+多模态AI</t>
  </si>
  <si>
    <t>低价微盘股+无人驾驶+液冷服务器+锂电池+家电制冷管路</t>
  </si>
  <si>
    <t>商业航天+卫星互联网+一带一路</t>
  </si>
  <si>
    <t>眼科医疗+天然气</t>
  </si>
  <si>
    <t>一体化压铸+光伏+特斯拉+消费电子</t>
  </si>
  <si>
    <t>半年报预增+杯壶产品+华为+跨境电商</t>
  </si>
  <si>
    <t>木地板+家居产品+石墨烯</t>
  </si>
  <si>
    <t>半年报预增+ADAS视觉芯片+无人驾驶+充电桩</t>
  </si>
  <si>
    <t>半年报预增+PET铜箔+先进封装+PCB化学品+光刻胶</t>
  </si>
  <si>
    <t>锂电池+特钢+业绩利空落地</t>
  </si>
  <si>
    <t>半年报预增+烟标</t>
  </si>
  <si>
    <t>时间频率产品+卫星导航+量子科技+军工信息化</t>
  </si>
  <si>
    <t>半年报预计减亏+PET铜箔+LED背光源+智能座舱</t>
  </si>
  <si>
    <t>半年报预增+光学光电子+PET铜箔+华为</t>
  </si>
  <si>
    <t>半年报预增+智能终端+智能座舱+外销</t>
  </si>
  <si>
    <t>广告+游戏+算力</t>
  </si>
  <si>
    <t>微盘股+智慧金融+虚拟数字人+存储芯片+光伏</t>
  </si>
  <si>
    <t>太阳能光伏减速电机+机器人+集成电路</t>
  </si>
  <si>
    <t>百度汽车+特斯拉+汽车零部件+供货Rivian</t>
  </si>
  <si>
    <t>涨停封成比%[20240711]</t>
  </si>
  <si>
    <t>换手率%[20240711]</t>
  </si>
  <si>
    <t>收盘获利%[20240711]</t>
  </si>
  <si>
    <t>涨停原因类别[20240711]</t>
  </si>
  <si>
    <t>连续涨停天数[20240711]</t>
  </si>
  <si>
    <t>最终涨停时间[20240711]</t>
  </si>
  <si>
    <t>首次涨停时间[20240711]</t>
  </si>
  <si>
    <t>半年报预增+机械设备+可控核聚变</t>
  </si>
  <si>
    <t>回购+石油设备+PET铜箔+PCB</t>
  </si>
  <si>
    <t>光伏+逆变器+储能+热交换器+半年报预增</t>
  </si>
  <si>
    <t>半年报预增+化妆品+电商</t>
  </si>
  <si>
    <t>半年报预增+纳米材料+消费电子+新能源</t>
  </si>
  <si>
    <t>大众交通</t>
    <phoneticPr fontId="1" type="noConversion"/>
  </si>
  <si>
    <t>大消费</t>
    <phoneticPr fontId="1" type="noConversion"/>
  </si>
  <si>
    <t>若羽臣</t>
    <phoneticPr fontId="1" type="noConversion"/>
  </si>
  <si>
    <t>半年报+农业服务</t>
    <phoneticPr fontId="1" type="noConversion"/>
  </si>
  <si>
    <t>智慧农业</t>
    <phoneticPr fontId="1" type="noConversion"/>
  </si>
  <si>
    <t>半年报+金属</t>
    <phoneticPr fontId="1" type="noConversion"/>
  </si>
  <si>
    <t>盛屯矿业</t>
    <phoneticPr fontId="1" type="noConversion"/>
  </si>
  <si>
    <t>半年报+光伏</t>
    <phoneticPr fontId="1" type="noConversion"/>
  </si>
  <si>
    <t>PCB/科技</t>
    <phoneticPr fontId="1" type="noConversion"/>
  </si>
  <si>
    <t>有机硅弱修复</t>
    <phoneticPr fontId="1" type="noConversion"/>
  </si>
  <si>
    <t>无人驾驶分化</t>
    <phoneticPr fontId="1" type="noConversion"/>
  </si>
  <si>
    <t>消费电子回流</t>
    <phoneticPr fontId="1" type="noConversion"/>
  </si>
  <si>
    <t>半年报+芯片</t>
    <phoneticPr fontId="1" type="noConversion"/>
  </si>
  <si>
    <t>业绩+</t>
    <phoneticPr fontId="1" type="noConversion"/>
  </si>
  <si>
    <t>午后指数承接良好，全天成交量7800亿增量明显，这里反转可以预期高一点，题材上还是一个轮动格局，还是那句话可以选择的多了没有必要死磕一个，普反行情日内轮动的题材很多，科技线无人驾驶分化，轮动修复PCB消费电子， 日内新能源车、电池、电池材料都有扩散， 光伏还有大消费等。 短线情绪明显回暖， 昨天被淘汰的有机硅今天都有修复盘中翻红。网约车继续强势。但是转强效应不聚焦没有持续性，这里还是低吸趋势为主</t>
    <phoneticPr fontId="1" type="noConversion"/>
  </si>
  <si>
    <t>趋势低吸，20cm,  指数普涨，情绪回暖</t>
    <phoneticPr fontId="1" type="noConversion"/>
  </si>
  <si>
    <t>网约车</t>
    <phoneticPr fontId="1" type="noConversion"/>
  </si>
  <si>
    <t>分化</t>
    <phoneticPr fontId="1" type="noConversion"/>
  </si>
  <si>
    <t>1朝阳科技PK掉凯中精密晋4， 明天是买点
2. 凯中精密低吸等反包， 20cm天迈换手晋3连扳，明天高低切，在低位20cm里面找</t>
    <phoneticPr fontId="1" type="noConversion"/>
  </si>
  <si>
    <t>科技先开始兑现调整，金融地产护指数，预期成交量7000亿较昨天缩量700亿，属于良性调整。 题材上除了网约车方向冲高回落，其他科技线如消费电子、PCB等都低开低走开始兑现。这里要聚焦主流。 情绪依旧是分化的格局，前排两个3晋4依旧一字买不到， 大众交通换手中军性品种缩量晋3。 在偏轮动的环境辨识度要比强度更重要，它可能会走得更远。朝阳科技没有换手就直接嘎了。午后关注分歧承接，调整衰竭低吸趋势性瓶中博弈明天修复。</t>
    <phoneticPr fontId="1" type="noConversion"/>
  </si>
  <si>
    <t>通合科技</t>
  </si>
  <si>
    <t>SZ300491</t>
  </si>
  <si>
    <t>旅游+商贸+国企改革</t>
  </si>
  <si>
    <t>半年报预增+汽车内饰+进出口贸易+上海国资</t>
  </si>
  <si>
    <t>无人驾驶+车联网+客车</t>
  </si>
  <si>
    <t>半年报预增+CRO+创新药+减肥药</t>
  </si>
  <si>
    <t>“老妖股”反弹+轻型输送带+外销</t>
  </si>
  <si>
    <t>换电+染料</t>
  </si>
  <si>
    <t>半年报预增+纺织制造+智能制造+回购</t>
  </si>
  <si>
    <t>光伏+BC电池+TOPCON电池</t>
  </si>
  <si>
    <t>时创能源</t>
  </si>
  <si>
    <t>SH688429</t>
  </si>
  <si>
    <t>房地产+物业服务+粤港澳大湾区+业绩利空落地</t>
  </si>
  <si>
    <t>土地流转+森林资源+国企</t>
  </si>
  <si>
    <t>半年报预增+铝箔制品+锂电池+国企</t>
  </si>
  <si>
    <t>半年报预增+户外休闲家具+跨境电商</t>
  </si>
  <si>
    <t>半年报预增+光伏+光热发电+碳中和</t>
  </si>
  <si>
    <t>半年报预增+AI设计+建筑设计+室内设计</t>
  </si>
  <si>
    <t>半年报预增+机房温控+液冷+华为液冷超充</t>
  </si>
  <si>
    <t>换电+LED驱动电源+储能+外销</t>
  </si>
  <si>
    <t>英飞特</t>
  </si>
  <si>
    <t>SZ300582</t>
  </si>
  <si>
    <t>AI+设计+工程咨询服务+百度概念+旅游概念</t>
  </si>
  <si>
    <t>激光雷达驱动马达轴+无人驾驶+无人机+机器人</t>
  </si>
  <si>
    <t>德迈仕</t>
  </si>
  <si>
    <t>SZ301007</t>
  </si>
  <si>
    <t>拟设立子公司+电池安全管理+锂电池+百度概念</t>
  </si>
  <si>
    <t>华塑科技</t>
  </si>
  <si>
    <t>SZ301157</t>
  </si>
  <si>
    <t>无人驾驶+换电+柴油机+上海国资</t>
  </si>
  <si>
    <t>半年报预计扭亏+面退博弈+商业物业+免税店+光伏</t>
  </si>
  <si>
    <t>半年报预增+有色金属+现代农业生产服务</t>
  </si>
  <si>
    <t>涨停封成比%[20240712]</t>
  </si>
  <si>
    <t>换手率%[20240712]</t>
  </si>
  <si>
    <t>收盘获利%[20240712]</t>
  </si>
  <si>
    <t>涨停原因类别[20240712]</t>
  </si>
  <si>
    <t>连续涨停天数[20240712]</t>
  </si>
  <si>
    <t>最终涨停时间[20240712]</t>
  </si>
  <si>
    <t>首次涨停时间[20240712]</t>
  </si>
  <si>
    <t>午后指数回升后横盘震荡，成交量全天6800亿。这里短线面临调整。题材上网约车回落后又承接，同时扩散出来得汽车整车和换点概念活跃，这里不能看结束。情绪有所回落，大众交通炸板，朝阳科技按了跌停， 科技先得趋势品种都派了大面。这一轮反弹看似走到了尾声，注意聚焦前排核心。</t>
    <phoneticPr fontId="1" type="noConversion"/>
  </si>
  <si>
    <t>趋势出清， 指数反弹滞涨</t>
    <phoneticPr fontId="1" type="noConversion"/>
  </si>
  <si>
    <t>回落2%</t>
    <phoneticPr fontId="1" type="noConversion"/>
  </si>
  <si>
    <t>炸8.5%</t>
    <phoneticPr fontId="1" type="noConversion"/>
  </si>
  <si>
    <t>换电+新能源车</t>
    <phoneticPr fontId="1" type="noConversion"/>
  </si>
  <si>
    <t>C英可瑞</t>
    <phoneticPr fontId="1" type="noConversion"/>
  </si>
  <si>
    <t>业绩+微盘股+染料</t>
    <phoneticPr fontId="1" type="noConversion"/>
  </si>
  <si>
    <t>业绩+商业百货</t>
    <phoneticPr fontId="1" type="noConversion"/>
  </si>
  <si>
    <t>业绩+锂电池</t>
    <phoneticPr fontId="1" type="noConversion"/>
  </si>
  <si>
    <t>业绩+固态电池</t>
    <phoneticPr fontId="1" type="noConversion"/>
  </si>
  <si>
    <t>公告+低价+华为汽车</t>
    <phoneticPr fontId="1" type="noConversion"/>
  </si>
  <si>
    <t>换电+无人驾驶</t>
    <phoneticPr fontId="1" type="noConversion"/>
  </si>
  <si>
    <t>低价+土地流转</t>
    <phoneticPr fontId="1" type="noConversion"/>
  </si>
  <si>
    <t>超跌反弹D2</t>
    <phoneticPr fontId="1" type="noConversion"/>
  </si>
  <si>
    <t>消电/科技调整</t>
    <phoneticPr fontId="1" type="noConversion"/>
  </si>
  <si>
    <t>业绩+工业金属</t>
    <phoneticPr fontId="1" type="noConversion"/>
  </si>
  <si>
    <t>常铝股份</t>
    <phoneticPr fontId="1" type="noConversion"/>
  </si>
  <si>
    <t>中洲控股</t>
    <phoneticPr fontId="1" type="noConversion"/>
  </si>
  <si>
    <t>分化分歧</t>
    <phoneticPr fontId="1" type="noConversion"/>
  </si>
  <si>
    <t>业绩加强</t>
    <phoneticPr fontId="1" type="noConversion"/>
  </si>
  <si>
    <t>萝卜快跑+中军</t>
    <phoneticPr fontId="1" type="noConversion"/>
  </si>
  <si>
    <t xml:space="preserve">网约车相关，此主流业绩 </t>
    <phoneticPr fontId="1" type="noConversion"/>
  </si>
  <si>
    <t>题材分化， 主流弱分歧</t>
    <phoneticPr fontId="1" type="noConversion"/>
  </si>
  <si>
    <t>1、网约车方向， 强度连扳星网宇达和锦江在线顶一字4板，应该会淘汰一个，活口转强德预期不高。中军江铃汽车反包3天2板。 分支换电方向英可瑞20cm2板同时也是天迈科技的补涨。 10cm2板动力新科。
2.业绩方向广汇汽车-智慧农业二阶段加速
3.地产看中州控股和20cm山水比德</t>
    <phoneticPr fontId="1" type="noConversion"/>
  </si>
  <si>
    <t>预期：分化兑现点， 衰竭点是买点
在途：
1. 做凯中精密的T
新开：
1 找天迈科技的补涨， 早盘高开不要，找承接好的最好水下震荡， 看好金钟科技和英可瑞
关注：
1 兑现衰竭点低吸</t>
    <phoneticPr fontId="1" type="noConversion"/>
  </si>
  <si>
    <t>预期： 上周五低于预期，还是量能问题，周一看分歧后修复
在途：
1。 凯中精密继续T 
2.  锚定两个4板反T英可瑞或者直接不动
新开：
1. 2个4板超预期换手走出一个5板可以拿头寸
关注：
1，分歧承接和转强的预期</t>
    <phoneticPr fontId="1" type="noConversion"/>
  </si>
  <si>
    <t>指数如预期开始调整，预测量能只有6000亿继续萎缩。题材上轮动较快， 网约车系早盘延续强势后回落，日内轮动文化传媒、有色金属， 同时超跌、消费电子和中报增长轮动回流。个股上星网宇达和锦江在线晋级5连扳，其中星网宇达换手板， 大众交通继续打涨，不足的是低位补涨没又跟上。 午后关注 主流就一步分歧回落，留活口回流的预期。</t>
    <phoneticPr fontId="1" type="noConversion"/>
  </si>
  <si>
    <t>安利股份</t>
  </si>
  <si>
    <t>SZ300218</t>
  </si>
  <si>
    <t>签署管理协议+黄金+大宗商品贸易+国企</t>
  </si>
  <si>
    <t>半年报预增+锦纶</t>
  </si>
  <si>
    <t>无人驾驶+汽车传感器+冰箱门封+家电</t>
  </si>
  <si>
    <t>微盘股+虚拟数字人+电子商务+智能制造</t>
  </si>
  <si>
    <t>物流+液化天然气+清洁能源</t>
  </si>
  <si>
    <t>半年报预增+特高压+光伏+核电</t>
  </si>
  <si>
    <t>车联网+网络安全+鸿蒙+国产适配+半年报预计减亏</t>
  </si>
  <si>
    <t>半年报预计扭亏+猪肉+养鸡</t>
  </si>
  <si>
    <t>半年报预增+拉链+跨境电商</t>
  </si>
  <si>
    <t>工业金属+锗精矿+半年报扭亏+国企改革</t>
  </si>
  <si>
    <t>半年报预计扭亏+纺织+抗病毒面料+外销</t>
  </si>
  <si>
    <t>特朗普遭遇枪击事件后支持率飙升+车联网+空管</t>
  </si>
  <si>
    <t>高精度卫星导航+无人驾驶+低空经济+国企</t>
  </si>
  <si>
    <t>半年报预增+生物大分子CDMO+肝素+外销</t>
  </si>
  <si>
    <t>影视+电商</t>
  </si>
  <si>
    <t>半年报预计扭亏+养殖+预制菜</t>
  </si>
  <si>
    <t>财税数字化+营销+数字人+半年报预计减亏</t>
  </si>
  <si>
    <t>电影全产业链+短剧+国企</t>
  </si>
  <si>
    <t>幸福蓝海</t>
  </si>
  <si>
    <t>SZ300528</t>
  </si>
  <si>
    <t>卫星导航+军工信息化+低空经济+机器人</t>
  </si>
  <si>
    <t>萝卜快跑合作+无人驾驶+智能驾驶感知系统+华为汽车</t>
  </si>
  <si>
    <t>换电+染料+上海</t>
  </si>
  <si>
    <t>小马智行合作+车辆营运+出租车+上海国资</t>
  </si>
  <si>
    <t>无人驾驶+百度+卫星导航</t>
  </si>
  <si>
    <t>涨停封成比%[20240715]</t>
  </si>
  <si>
    <t>换手率%[20240715]</t>
  </si>
  <si>
    <t>收盘获利%[20240715]</t>
  </si>
  <si>
    <t>涨停原因类别[20240715]</t>
  </si>
  <si>
    <t>连续涨停天数[20240715]</t>
  </si>
  <si>
    <t>最终涨停时间[20240715]</t>
  </si>
  <si>
    <t>首次涨停时间[20240715]</t>
  </si>
  <si>
    <t>2024/07/15 一</t>
    <phoneticPr fontId="1" type="noConversion"/>
  </si>
  <si>
    <t>2024/07/16 二</t>
    <phoneticPr fontId="1" type="noConversion"/>
  </si>
  <si>
    <t>2024/07/17 三</t>
    <phoneticPr fontId="1" type="noConversion"/>
  </si>
  <si>
    <t>2024/07/18 四</t>
    <phoneticPr fontId="1" type="noConversion"/>
  </si>
  <si>
    <t>2024/07/19 五</t>
    <phoneticPr fontId="1" type="noConversion"/>
  </si>
  <si>
    <t>炸-0.3%</t>
    <phoneticPr fontId="1" type="noConversion"/>
  </si>
  <si>
    <t>儿童教育</t>
    <phoneticPr fontId="1" type="noConversion"/>
  </si>
  <si>
    <t>业绩+汽车零部件</t>
    <phoneticPr fontId="1" type="noConversion"/>
  </si>
  <si>
    <t>申达股份</t>
    <phoneticPr fontId="1" type="noConversion"/>
  </si>
  <si>
    <t>换电+染料</t>
    <phoneticPr fontId="1" type="noConversion"/>
  </si>
  <si>
    <t>业绩+电商</t>
    <phoneticPr fontId="1" type="noConversion"/>
  </si>
  <si>
    <t>浔兴股份</t>
    <phoneticPr fontId="1" type="noConversion"/>
  </si>
  <si>
    <t>超跌反弹滞涨</t>
    <phoneticPr fontId="1" type="noConversion"/>
  </si>
  <si>
    <t>轮动弱修复</t>
    <phoneticPr fontId="1" type="noConversion"/>
  </si>
  <si>
    <t>无人驾驶弱分歧</t>
    <phoneticPr fontId="1" type="noConversion"/>
  </si>
  <si>
    <t>指数维持横盘震荡， 大会期间金融护盘明显，成交量明显不足只有6000亿。政策底后还有市场底。题材上萝卜快跑相关强势冲高后回落，强度票开始出现分歧。资金轮动‘川普’相关的小金属稀土、同时超跌的科技线轮动回流。情绪分歧开始，明天大概率加速，注意高低切。</t>
    <phoneticPr fontId="1" type="noConversion"/>
  </si>
  <si>
    <t>分歧开始， 连扳风格好转</t>
    <phoneticPr fontId="1" type="noConversion"/>
  </si>
  <si>
    <t>网约车相关。</t>
    <phoneticPr fontId="1" type="noConversion"/>
  </si>
  <si>
    <t>1. 锦江顶一字晋5， 星网宇达换手5板。明天主流分歧， 关注首板或者1晋2</t>
    <phoneticPr fontId="1" type="noConversion"/>
  </si>
  <si>
    <t>预期：分歧加剧
在途:
1. 凯中精密反弹离场
新开：
1. 新发卡位题材的首板
关注: 等主流分歧彻底转点信号</t>
    <phoneticPr fontId="1" type="noConversion"/>
  </si>
  <si>
    <t>指数低开低走后大盘权重股托指数，量能还是问题全天预测量能步足6000亿。 情绪在指数不跌的保护下超预期， 网约车早盘分歧后强修复，锦江继续顶一字，星网宇达被锤到水下后拉回在涨停附近震荡，大众交通涨停。午后关注：‘鱼尾’行情是能否一再超预期</t>
    <phoneticPr fontId="1" type="noConversion"/>
  </si>
  <si>
    <t>美硕科技</t>
  </si>
  <si>
    <t>SZ301295</t>
  </si>
  <si>
    <t>汽车服务+公交广告媒体+汽车拆解+广告传媒</t>
  </si>
  <si>
    <t>铁路公路+旅游客运+光伏+半年报预计扭亏</t>
  </si>
  <si>
    <t>汽车零部件+半年报预增+长安汽车+江淮汽车</t>
  </si>
  <si>
    <t>参股上海大众交运出租+物流+汽车零部件+国企</t>
  </si>
  <si>
    <t>无人驾驶+百度+车联网+客车</t>
  </si>
  <si>
    <t>预重整+半年报预计扭亏+面退博弈+农产品加工+数字乡村</t>
  </si>
  <si>
    <t>日用瓷+跨境电商+外销+半年报预计减亏</t>
  </si>
  <si>
    <t>马来西亚榴莲+果蔬产品+农业种植</t>
  </si>
  <si>
    <t>智慧交通+网约车+智慧灯杆+空间计算</t>
  </si>
  <si>
    <t>智能终端+集成电路+半年报增长</t>
  </si>
  <si>
    <t>算力芯片+国产算力建设加速推进</t>
  </si>
  <si>
    <t>寒武纪-U</t>
  </si>
  <si>
    <t>SH688256</t>
  </si>
  <si>
    <t>网约车+充换电+天然气+房地产+南京国资</t>
  </si>
  <si>
    <t>客车+江淮汽车+外销+半年报预盈</t>
  </si>
  <si>
    <t>算力+拟收购新华三30%股权</t>
  </si>
  <si>
    <t>低价股+农药+电商+氢能源+半年报预增</t>
  </si>
  <si>
    <t>半年报预增+覆铜板+PCB</t>
  </si>
  <si>
    <t>中标“车路云一体化”项目+工程设计+重大资产重组+国企</t>
  </si>
  <si>
    <t>半年报预增+拟20亿投建越南工厂+锂电池+苹果</t>
  </si>
  <si>
    <t>欣旺达</t>
  </si>
  <si>
    <t>SZ300207</t>
  </si>
  <si>
    <t>石英晶振+封装材料</t>
  </si>
  <si>
    <t>晶赛科技</t>
  </si>
  <si>
    <t>消费电子+汽车零部件+服务器</t>
  </si>
  <si>
    <t>荣亿精密</t>
  </si>
  <si>
    <t>无人驾驶+轨交设备</t>
  </si>
  <si>
    <t>无人出租车+车辆营运+上海国资</t>
  </si>
  <si>
    <t>涨停封成比%[20240716]</t>
  </si>
  <si>
    <t>换手率%[20240716]</t>
  </si>
  <si>
    <t>收盘获利%[20240716]</t>
  </si>
  <si>
    <t>涨停原因类别[20240716]</t>
  </si>
  <si>
    <t>连续涨停天数[20240716]</t>
  </si>
  <si>
    <t>最终涨停时间[20240716]</t>
  </si>
  <si>
    <t>首次涨停时间[20240716]</t>
  </si>
  <si>
    <t>切入苹果+消费电子</t>
    <phoneticPr fontId="1" type="noConversion"/>
  </si>
  <si>
    <t>分歧后修复</t>
    <phoneticPr fontId="1" type="noConversion"/>
  </si>
  <si>
    <t>消电延续修复</t>
    <phoneticPr fontId="1" type="noConversion"/>
  </si>
  <si>
    <t>B晶赛科技</t>
    <phoneticPr fontId="1" type="noConversion"/>
  </si>
  <si>
    <t>B荣亿精密</t>
    <phoneticPr fontId="1" type="noConversion"/>
  </si>
  <si>
    <t>B格利尔</t>
    <phoneticPr fontId="1" type="noConversion"/>
  </si>
  <si>
    <t>B华阳变速</t>
    <phoneticPr fontId="1" type="noConversion"/>
  </si>
  <si>
    <t>超跌</t>
    <phoneticPr fontId="1" type="noConversion"/>
  </si>
  <si>
    <t>超跌分化</t>
    <phoneticPr fontId="1" type="noConversion"/>
  </si>
  <si>
    <t>指数午后反弹修复， 成交量有所放大但还是只有6400亿，题材上消费电子以趋势方式反弹延续，立讯精密、东山精密趋势新高， 随后算力、铜缆高速连接等轮动拉升，持续性不强。情绪上主流网约车分歧后弱修复，整体呈分化走势，锦江顶一字但是成交量在放大，星网宇达温和断板。 大众交通补位涨停。同时北交所批量走强。4个涨停板分歧代表消费电子和汽车方向</t>
    <phoneticPr fontId="1" type="noConversion"/>
  </si>
  <si>
    <t>网约车（无人驾驶连扳、整车趋势、汽车产业链）， 此主流消费电子（苹果产业链，趋势）</t>
    <phoneticPr fontId="1" type="noConversion"/>
  </si>
  <si>
    <t>分歧后转强， 网约车分歧后转强，消费电子延续反弹</t>
    <phoneticPr fontId="1" type="noConversion"/>
  </si>
  <si>
    <t>趋势连扳共存，人工智能应用（无人驾驶、消费电子果链）， 北交所</t>
    <phoneticPr fontId="1" type="noConversion"/>
  </si>
  <si>
    <t>1 网约车连扳、 锦江在线一字晋6，明天挑战7板，前面东晶7板是没有溢价的。趋势中军大众交通今天加速了不是好事，需要分歧。
2.汽车整车方向趋势看 北汽蓝谷 - 金龙汽车，今天强势需要调整
3.消费电子方向趋势反弹第二天，总龙看东山精密，大容量看立迅精密和格尔股份
4. 北交所PCB消费电子龙头则称电子，今天带起了4个涨停。明天应该兑现分歧</t>
    <phoneticPr fontId="1" type="noConversion"/>
  </si>
  <si>
    <t>预期：今天超预期延续分歧后修复，明天延续修复后分歧，观察锦江在线的分歧是否接的住， 雷维尔是否可以站住3板超过天迈。
在途：
1. 凯中精密给个反抽离场，锦江在线超预期可以格局
2.则称电子冲高做反T
新开：
1  可以打卡位题材的首板，否则控制风险
关注
1. 网约车是否可以超预期</t>
    <phoneticPr fontId="1" type="noConversion"/>
  </si>
  <si>
    <t>指数震荡走低，全天预测量能6300亿。题材上科技线开盘都分歧调整，消费电子东山精密大幅下跌，星网宇达按跌停，光伏、地产异动，清远股份二板， 我爱我家摸板。北交所爆发冲高回落，随后回流主流网约车，锦江在线回封7板，大众交通翻红，充电桩英可瑞反包。午后关注：网约车回流太早了，下午回再次分歧。</t>
    <phoneticPr fontId="1" type="noConversion"/>
  </si>
  <si>
    <t>公交广告媒体+汽车服务+汽车拆解+北京国资</t>
  </si>
  <si>
    <t>上海国资+产业投资+物流+跨境电商</t>
  </si>
  <si>
    <t>上海国资+中医药+SPD+老字号+半年报预增</t>
  </si>
  <si>
    <t>光储+出租车业务（已大幅削减）+房地产</t>
  </si>
  <si>
    <t>上海国资+医药+仿制药</t>
  </si>
  <si>
    <t>上海国资+财税数字化+人力资源服务</t>
  </si>
  <si>
    <t>外服控股</t>
  </si>
  <si>
    <t>SH600662</t>
  </si>
  <si>
    <t>上海国资+汽车贸易+数据要素</t>
  </si>
  <si>
    <t>拟回购/增持+PET铜箔+光伏+电网设备</t>
  </si>
  <si>
    <t>沙特+智慧药房+AI语料+机器人</t>
  </si>
  <si>
    <t>石油+国企</t>
  </si>
  <si>
    <t>茂化实华</t>
  </si>
  <si>
    <t>SZ000637</t>
  </si>
  <si>
    <t>游戏+高压快充+华为+国企</t>
  </si>
  <si>
    <t>玻璃+光伏+苹果总部玻璃+一带一路</t>
  </si>
  <si>
    <t>半年报预增+成套设备制造+工业母机</t>
  </si>
  <si>
    <t>鲍斯股份</t>
  </si>
  <si>
    <t>SZ300441</t>
  </si>
  <si>
    <t>换电+液冷充电桩+电源设备+智慧灯杆</t>
  </si>
  <si>
    <t>上海浦东+环保</t>
  </si>
  <si>
    <t>光伏检测+电站EL无人机检测</t>
  </si>
  <si>
    <t>欧普泰</t>
  </si>
  <si>
    <t>半年报预增+服务器+滑轨</t>
  </si>
  <si>
    <t>流体传输高分子材料软管+页岩气+外销</t>
  </si>
  <si>
    <t>中裕科技</t>
  </si>
  <si>
    <t>检验检测服务+国企</t>
  </si>
  <si>
    <t>参股上海大众交运出租+物流+汽车零部件+上海国资</t>
  </si>
  <si>
    <t>客车+无人驾驶+江淮汽车+外销+半年报预盈</t>
  </si>
  <si>
    <t>磁性器件+智慧路灯+光伏</t>
  </si>
  <si>
    <t>涨停封成比%[20240717]</t>
  </si>
  <si>
    <t>换手率%[20240717]</t>
  </si>
  <si>
    <t>收盘获利%[20240717]</t>
  </si>
  <si>
    <t>涨停原因类别[20240717]</t>
  </si>
  <si>
    <t>连续涨停天数[20240717]</t>
  </si>
  <si>
    <t>最终涨停时间[20240717]</t>
  </si>
  <si>
    <t>首次涨停时间[20240717]</t>
  </si>
  <si>
    <t>2*30cm缩量</t>
    <phoneticPr fontId="1" type="noConversion"/>
  </si>
  <si>
    <t>交运股份</t>
    <phoneticPr fontId="1" type="noConversion"/>
  </si>
  <si>
    <t>安凯客车</t>
    <phoneticPr fontId="1" type="noConversion"/>
  </si>
  <si>
    <t>无人驾驶公交车</t>
    <phoneticPr fontId="1" type="noConversion"/>
  </si>
  <si>
    <t>宏辉果蔬</t>
    <phoneticPr fontId="1" type="noConversion"/>
  </si>
  <si>
    <t>网约车管理</t>
    <phoneticPr fontId="1" type="noConversion"/>
  </si>
  <si>
    <t>上海国资+汽车服务</t>
    <phoneticPr fontId="1" type="noConversion"/>
  </si>
  <si>
    <t>消电延续调整</t>
    <phoneticPr fontId="1" type="noConversion"/>
  </si>
  <si>
    <t>无人驾驶高低切</t>
    <phoneticPr fontId="1" type="noConversion"/>
  </si>
  <si>
    <t>上海国资</t>
    <phoneticPr fontId="1" type="noConversion"/>
  </si>
  <si>
    <t>午后指数维持震荡，全天成交量6700亿较昨天增加300亿。白酒金融护盘明显，科技线反弹两天后开始调整，大会明天结束应该注意风险。情绪上连扳午后有分歧， 锦江在线炸板没能封住这个7板。北交所在调整后继续走强，涨停9个2连扳就有3个其中格里尔缩量秒板， 华阳变速二连扳，则称电子冲高回落。</t>
    <phoneticPr fontId="1" type="noConversion"/>
  </si>
  <si>
    <t>趋势调整 连扳分歧，缩量、护盘。 北交所</t>
    <phoneticPr fontId="1" type="noConversion"/>
  </si>
  <si>
    <t>网约车分歧高低切， 消费电子调整</t>
    <phoneticPr fontId="1" type="noConversion"/>
  </si>
  <si>
    <t>网约车  次主流消费电子科技， 新发上海国资 风格北交所</t>
    <phoneticPr fontId="1" type="noConversion"/>
  </si>
  <si>
    <t>1. 网约车 锦江分歧 - 安凯客车， 没有买点
2. 北交所看则称电子-华阳变速-格里尔</t>
    <phoneticPr fontId="1" type="noConversion"/>
  </si>
  <si>
    <t>莱盛通灵</t>
    <phoneticPr fontId="1" type="noConversion"/>
  </si>
  <si>
    <t>预期：分歧， 网约车分歧， 北交所分化
在途:
1.  则称电子做反T或者直接离场
新开：
1.  交运股份和安凯客车打一个换手3板。交运叠加了上海国资概念
关注：
1. 新老切换</t>
    <phoneticPr fontId="1" type="noConversion"/>
  </si>
  <si>
    <t>指数低开低走，全市红盘只有500家，预测成交量不及昨天6600亿左右。 护盘过后还有一个市场底。题材上网约车直接分歧开， 光刻机开盘冲高后回落，京华激光、东方嘉盛涨停。资金回流修复网约车，大众交通逼近涨停，天迈冲高到15个点，锦江交通撬板接近翻红。北交所板块调整，前排开始分化。科技线延续走低，东山精密和人工智能的中际旭创跌超5个点。市场整体氛围很弱，赚钱效应较差。午后关注：指数承接后进一步回落， 情绪分歧加速</t>
    <phoneticPr fontId="1" type="noConversion"/>
  </si>
  <si>
    <t>左江退</t>
  </si>
  <si>
    <t>SZ300799</t>
  </si>
  <si>
    <t>摘帽+复牌+特钢</t>
  </si>
  <si>
    <t>西宁特钢</t>
  </si>
  <si>
    <t>SH600117</t>
  </si>
  <si>
    <t>旅游+商贸+南京国企</t>
  </si>
  <si>
    <t>出租汽车业务+站点巴士+旅游客运+光伏+半年报预计扭亏</t>
  </si>
  <si>
    <t>资产注入预期+大数据+国企+低价股</t>
  </si>
  <si>
    <t>网约车+高速公路+石墨矿+黑龙江国资</t>
  </si>
  <si>
    <t>智能家居+全屋定制</t>
  </si>
  <si>
    <t>轨道交通+飞行汽车碳纤维+半年报预增</t>
  </si>
  <si>
    <t>无人驾驶+网约车+汽车整车+氢能源</t>
  </si>
  <si>
    <t>番茄制品+智慧农业+新疆国资</t>
  </si>
  <si>
    <t>生物医药+基因工程+辅助生殖+减肥药</t>
  </si>
  <si>
    <t>车路云+无人驾驶+钢制车轮+半年报扭亏</t>
  </si>
  <si>
    <t>光刻胶+节能环保+氢能源</t>
  </si>
  <si>
    <t>职业教育+增持+辟谣破产等传闻</t>
  </si>
  <si>
    <t>数控机床+光伏+集装箱装卸设备+机器人</t>
  </si>
  <si>
    <t>拟终止筹划重大资产重组+半年报预增+汽车零部件+气门+黄金</t>
  </si>
  <si>
    <t>轨交设备+地铁无人驾驶+超级电容</t>
  </si>
  <si>
    <t>实控人承诺不减持+污水处理+光伏设备</t>
  </si>
  <si>
    <t>仕净科技</t>
  </si>
  <si>
    <t>SZ301030</t>
  </si>
  <si>
    <t>光刻胶+铬系颜料</t>
  </si>
  <si>
    <t>工业母机+印刷</t>
  </si>
  <si>
    <t>涨停封成比%[20240718]</t>
  </si>
  <si>
    <t>换手率%[20240718]</t>
  </si>
  <si>
    <t>收盘获利%[20240718]</t>
  </si>
  <si>
    <t>涨停原因类别[20240718]</t>
  </si>
  <si>
    <t>连续涨停天数[20240718]</t>
  </si>
  <si>
    <t>最终涨停时间[20240718]</t>
  </si>
  <si>
    <t>首次涨停时间[20240718]</t>
  </si>
  <si>
    <t>上海国资+医药</t>
    <phoneticPr fontId="1" type="noConversion"/>
  </si>
  <si>
    <t>复旦复华</t>
    <phoneticPr fontId="1" type="noConversion"/>
  </si>
  <si>
    <t>惠城科技</t>
    <phoneticPr fontId="1" type="noConversion"/>
  </si>
  <si>
    <t>光储一体+地产</t>
    <phoneticPr fontId="1" type="noConversion"/>
  </si>
  <si>
    <t>科技可控</t>
    <phoneticPr fontId="1" type="noConversion"/>
  </si>
  <si>
    <t>集成电路+中军</t>
    <phoneticPr fontId="1" type="noConversion"/>
  </si>
  <si>
    <t>光刻机清洗</t>
    <phoneticPr fontId="1" type="noConversion"/>
  </si>
  <si>
    <t>C蓝英装备</t>
    <phoneticPr fontId="1" type="noConversion"/>
  </si>
  <si>
    <t>消电企稳</t>
    <phoneticPr fontId="1" type="noConversion"/>
  </si>
  <si>
    <t>消费+工业母机</t>
    <phoneticPr fontId="1" type="noConversion"/>
  </si>
  <si>
    <t>B凯腾精工</t>
    <phoneticPr fontId="1" type="noConversion"/>
  </si>
  <si>
    <t>北交2阶段补涨</t>
    <phoneticPr fontId="1" type="noConversion"/>
  </si>
  <si>
    <t>指数午后反弹修复，成交量维持6700亿，北证兑现，创业板大涨1%，风格也在轮动。 题材上无人驾驶回流， 大众科技、20cm天迈科技涨停，日内轮动芯片光刻机、工业母机、军工等，持续性一般。情绪上分化锦江在线反核失败，北交所冲高回落，资金回流创业板以趋势方式打造赚钱效应。</t>
    <phoneticPr fontId="1" type="noConversion"/>
  </si>
  <si>
    <t>20cm创业板、趋势，连扳一字， 护盘</t>
    <phoneticPr fontId="1" type="noConversion"/>
  </si>
  <si>
    <t>网约车系</t>
    <phoneticPr fontId="1" type="noConversion"/>
  </si>
  <si>
    <t>网约车2阶段确认高潮</t>
    <phoneticPr fontId="1" type="noConversion"/>
  </si>
  <si>
    <t>1 大众交通-交运股份 二阶段加速，等分歧，三阶段的预期不高
2 趋势消费电子东山精密调整第二天，可以尝试MA20低吸
3. 北交所二阶段分化， 则称电子-荣毅精密（华阳变速）</t>
    <phoneticPr fontId="1" type="noConversion"/>
  </si>
  <si>
    <t>1 低吸了上海物贸</t>
    <phoneticPr fontId="1" type="noConversion"/>
  </si>
  <si>
    <t>1 打板</t>
    <phoneticPr fontId="1" type="noConversion"/>
  </si>
  <si>
    <t>1这种没有辨识度的票需要打板确认。</t>
    <phoneticPr fontId="1" type="noConversion"/>
  </si>
  <si>
    <t>预期：交运才3板应该继续买不到，趋势有调整需求。 资金回选择做非主流的修复
在途：
1. 竞价就个上海物贸， 错了就要人
新开：
1. 盘中低吸消费电子东山精密博弈回流
2. 如果交运继续加强，大众交通异动100%限制等分歧彻底后低吸拿先手</t>
    <phoneticPr fontId="1" type="noConversion"/>
  </si>
  <si>
    <t>指数低开高潮，成交量预测和昨天持平。 题材上围绕会议发酵，芯片自主可控延续强势，京华激光一字，大容量上海贝岭缩量涨停，20cm双乐晋2、 无人驾驶分歧开局后又修复， 交运炸板但是锦江在线反包9天7板。日内内轮动消费电子、汽车整车、证券等。午后关注：新老势利的PK。</t>
    <phoneticPr fontId="1" type="noConversion"/>
  </si>
  <si>
    <t>铁路运输+一带一路+央企</t>
  </si>
  <si>
    <t>XD铁龙物</t>
  </si>
  <si>
    <t>SH600125</t>
  </si>
  <si>
    <t>光伏玻璃+半导体用玻璃+光热玻璃+国企</t>
  </si>
  <si>
    <t>芯片+第三代半导体+汽车芯片</t>
  </si>
  <si>
    <t>半年报扭亏为盈+先进封装+机器人</t>
  </si>
  <si>
    <t>AI教育+多模态AI+算力+央企</t>
  </si>
  <si>
    <t>无人驾驶+新能源环卫车+环卫设备+氢能源</t>
  </si>
  <si>
    <t>汽车零部件+汽车芯片+燃料电池+动力总成</t>
  </si>
  <si>
    <t>汽车芯片+车联网+商用密码+量子科技</t>
  </si>
  <si>
    <t>广告营销+AIGC+上海数据交易中心+华为</t>
  </si>
  <si>
    <t>功率半导体+第三代半导体+汽车芯片+光伏</t>
  </si>
  <si>
    <t>半年报预增+氢能源+核聚变+工业模块设计</t>
  </si>
  <si>
    <t>背光显示模组+华为汽车+VR+空中成像</t>
  </si>
  <si>
    <t>车载以太网芯片+车路云+华为</t>
  </si>
  <si>
    <t>裕太微-U</t>
  </si>
  <si>
    <t>SH688515</t>
  </si>
  <si>
    <t>石英石装饰材料+高纯石英砂内层砂+光伏</t>
  </si>
  <si>
    <t>封装测试+存储芯片+汽车芯片</t>
  </si>
  <si>
    <t>液冷服务器+传感器+高端能源装备+华为</t>
  </si>
  <si>
    <t>定转子铁芯+风电+机器人+电机</t>
  </si>
  <si>
    <t>物流+一带一路</t>
  </si>
  <si>
    <t>天顺股份</t>
  </si>
  <si>
    <t>SZ002800</t>
  </si>
  <si>
    <t>中科系+鸿蒙+先进测试</t>
  </si>
  <si>
    <t>半年报扭亏+压电石英晶体元器件+AI+汽车电子</t>
  </si>
  <si>
    <t>惠伦晶体</t>
  </si>
  <si>
    <t>SZ300460</t>
  </si>
  <si>
    <t>通信设备+物联网+锂电池+智慧灯杆</t>
  </si>
  <si>
    <t>科信技术</t>
  </si>
  <si>
    <t>SZ300565</t>
  </si>
  <si>
    <t>半年报预增+弹簧+汽车零部件</t>
  </si>
  <si>
    <t>美力科技</t>
  </si>
  <si>
    <t>SZ300611</t>
  </si>
  <si>
    <t>光引发剂+中间体产品</t>
  </si>
  <si>
    <t>激光器+苹果+半导体设备</t>
  </si>
  <si>
    <t>汽车芯片+存储芯片+无人驾驶</t>
  </si>
  <si>
    <t>汽车芯片+网络信息安全+量子科技+军工信息化</t>
  </si>
  <si>
    <t>功率芯片+运动控制产品+石墨烯+次新股</t>
  </si>
  <si>
    <t>协昌科技</t>
  </si>
  <si>
    <t>SZ301418</t>
  </si>
  <si>
    <t>轨道交通+蘑菇车联+充电桩+高铁</t>
  </si>
  <si>
    <t>XD今创集</t>
  </si>
  <si>
    <t>涨停封成比%[20240719]</t>
  </si>
  <si>
    <t>换手率%[20240719]</t>
  </si>
  <si>
    <t>收盘获利%[20240719]</t>
  </si>
  <si>
    <t>涨停原因类别[20240719]</t>
  </si>
  <si>
    <t>连续涨停天数[20240719]</t>
  </si>
  <si>
    <t>最终涨停时间[20240719]</t>
  </si>
  <si>
    <t>首次涨停时间[20240719]</t>
  </si>
  <si>
    <t>午后指数维持横盘震荡，情绪小票和大盘权重分化。成交量6700亿。题材上网约车分歧开局后有修复大众交通新高触碰监管红线，锦江在线反包涨停，唯一看不懂得是交运股份尽然没人做回封， 汽车整车早盘冲高金龙汽车秒板微盘跳水北汽蓝谷跌停，应该是有什么利空消息。盘中轨道交通走高通业股份20cm2板，板块异动，同时还有证券、换电、养殖等小幅异动。情绪分化，最高板来到得惠城得3板，但是有9支2板。</t>
    <phoneticPr fontId="1" type="noConversion"/>
  </si>
  <si>
    <t>2024/07/22 一</t>
    <phoneticPr fontId="1" type="noConversion"/>
  </si>
  <si>
    <t>2024/07/23 二</t>
    <phoneticPr fontId="1" type="noConversion"/>
  </si>
  <si>
    <t>2024/07/24 三</t>
    <phoneticPr fontId="1" type="noConversion"/>
  </si>
  <si>
    <t>2024/07/25 四</t>
    <phoneticPr fontId="1" type="noConversion"/>
  </si>
  <si>
    <t>2024/07/26 五</t>
    <phoneticPr fontId="1" type="noConversion"/>
  </si>
  <si>
    <t>炸19%</t>
    <phoneticPr fontId="1" type="noConversion"/>
  </si>
  <si>
    <t>凯美特气</t>
    <phoneticPr fontId="1" type="noConversion"/>
  </si>
  <si>
    <t>铁路+数控机床</t>
    <phoneticPr fontId="1" type="noConversion"/>
  </si>
  <si>
    <t>今创集团</t>
    <phoneticPr fontId="1" type="noConversion"/>
  </si>
  <si>
    <t>C通业科技</t>
    <phoneticPr fontId="1" type="noConversion"/>
  </si>
  <si>
    <t>游戏+超跌+换电</t>
    <phoneticPr fontId="1" type="noConversion"/>
  </si>
  <si>
    <t>铁路</t>
    <phoneticPr fontId="1" type="noConversion"/>
  </si>
  <si>
    <t>弱修复转跌</t>
    <phoneticPr fontId="1" type="noConversion"/>
  </si>
  <si>
    <t>s2分歧后弱修复</t>
    <phoneticPr fontId="1" type="noConversion"/>
  </si>
  <si>
    <t>超跌轮动</t>
    <phoneticPr fontId="1" type="noConversion"/>
  </si>
  <si>
    <t>科技发酵19</t>
    <phoneticPr fontId="1" type="noConversion"/>
  </si>
  <si>
    <t>铁路发酵5</t>
    <phoneticPr fontId="1" type="noConversion"/>
  </si>
  <si>
    <t>新老PK， 连扳转趋势， 风格轮动</t>
    <phoneticPr fontId="1" type="noConversion"/>
  </si>
  <si>
    <t>网约车系，新发科技可控， 日内发酵高铁、超跌</t>
    <phoneticPr fontId="1" type="noConversion"/>
  </si>
  <si>
    <t>1.无人驾驶转趋势。 大众交通、锦江在线和动力新科
2. 科技可控 中军上海贝岭、强度京华激光、弹性双乐股份
3. 铁路通业股份、今创集团、青海华鼎</t>
    <phoneticPr fontId="1" type="noConversion"/>
  </si>
  <si>
    <t>预期：应该是主流和新主流间来回拉扯，无人驾驶三阶段不及预期，科技可控加速后分歧回流无人驾驶
在途：
1. 如果京华激光大封单买不到反T蓝营装备，如果分歧弱分歧开局可以正T
新开：
1.京华激光给机会直接竞价买，如果一字开打回封
关注：
1. 无人驾驶和科技的轮动节奏</t>
    <phoneticPr fontId="1" type="noConversion"/>
  </si>
  <si>
    <t>指数调整，高股息股转跌趋势。成交量微放量预测7000亿。题材上无人驾驶超预期大众交通顶着异动规则10天100%的限制涨停，叠加铁路的雷尔为大涨10%， 交运跌停被撬， 上周五发酵的国产题材京华激光隔夜封单超预期但是对板块的带动并不强，日内发酵消息刺激的网络安全方向格尔软件、东方中科二连扳，同时轮动了证券、风电等，盘面轮动比较快，这里还是要见好就收。午后关注：无人驾驶分歧后资金流向。</t>
    <phoneticPr fontId="1" type="noConversion"/>
  </si>
  <si>
    <t>中安科</t>
  </si>
  <si>
    <t>SH600654</t>
  </si>
  <si>
    <t>山子高科</t>
  </si>
  <si>
    <t>低价微盘股+储能+污水处理+环保</t>
  </si>
  <si>
    <t>拟向控股股东定增募资+煤化工</t>
  </si>
  <si>
    <t>风电设备+风电运营+海上风电</t>
  </si>
  <si>
    <t>半导体工艺废气治理+光刻胶+华为海思概念</t>
  </si>
  <si>
    <t>物流+统一大市场+无人驾驶+跨境电商</t>
  </si>
  <si>
    <t>TGV技术+先进封装+玻璃基板+PET铜箔</t>
  </si>
  <si>
    <t>环保再生纸+节能环保+半年报预计减亏</t>
  </si>
  <si>
    <t>风电+电线电缆+机器人+特斯拉</t>
  </si>
  <si>
    <t>国产适配+网络安全+鸿蒙+车联网+半年报预计减亏</t>
  </si>
  <si>
    <t>国产软件+华为+车联网+网络安全</t>
  </si>
  <si>
    <t>证券+算力租赁+东莞证券IPO已恢复审核+拟转让中山证券股权</t>
  </si>
  <si>
    <t>低价小盘股+车联网+公司被海南联瀚举牌</t>
  </si>
  <si>
    <t>拟收购+工程起重设备+风电设备+次新股</t>
  </si>
  <si>
    <t>商业航天+不锈钢+光伏+外销+次新</t>
  </si>
  <si>
    <t>汽车检具+仪器仪表+石墨烯+上海</t>
  </si>
  <si>
    <t>纺织+抗病毒面料+外销+半年报预计扭亏</t>
  </si>
  <si>
    <t>AGV机器人+轮胎+智能物流+外销</t>
  </si>
  <si>
    <t>智能物流+机器人+英伟达概念+瓦楞纸包装装备</t>
  </si>
  <si>
    <t>网络安全+华为鸿蒙+车联网+量子科技</t>
  </si>
  <si>
    <t>网络安全+MCU芯片+汽车芯片+锂电池</t>
  </si>
  <si>
    <t>车联网+物流+创投+人工智能</t>
  </si>
  <si>
    <t>金融科技+银行+华为+国产软件</t>
  </si>
  <si>
    <t>桥梁钢结构工程+民营企业+一带一路</t>
  </si>
  <si>
    <t>海波重科</t>
  </si>
  <si>
    <t>SZ300517</t>
  </si>
  <si>
    <t>医疗信息系统+互联网医疗+区块链</t>
  </si>
  <si>
    <t>和仁科技</t>
  </si>
  <si>
    <t>SZ300550</t>
  </si>
  <si>
    <t>国产软件+智慧政务+AI智慧视觉平台+华为鸿蒙</t>
  </si>
  <si>
    <t>恒锋信息</t>
  </si>
  <si>
    <t>SZ300605</t>
  </si>
  <si>
    <t>锻件+风电+石油+外销</t>
  </si>
  <si>
    <t>海锅股份</t>
  </si>
  <si>
    <t>SZ301063</t>
  </si>
  <si>
    <t>无人驾驶+环卫设备+新能源环卫车+氢能源</t>
  </si>
  <si>
    <t>汽车芯片+车联网+商用密码+网络安全+量子科技</t>
  </si>
  <si>
    <t>物流+统一大市场+一带一路</t>
  </si>
  <si>
    <t>中科系+鸿蒙+网络安全+先进测试</t>
  </si>
  <si>
    <t>涨停封成比%[20240722]</t>
  </si>
  <si>
    <t>换手率%[20240722]</t>
  </si>
  <si>
    <t>收盘获利%[20240722]</t>
  </si>
  <si>
    <t>涨停原因类别[20240722]</t>
  </si>
  <si>
    <t>连续涨停天数[20240722]</t>
  </si>
  <si>
    <t>最终涨停时间[20240722]</t>
  </si>
  <si>
    <t>首次涨停时间[20240722]</t>
  </si>
  <si>
    <t>无人驾驶+汽车芯片</t>
    <phoneticPr fontId="1" type="noConversion"/>
  </si>
  <si>
    <t>自主可控+汽车芯片</t>
    <phoneticPr fontId="1" type="noConversion"/>
  </si>
  <si>
    <t>C佳缘科技</t>
    <phoneticPr fontId="1" type="noConversion"/>
  </si>
  <si>
    <t>宇通重工</t>
    <phoneticPr fontId="1" type="noConversion"/>
  </si>
  <si>
    <t>统一大市场</t>
    <phoneticPr fontId="1" type="noConversion"/>
  </si>
  <si>
    <t>天顺股份</t>
    <phoneticPr fontId="1" type="noConversion"/>
  </si>
  <si>
    <t>网络安全</t>
    <phoneticPr fontId="1" type="noConversion"/>
  </si>
  <si>
    <t>金龙汽车</t>
    <phoneticPr fontId="1" type="noConversion"/>
  </si>
  <si>
    <t>科技分歧10</t>
    <phoneticPr fontId="1" type="noConversion"/>
  </si>
  <si>
    <t>大盘股领跌，指数午后走低后弱反弹，成交量缩量至6500亿，这里反弹结束想要继续往上打需要有增量资金入场，或者在这里横一段蓄势向上。题材上软件全天强势，格尔软件和佳缘科技一字晋二。无人驾驶超预期大众交通+雷尔威调整100%异动，整车的金龙汽车加速涨停。上周五发酵的芯片可控逻辑今天有所分化。日内轮动证券、商业航天、铁路等，持续性一般。市场情绪较上周五分化，聚焦辨识度抱团个股</t>
    <phoneticPr fontId="1" type="noConversion"/>
  </si>
  <si>
    <t>抱团辨识度，新老PK，趋势连扳共存， 存量博弈</t>
    <phoneticPr fontId="1" type="noConversion"/>
  </si>
  <si>
    <t>无人驾驶，  科技自主可控</t>
    <phoneticPr fontId="1" type="noConversion"/>
  </si>
  <si>
    <t>1. 无人驾驶大众交通、雷尔威， 连扳惠城科技， 加速容易接最后一棒
2. 科技可控芯片分化， 京华激光一字三连，中军上海贝岭。 软件方向格尔软件+ 20cm2连扳佳缘科技</t>
    <phoneticPr fontId="1" type="noConversion"/>
  </si>
  <si>
    <t>预期：今天无人驾驶超预期，明天应该有分歧，科技自主可控应该有修复
在途：
1. 通业科技冲高离场。
2. 上海贝岭可以缠打
3. 套利的蓝英装备冲高离场。
新开：处理持仓。如果分歧大众有击杀跳水可以低吸，这种龙头一般不容易A
关注：
1. 无人驾驶和自主可控的轮动节奏</t>
    <phoneticPr fontId="1" type="noConversion"/>
  </si>
  <si>
    <t>指数延续调整，深市权重主跌。全天成交量预计6000亿缩量500亿，题材上利好刺激下无人驾驶低位不可撼动，大众交通10天6板1.5倍，自主可控的芯片和昨天的软件看轮动， 京华激光跌停开，格尔软件高开有被砸到水下。证券和机器人等小幅异动，证券看锦龙股份，机器人看东方精工。 聚焦高位辨识度，聚焦主流。午后关注：主流回落承接</t>
    <phoneticPr fontId="1" type="noConversion"/>
  </si>
  <si>
    <t>睿昂基因</t>
  </si>
  <si>
    <t>SH688217</t>
  </si>
  <si>
    <t>津膜科技</t>
  </si>
  <si>
    <t>SZ300334</t>
  </si>
  <si>
    <t>矿用车+氢能源+无人驾驶+国企</t>
  </si>
  <si>
    <t>上海国资+两轮车+出口+拟设立子公司</t>
  </si>
  <si>
    <t>交通运输+无人驾驶+光伏建筑一体化+充电桩</t>
  </si>
  <si>
    <t>无人驾驶+特斯拉+机器人+毫米波雷达</t>
  </si>
  <si>
    <t>智能交通+ETC门架+工程咨询</t>
  </si>
  <si>
    <t>无人驾驶+机器人概念+节能环保</t>
  </si>
  <si>
    <t>DRG/DIP+体外诊断+智慧供应链</t>
  </si>
  <si>
    <t>水务工程+工程咨询设计+锂电池+国企改革</t>
  </si>
  <si>
    <t>DRG/DIP+数字医疗+华为+央企</t>
  </si>
  <si>
    <t>石英石装饰材料+石英硅晶新材料+高纯石英砂内层砂+光伏</t>
  </si>
  <si>
    <t>控股股东变更+车路协同+卫星导航+IT服务</t>
  </si>
  <si>
    <t>拟回购+智慧城市+半导体照明+K12教育</t>
  </si>
  <si>
    <t>网约车+车联网+现代物流+排水机器人</t>
  </si>
  <si>
    <t>DRG/DIP+AI医疗+华为鲲鹏+国企</t>
  </si>
  <si>
    <t>DRG/DIP+智慧医疗+机器人+辅助生殖</t>
  </si>
  <si>
    <t>DRG/DIP+智慧城市+数智金融</t>
  </si>
  <si>
    <t>万达信息</t>
  </si>
  <si>
    <t>SZ300168</t>
  </si>
  <si>
    <t>车联网+汽车电子+钙钛矿电池</t>
  </si>
  <si>
    <t>无人送货车+智能保管+无人机+机器人</t>
  </si>
  <si>
    <t>半导体设备+激光器+苹果+光伏概念</t>
  </si>
  <si>
    <t>电机+人形机器人+光储</t>
  </si>
  <si>
    <t>医疗器械+数据要素+智能物流</t>
  </si>
  <si>
    <t>国科恒泰</t>
  </si>
  <si>
    <t>SZ301370</t>
  </si>
  <si>
    <t>拟控股北京汇源+污水处理+环保+低价微盘股</t>
  </si>
  <si>
    <t>车联网+物流+网约车+人工智能</t>
  </si>
  <si>
    <t>涨停封成比%[20240723]</t>
  </si>
  <si>
    <t>换手率%[20240723]</t>
  </si>
  <si>
    <t>收盘获利%[20240723]</t>
  </si>
  <si>
    <t>涨停原因类别[20240723]</t>
  </si>
  <si>
    <t>连续涨停天数[20240723]</t>
  </si>
  <si>
    <t>最终涨停时间[20240723]</t>
  </si>
  <si>
    <t>首次涨停时间[20240723]</t>
  </si>
  <si>
    <t>公告+污水处理</t>
    <phoneticPr fontId="1" type="noConversion"/>
  </si>
  <si>
    <t>国中水务</t>
    <phoneticPr fontId="1" type="noConversion"/>
  </si>
  <si>
    <t>无人物流</t>
    <phoneticPr fontId="1" type="noConversion"/>
  </si>
  <si>
    <t>商业航天+水利</t>
    <phoneticPr fontId="1" type="noConversion"/>
  </si>
  <si>
    <t>风电</t>
    <phoneticPr fontId="1" type="noConversion"/>
  </si>
  <si>
    <t>吉鑫科技</t>
    <phoneticPr fontId="1" type="noConversion"/>
  </si>
  <si>
    <t>锦龙股份</t>
    <phoneticPr fontId="1" type="noConversion"/>
  </si>
  <si>
    <t>无人物流+无人驾驶</t>
    <phoneticPr fontId="1" type="noConversion"/>
  </si>
  <si>
    <t>C飞力达</t>
    <phoneticPr fontId="1" type="noConversion"/>
  </si>
  <si>
    <t>医疗</t>
    <phoneticPr fontId="1" type="noConversion"/>
  </si>
  <si>
    <t>C和仁科技</t>
    <phoneticPr fontId="1" type="noConversion"/>
  </si>
  <si>
    <t>Q2s1w0</t>
    <phoneticPr fontId="1" type="noConversion"/>
  </si>
  <si>
    <t>启明信息</t>
    <phoneticPr fontId="1" type="noConversion"/>
  </si>
  <si>
    <t>C雷尔伟</t>
    <phoneticPr fontId="1" type="noConversion"/>
  </si>
  <si>
    <t>科技轮动</t>
    <phoneticPr fontId="1" type="noConversion"/>
  </si>
  <si>
    <t xml:space="preserve">    大众+网约车</t>
    <phoneticPr fontId="1" type="noConversion"/>
  </si>
  <si>
    <t>指数午后跳水，创业板和深成指跌3%， 明天沪指数挑战9号的点2904点。成交量和昨天基本持平。看下轨能否形成箱体。题材上主流无人驾驶物流分化，大众交通和20cm通业科技涨停， 金龙汽车2连扳，高位抱团明显，京华激光和锦江在线跌停。自主可控逻辑硬件+软件不及预期，下午发酵了医疗信息化，和仁科技20cm2连扳，国新健康涨停。情绪整体分化，这里注意接下来可能迎来的退潮。</t>
    <phoneticPr fontId="1" type="noConversion"/>
  </si>
  <si>
    <t>高位抱团，趋势，指数加速下跌，主流分化</t>
    <phoneticPr fontId="1" type="noConversion"/>
  </si>
  <si>
    <t>无人驾驶， 新发酵医疗信息化</t>
    <phoneticPr fontId="1" type="noConversion"/>
  </si>
  <si>
    <t>网约车s2分歧</t>
    <phoneticPr fontId="1" type="noConversion"/>
  </si>
  <si>
    <t>无人驾驶s2修复</t>
    <phoneticPr fontId="1" type="noConversion"/>
  </si>
  <si>
    <t>无人驾驶s2分化</t>
    <phoneticPr fontId="1" type="noConversion"/>
  </si>
  <si>
    <t>s2延续修复</t>
    <phoneticPr fontId="1" type="noConversion"/>
  </si>
  <si>
    <t>1.无人驾驶抱团标 大众交通、金龙汽车、雷尔伟 二阶段的20cm通业科技和10cm3板的宇通重工
2.医疗信息化20cm2板和仁科技，10cm国新健康</t>
    <phoneticPr fontId="1" type="noConversion"/>
  </si>
  <si>
    <t>预期：主流高位滞涨分歧，分主流可否获得资金关注
在途：
1. 雷尔伟看情况跑路
新开：
1. 高低切，打国新健康或者东方精工
关注：
1. 主流分歧资金流向。</t>
    <phoneticPr fontId="1" type="noConversion"/>
  </si>
  <si>
    <t>指数下跌，无人驾驶如预期分歧，PCB、铜缆连接承接主流分歧的资金。情绪分化，高位个股有抱团现象。午后关注指数企稳，情绪修复</t>
    <phoneticPr fontId="1" type="noConversion"/>
  </si>
  <si>
    <t>永泰能源</t>
  </si>
  <si>
    <t>SH600157</t>
  </si>
  <si>
    <t>光伏材料+锂电材料+TAC膜</t>
  </si>
  <si>
    <t>商业航天+关节轴承+参股券商+国企改革</t>
  </si>
  <si>
    <t>上海+外销+进出口贸易+国企改革</t>
  </si>
  <si>
    <t>拟回购+分红+PET铜箔+光伏+电网设备</t>
  </si>
  <si>
    <t>高铁+无人驾驶+车联网</t>
  </si>
  <si>
    <t>液冷+华为+算力租赁</t>
  </si>
  <si>
    <t>污水处理+环保+饮用水+微盘股</t>
  </si>
  <si>
    <t>半年报预计扭亏+通信设备+滤波器+5G</t>
  </si>
  <si>
    <t>铜缆高速连接+PCB+卫星</t>
  </si>
  <si>
    <t>金信诺</t>
  </si>
  <si>
    <t>SZ300252</t>
  </si>
  <si>
    <t>半年报预增+液冷+消费电子</t>
  </si>
  <si>
    <t>新强联</t>
  </si>
  <si>
    <t>SZ300850</t>
  </si>
  <si>
    <t>液压传动+机器人+商业航天+锂电池</t>
  </si>
  <si>
    <t>邵阳液压</t>
  </si>
  <si>
    <t>SZ301079</t>
  </si>
  <si>
    <t>风电+航空发动机+机器人+紧固件</t>
  </si>
  <si>
    <t>农机+工程机械+出口+次新股</t>
  </si>
  <si>
    <t>人造石英石+光伏</t>
  </si>
  <si>
    <t>电机+人形机器人+光储+风电</t>
  </si>
  <si>
    <t>调整重大资产重组方案+苹果概念+中高端皮鞋</t>
  </si>
  <si>
    <t>涨停封成比%[20240724]</t>
  </si>
  <si>
    <t>换手率%[20240724]</t>
  </si>
  <si>
    <t>收盘获利%[20240724]</t>
  </si>
  <si>
    <t>涨停原因类别[20240724]</t>
  </si>
  <si>
    <t>连续涨停天数[20240724]</t>
  </si>
  <si>
    <t>最终涨停时间[20240724]</t>
  </si>
  <si>
    <t>首次涨停时间[20240724]</t>
  </si>
  <si>
    <t>C详明智能</t>
    <phoneticPr fontId="1" type="noConversion"/>
  </si>
  <si>
    <t>勘设股份</t>
    <phoneticPr fontId="1" type="noConversion"/>
  </si>
  <si>
    <t>中旗新材</t>
    <phoneticPr fontId="1" type="noConversion"/>
  </si>
  <si>
    <t>申通地铁</t>
    <phoneticPr fontId="1" type="noConversion"/>
  </si>
  <si>
    <t>塞力医疗</t>
    <phoneticPr fontId="1" type="noConversion"/>
  </si>
  <si>
    <t>指数弱反后继续震荡走低，量能缩300至6200亿。沪指失守2900后收在2901点。题材上无人驾驶强分歧，除了抱团总龙大众交通收红外其他的几乎都是负反馈，资金高低切做1晋2，另外轮动铜连接、算力、风电等，情绪启动退潮加速，连扳情绪较差，亏钱效应明显。市场整体氛围低迷，板块无需轮动，赚钱效应较差。</t>
    <phoneticPr fontId="1" type="noConversion"/>
  </si>
  <si>
    <t>退潮启动，高位抱团，趋势， 主流分歧，无序轮动</t>
    <phoneticPr fontId="1" type="noConversion"/>
  </si>
  <si>
    <t>无人驾驶s2分歧</t>
    <phoneticPr fontId="1" type="noConversion"/>
  </si>
  <si>
    <t>1.大众交通抱团多活一天还是穿越</t>
    <phoneticPr fontId="1" type="noConversion"/>
  </si>
  <si>
    <t>预期：分歧加速转衰竭
新开：
1. 启明信息、勘设股份、申通地铁打一个三板。
关注:
1. 冰点衰竭信号</t>
    <phoneticPr fontId="1" type="noConversion"/>
  </si>
  <si>
    <t>指数走低后有所反弹，成交量预测和昨天持平6200亿。题材上无人驾驶超预期修复，金龙汽车反包涨停，大众交通扛过昨天的分歧今天涨停，腾达股份超预期4板T字但是对板块带动性不强。日内还发酵了光伏，中旗新材5天4板，祥明智能20cm3板。整体氛围转暖。 午后关注：量能不足，题材分化</t>
    <phoneticPr fontId="1" type="noConversion"/>
  </si>
  <si>
    <t>昱能科技</t>
  </si>
  <si>
    <t>SH688348</t>
  </si>
  <si>
    <t>无人驾驶+农机+摩托车+外销</t>
  </si>
  <si>
    <t>股东增持+房地产+国企</t>
  </si>
  <si>
    <t>拟投资建设+风电+光伏+电力</t>
  </si>
  <si>
    <t>大众+燃气+创投</t>
  </si>
  <si>
    <t>BC电池+POE胶膜+半年报预增</t>
  </si>
  <si>
    <t>汽车零部件+小型电机+智能制造+拟回购</t>
  </si>
  <si>
    <t>光伏+BC电池+PCB耗材</t>
  </si>
  <si>
    <t>商业航天+服务型航材分销商+大飞机+航空化学品</t>
  </si>
  <si>
    <t>半年报预增+汽车零部件+一体化压铸+国企</t>
  </si>
  <si>
    <t>广东鸿图</t>
  </si>
  <si>
    <t>SZ002101</t>
  </si>
  <si>
    <t>半年报预增+光伏+半导体+压缩机</t>
  </si>
  <si>
    <t>网约车+车联网+汽车客运服务+卫星导航</t>
  </si>
  <si>
    <t>跨境支付+数字货币+预重整</t>
  </si>
  <si>
    <t>无人驾驶+卫星导航+百度</t>
  </si>
  <si>
    <t>定增募资扩产+光伏概念+POE胶膜</t>
  </si>
  <si>
    <t>无人驾驶+人工智能+环保</t>
  </si>
  <si>
    <t>数字货币+信创+恒生电子增持</t>
  </si>
  <si>
    <t>数字货币+移动支付+华为鸿蒙+华为海思</t>
  </si>
  <si>
    <t>低空经济+飞行汽车+复合材料+风电</t>
  </si>
  <si>
    <t>轨道交通+无人驾驶</t>
  </si>
  <si>
    <t>高分子材料化学助剂+POE胶膜+停产检修改造</t>
  </si>
  <si>
    <t>风光股份</t>
  </si>
  <si>
    <t>SZ301100</t>
  </si>
  <si>
    <t>精密结构件+光伏+一体化压铸+转债</t>
  </si>
  <si>
    <t>铭利达</t>
  </si>
  <si>
    <t>SZ301268</t>
  </si>
  <si>
    <t>出入口控制+智慧城市+网约车+次新股</t>
  </si>
  <si>
    <t>彩色相纸+光伏材料+锂电材料+TAC膜</t>
  </si>
  <si>
    <t>上海国资+医药+国产软件</t>
  </si>
  <si>
    <t>交通运输+无人驾驶+光伏建筑一体化+充电桩+上海国资</t>
  </si>
  <si>
    <t>涨停封成比%[20240725]</t>
  </si>
  <si>
    <t>换手率%[20240725]</t>
  </si>
  <si>
    <t>收盘获利%[20240725]</t>
  </si>
  <si>
    <t>涨停原因类别[20240725]</t>
  </si>
  <si>
    <t>连续涨停天数[20240725]</t>
  </si>
  <si>
    <t>最终涨停时间[20240725]</t>
  </si>
  <si>
    <t>首次涨停时间[20240725]</t>
  </si>
  <si>
    <t>13天8板</t>
    <phoneticPr fontId="1" type="noConversion"/>
  </si>
  <si>
    <t>4天3板 78%</t>
    <phoneticPr fontId="1" type="noConversion"/>
  </si>
  <si>
    <t xml:space="preserve">4天3板 </t>
    <phoneticPr fontId="1" type="noConversion"/>
  </si>
  <si>
    <t>光伏+人形机器人</t>
    <phoneticPr fontId="1" type="noConversion"/>
  </si>
  <si>
    <t>C邵阳液压</t>
    <phoneticPr fontId="1" type="noConversion"/>
  </si>
  <si>
    <t>彩色相纸</t>
    <phoneticPr fontId="1" type="noConversion"/>
  </si>
  <si>
    <t>乐凯胶片</t>
    <phoneticPr fontId="1" type="noConversion"/>
  </si>
  <si>
    <t>区块链数字货币</t>
    <phoneticPr fontId="1" type="noConversion"/>
  </si>
  <si>
    <t>区块链4</t>
    <phoneticPr fontId="1" type="noConversion"/>
  </si>
  <si>
    <t>指数午后反弹后弱势震荡，上涨3200家，成交量全天不足6000亿，这里量能不放出来看不到反转的预期。 题材方面，无人驾驶强势回流，金龙汽车、大众交通涨停。光伏全天强势，中旗新材5天4板，祥明智能20cm3连扳。数字货币、证券轮动拉升，其中数值货币御银股份一字板，证券锦龙股份反包4天3板，国盛金控涨停。连扳情绪修复，亏钱效应收敛，腾达T字晋4连扳。市场整体情绪修复，赚钱效应较昨日有明显的改善。</t>
    <phoneticPr fontId="1" type="noConversion"/>
  </si>
  <si>
    <t>龙头超预期，题材韧性超预期, 趋势，连扳情绪修复</t>
    <phoneticPr fontId="1" type="noConversion"/>
  </si>
  <si>
    <t>无人驾驶， 发酵次主流光伏</t>
    <phoneticPr fontId="1" type="noConversion"/>
  </si>
  <si>
    <t>1，大众交通超预期14天涨180%， 今天缩量涨停，这种龙头死于加速，不能接一致点</t>
    <phoneticPr fontId="1" type="noConversion"/>
  </si>
  <si>
    <t xml:space="preserve">预期：分化分歧
在途：
1. 启明信息做T，
新开：
1. 申通地铁今天没打到，明天打高换手4板，加速就放弃
关注：
1. 下午的分歧跳水。
</t>
    <phoneticPr fontId="1" type="noConversion"/>
  </si>
  <si>
    <t>指数止跌横盘震荡，成交量预测增量300亿但还是很低迷只有6200亿，上涨家数4200家。题材上无人驾驶冲高后分歧， 商业航天日内强势腾达跳水分歧后被捞回来涨停。家电换新开盘强势，雪琪股份等多股涨停。铜缆高速连接、风电、中字头小幅异动持续性一般。 连扳情绪割裂，腾达换手5板，中期新材跌停，20cm3板的祥明没有溢价跌13%。整体情绪回落，赚钱效应一般。</t>
    <phoneticPr fontId="1" type="noConversion"/>
  </si>
  <si>
    <t>厦门象屿</t>
  </si>
  <si>
    <t>SH600057</t>
  </si>
  <si>
    <t>中航系+教练机+C919+低空经济+军工</t>
  </si>
  <si>
    <t>制冷电器+机器人+跨境电商+青岛国资</t>
  </si>
  <si>
    <t>流体机械+盐湖提锂+氢能源+央企</t>
  </si>
  <si>
    <t>商业航天+无人驾驶+航空设备+央企改革</t>
  </si>
  <si>
    <t>拖拉机龙头+无人驾驶+央企</t>
  </si>
  <si>
    <t>汽车拆解+金属铝+金属回收</t>
  </si>
  <si>
    <t>商业航天+航空座椅+飞行汽车座椅+汽车座椅</t>
  </si>
  <si>
    <t>工业自动控制系统装置+新型工业化+半年报增长</t>
  </si>
  <si>
    <t>控制权或将变更+半年报预增+染料+农药</t>
  </si>
  <si>
    <t>多模态AI+大模型+短剧+数字营销</t>
  </si>
  <si>
    <t>集成灶+厨房电器+电子商务</t>
  </si>
  <si>
    <t>商业航天+卫星导航+电磁场仿真/测试+低空经济</t>
  </si>
  <si>
    <t>以旧换新补贴政策加强+半年报预增+内燃机+国企</t>
  </si>
  <si>
    <t>潍柴动力</t>
  </si>
  <si>
    <t>SZ000338</t>
  </si>
  <si>
    <t>家电+国企</t>
  </si>
  <si>
    <t>拟购新能源资产+通用设备+减速器+机器人</t>
  </si>
  <si>
    <t>柴油机零部件+船舶动力+国企</t>
  </si>
  <si>
    <t>摩托车+锂电池+一季报增长+外销</t>
  </si>
  <si>
    <t>家电+一季报增长+出海</t>
  </si>
  <si>
    <t>汽车整车+重卡+无人驾驶</t>
  </si>
  <si>
    <t>中国重汽</t>
  </si>
  <si>
    <t>SZ000951</t>
  </si>
  <si>
    <t>客车+车联网+无人驾驶+外销+国企</t>
  </si>
  <si>
    <t>厨房电器+电子商务+智能家居</t>
  </si>
  <si>
    <t>发动机曲轴+机器人+减速器</t>
  </si>
  <si>
    <t>商业航天+机器人+神经网络+高端装备</t>
  </si>
  <si>
    <t>家电制冷管路+液冷服务器+无人驾驶+锂电池+低价微盘股</t>
  </si>
  <si>
    <t>汽车拆解+再生资源+稀土永磁+半年报扭亏</t>
  </si>
  <si>
    <t>家电+外销+一季报增长</t>
  </si>
  <si>
    <t>数控机床+集装箱装卸设备+机器人+光伏+半年报预计扭亏</t>
  </si>
  <si>
    <t>矿山装备+机器人+3D打印+半年报预计扭亏</t>
  </si>
  <si>
    <t>实控人拟变更+数据要素+数字人民币</t>
  </si>
  <si>
    <t>航空航天+低空经济+无人机+农机</t>
  </si>
  <si>
    <t>商业航天+塑料机械+绿色电力+国企改革</t>
  </si>
  <si>
    <t>签署《云服务意向合作协议》+IT服务+智能会议+AIGC</t>
  </si>
  <si>
    <t>商业航天+工业母机+机器人+新型工业化</t>
  </si>
  <si>
    <t>家用电器+一季报增长</t>
  </si>
  <si>
    <t>商业航天+工业母机+板带成形加工</t>
  </si>
  <si>
    <t>汽车拆解+金属回收+废弃电器电子拆解+固废处理</t>
  </si>
  <si>
    <t>航空航天+无损检测设备+次新股</t>
  </si>
  <si>
    <t>实控人变更+风电+电动机</t>
  </si>
  <si>
    <t>拟控股北京汇源+污水处理+环保</t>
  </si>
  <si>
    <t>涨停封成比%[20240726]</t>
  </si>
  <si>
    <t>换手率%[20240726]</t>
  </si>
  <si>
    <t>收盘获利%[20240726]</t>
  </si>
  <si>
    <t>涨停原因类别[20240726]</t>
  </si>
  <si>
    <t>连续涨停天数[20240726]</t>
  </si>
  <si>
    <t>最终涨停时间[20240726]</t>
  </si>
  <si>
    <t>首次涨停时间[20240726]</t>
  </si>
  <si>
    <t>上证指数尾盘翻红，深成指、创业板日内相对强势，两市成交6000亿，上涨家数超4200家。题材方面，无人驾驶分歧后下午强势回流，金龙汽车5天4板，大众交通冲击涨停挑战监管。商业航天日内强势，腾达科技五连扳。家电换新开盘走强，雪琪电器、海信家电涨停，全天铜缆高速连接、风电、中字头轮动表现。连扳情绪一般，国中水务、腾达科技晋级五板，中旗新材跌停。市场整体情绪表现一般，题材以轮动为主，赚钱效应除了部分轮动题材外，依然聚焦在部分高位辨识度个股。</t>
    <phoneticPr fontId="1" type="noConversion"/>
  </si>
  <si>
    <t>龙头挑战200%高度，趋势连扳，高位辨识度抱团， 题材轮动</t>
    <phoneticPr fontId="1" type="noConversion"/>
  </si>
  <si>
    <t>炸7.5%  203%</t>
    <phoneticPr fontId="1" type="noConversion"/>
  </si>
  <si>
    <t>5天4板 96%</t>
    <phoneticPr fontId="1" type="noConversion"/>
  </si>
  <si>
    <t xml:space="preserve">5天4板 </t>
    <phoneticPr fontId="1" type="noConversion"/>
  </si>
  <si>
    <t>4天3板 缩量</t>
    <phoneticPr fontId="1" type="noConversion"/>
  </si>
  <si>
    <t>2024/07/29 一</t>
    <phoneticPr fontId="1" type="noConversion"/>
  </si>
  <si>
    <t>2024/07/30 二</t>
    <phoneticPr fontId="1" type="noConversion"/>
  </si>
  <si>
    <t>2024/07/31 三</t>
    <phoneticPr fontId="1" type="noConversion"/>
  </si>
  <si>
    <t>2024/08/1 四</t>
    <phoneticPr fontId="1" type="noConversion"/>
  </si>
  <si>
    <t>2024/08/2 五</t>
    <phoneticPr fontId="1" type="noConversion"/>
  </si>
  <si>
    <t>无人驾驶+大众</t>
    <phoneticPr fontId="1" type="noConversion"/>
  </si>
  <si>
    <t>大众公用</t>
    <phoneticPr fontId="1" type="noConversion"/>
  </si>
  <si>
    <t>润贝航科</t>
    <phoneticPr fontId="1" type="noConversion"/>
  </si>
  <si>
    <t>C研奥股份</t>
    <phoneticPr fontId="1" type="noConversion"/>
  </si>
  <si>
    <t>林海股份</t>
    <phoneticPr fontId="1" type="noConversion"/>
  </si>
  <si>
    <t>富临运业</t>
    <phoneticPr fontId="1" type="noConversion"/>
  </si>
  <si>
    <t>无人驾驶s2加速</t>
    <phoneticPr fontId="1" type="noConversion"/>
  </si>
  <si>
    <t>设备更新+汽车</t>
    <phoneticPr fontId="1" type="noConversion"/>
  </si>
  <si>
    <t>潍柴重机</t>
    <phoneticPr fontId="1" type="noConversion"/>
  </si>
  <si>
    <t>设备更新+家电</t>
    <phoneticPr fontId="1" type="noConversion"/>
  </si>
  <si>
    <t>雪琪电器</t>
    <phoneticPr fontId="1" type="noConversion"/>
  </si>
  <si>
    <t>设备更新+机械+无人驾驶</t>
    <phoneticPr fontId="1" type="noConversion"/>
  </si>
  <si>
    <t>商业航天发酵8</t>
    <phoneticPr fontId="1" type="noConversion"/>
  </si>
  <si>
    <t>设备更新发酵31</t>
    <phoneticPr fontId="1" type="noConversion"/>
  </si>
  <si>
    <t>无人驾驶，  设备更新</t>
    <phoneticPr fontId="1" type="noConversion"/>
  </si>
  <si>
    <t>1.大众突破200%，找它的补涨龙
2. 5板的腾达科技缩量海底捞，并且带动商业航天，作为情绪观察标</t>
    <phoneticPr fontId="1" type="noConversion"/>
  </si>
  <si>
    <t>预期：大众突破没有关，空间已经贝打开，注意兑现的高低切
在途：
1. 申通地铁注意执行纪律，竞价或者顶多给5分钟没能快速弱转强就要割，卖飞了板上再打回来这是第二笔交易
2.启明缩量，需要换手，可以做T
新开：
1. 等大众交通的“首阴”（可能表现为两个跌停， 也有可能温和的调整回踩10日线）
2. 盘中寻找可能成为大众补涨龙的品种
3.林海打一个三板
关注：
1. 大众突破空间压制后的走势。</t>
    <phoneticPr fontId="1" type="noConversion"/>
  </si>
  <si>
    <t>指数震荡走弱，预期全天量能不足6000亿，上涨2100家。题材上无人驾驶开盘后继续强势，大众交通、金龙汽车涨停带燃了整个连扳氛围，商业航天顺势加速，腾达科技一字6连扳，航天晨光一字。芯片、数字货币轮动拉升，其中芯片双乐股份20cm2连扳，数字货币御银股份3天2板，趋势方向铜缆连接和消费电子异动但是受指数压制没有持续性。连扳情绪被大众打开的赚钱效益点燃，高位辨识度抱团超预期。 整天情绪分化，应当轻指数重题材重个股。午后关注：主流回落承接</t>
    <phoneticPr fontId="1" type="noConversion"/>
  </si>
  <si>
    <t>广和通</t>
  </si>
  <si>
    <t>SZ300638</t>
  </si>
  <si>
    <t>天山电子</t>
  </si>
  <si>
    <t>SZ301379</t>
  </si>
  <si>
    <t>赛托生物</t>
  </si>
  <si>
    <t>SZ300583</t>
  </si>
  <si>
    <t>博士眼镜</t>
  </si>
  <si>
    <t>SZ300622</t>
  </si>
  <si>
    <t>西菱动力</t>
  </si>
  <si>
    <t>SZ300733</t>
  </si>
  <si>
    <t>达瑞电子</t>
  </si>
  <si>
    <t>SZ300976</t>
  </si>
  <si>
    <t>首次涨停时间[20240729]</t>
  </si>
  <si>
    <t>最终涨停时间[20240729]</t>
  </si>
  <si>
    <t>连续涨停天数[20240729]</t>
  </si>
  <si>
    <t>涨停原因类别[20240729]</t>
  </si>
  <si>
    <t>收盘获利%[20240729]</t>
  </si>
  <si>
    <t>换手率%[20240729]</t>
  </si>
  <si>
    <t>涨停封成比%[20240729]</t>
  </si>
  <si>
    <t>15天9板 106%</t>
    <phoneticPr fontId="1" type="noConversion"/>
  </si>
  <si>
    <t>14天8板 233%</t>
    <phoneticPr fontId="1" type="noConversion"/>
  </si>
  <si>
    <t>6天5板 112%</t>
    <phoneticPr fontId="1" type="noConversion"/>
  </si>
  <si>
    <t>并购+军工</t>
    <phoneticPr fontId="1" type="noConversion"/>
  </si>
  <si>
    <t>公告收购+高端装备</t>
    <phoneticPr fontId="1" type="noConversion"/>
  </si>
  <si>
    <t>实控人变更+数字货币</t>
    <phoneticPr fontId="1" type="noConversion"/>
  </si>
  <si>
    <t>C旗天科技</t>
    <phoneticPr fontId="1" type="noConversion"/>
  </si>
  <si>
    <t>C金明精机</t>
    <phoneticPr fontId="1" type="noConversion"/>
  </si>
  <si>
    <t>洪都航空</t>
    <phoneticPr fontId="1" type="noConversion"/>
  </si>
  <si>
    <t>C新研股份</t>
    <phoneticPr fontId="1" type="noConversion"/>
  </si>
  <si>
    <t>无人驾驶s2高潮</t>
    <phoneticPr fontId="1" type="noConversion"/>
  </si>
  <si>
    <t>设备更新分化4</t>
    <phoneticPr fontId="1" type="noConversion"/>
  </si>
  <si>
    <t>低空经济发酵8</t>
    <phoneticPr fontId="1" type="noConversion"/>
  </si>
  <si>
    <r>
      <t>三大指数全天弱势，成交量不足6000亿，下跌超2500家，这里看不到反转的预期。题材方面，</t>
    </r>
    <r>
      <rPr>
        <sz val="11"/>
        <color rgb="FFFF0000"/>
        <rFont val="等线"/>
        <family val="3"/>
        <charset val="134"/>
        <scheme val="minor"/>
      </rPr>
      <t>无人驾驶</t>
    </r>
    <r>
      <rPr>
        <sz val="11"/>
        <color theme="1"/>
        <rFont val="等线"/>
        <family val="2"/>
        <scheme val="minor"/>
      </rPr>
      <t>全天强势， 大众和金龙双双涨停奠定情绪超预期的基调。</t>
    </r>
    <r>
      <rPr>
        <sz val="11"/>
        <color rgb="FFFF0000"/>
        <rFont val="等线"/>
        <family val="3"/>
        <charset val="134"/>
        <scheme val="minor"/>
      </rPr>
      <t>商业航天</t>
    </r>
    <r>
      <rPr>
        <sz val="11"/>
        <color theme="1"/>
        <rFont val="等线"/>
        <family val="2"/>
        <scheme val="minor"/>
      </rPr>
      <t>腾达科技、航天晨光加速一字板。</t>
    </r>
    <r>
      <rPr>
        <sz val="11"/>
        <color rgb="FFFF0000"/>
        <rFont val="等线"/>
        <family val="3"/>
        <charset val="134"/>
        <scheme val="minor"/>
      </rPr>
      <t>设备更新</t>
    </r>
    <r>
      <rPr>
        <sz val="11"/>
        <color theme="1"/>
        <rFont val="等线"/>
        <family val="2"/>
        <scheme val="minor"/>
      </rPr>
      <t>方向分化， 林海股份和潍柴动力一字，超越科技20cm2连扳。低空经济、VR反复活跃，其中VR达瑞电子涨停，低空经济洪都航空2连扳，偏中军的万丰奥威和中信海直涨停。数字货币、超跌小幅异动，数字货币御银股份3天2板，超跌东方集团涨停。 铜缆连接、芯片、消费电子小幅异动，持续性一般。 连扳情绪较好，腾达科技、国中水务缩量加速晋级6板，多数昨日连扳晋级。市场整体情绪相较上周五明显改善，赚钱效益围绕主流无人驾驶高位具有辨识度的票。</t>
    </r>
    <phoneticPr fontId="1" type="noConversion"/>
  </si>
  <si>
    <t>轻指数重题材重个股，辨识度抱团， 趋势带情绪</t>
    <phoneticPr fontId="1" type="noConversion"/>
  </si>
  <si>
    <t>无人驾驶  次主流商业航天</t>
    <phoneticPr fontId="1" type="noConversion"/>
  </si>
  <si>
    <t>无人驾驶二阶段高潮</t>
    <phoneticPr fontId="1" type="noConversion"/>
  </si>
  <si>
    <t>公交广告媒体+汽车拆解+汽车服务+北京国资</t>
  </si>
  <si>
    <t>大众交通参股+保健品+养老概念+中报预盈</t>
  </si>
  <si>
    <t>预重整+半年报预计扭亏+面退博弈+农产品加工+电子身份证</t>
  </si>
  <si>
    <t>石油化工装备+一带一路+氢能源+央企</t>
  </si>
  <si>
    <t>汽车物流+公路铁路运输+跨境公路业务+数据产品</t>
  </si>
  <si>
    <t>已完成对狮尾智能收购+算力租赁+通信服务+华为</t>
  </si>
  <si>
    <t>钛白粉+无机颜料+珠光材料</t>
  </si>
  <si>
    <t>推进彩票业务+环保再生纸+半年报预计减亏</t>
  </si>
  <si>
    <t>背光显示模组+VR+空中成像+华为汽车</t>
  </si>
  <si>
    <t>MicroLED+消费电子+存储芯片+网约车</t>
  </si>
  <si>
    <t>飞行汽车+通用航空+华为+中字头</t>
  </si>
  <si>
    <t>航空精密零部件+大飞机+军工+拟转让子公司股权</t>
  </si>
  <si>
    <t>低空经济+汽车经销商+LED封装+国企</t>
  </si>
  <si>
    <t>网约车+乘用车经销+发动机曲轴+华为汽车</t>
  </si>
  <si>
    <t>回购+增持+面退博弈</t>
  </si>
  <si>
    <t>MR+Rokid合作+AIPC+鸿蒙</t>
  </si>
  <si>
    <t>低价股+特钢+数据中心+银河航天单一项目</t>
  </si>
  <si>
    <t>数字货币+金融服务+产业园运营+人脸识别</t>
  </si>
  <si>
    <t>Rokid合作+影视IP+短剧游戏+国企</t>
  </si>
  <si>
    <t>半年报预增+车路协同+无人驾驶+华为鸿蒙</t>
  </si>
  <si>
    <t>虚拟现实+英伟达+光学光电子+国企</t>
  </si>
  <si>
    <t>车联网+数字货币+AFC系统+ETC</t>
  </si>
  <si>
    <t>合成生物+生物医药</t>
  </si>
  <si>
    <t>Rokid合作+眼镜+AR+华为</t>
  </si>
  <si>
    <t>通信设备+无人驾驶+出海</t>
  </si>
  <si>
    <t>商业航天+航空零部件+汽车零部件</t>
  </si>
  <si>
    <t>修订ficonTEC收购方案+光模块设备</t>
  </si>
  <si>
    <t>半年报预增+消费电子+新能源汽车</t>
  </si>
  <si>
    <t>半年报预增+光刻胶+无机颜料+钛白粉</t>
  </si>
  <si>
    <t>签订战略合作+人工智能+大型工业风扇+光伏</t>
  </si>
  <si>
    <t>新能源电池包装+可循环塑料包装+特斯拉</t>
  </si>
  <si>
    <t>MR+Rokid合作+算力+智慧城市+财税数字化</t>
  </si>
  <si>
    <t>拟投资GPU公司+数控机床+机器人+光伏+半年报预盈</t>
  </si>
  <si>
    <t>客车+无人驾驶+百度+车联网</t>
  </si>
  <si>
    <t>拟控股北京汇源+污水处理+储能</t>
  </si>
  <si>
    <t>1.大众二阶段加速，需要分歧。分歧承接可以接入
2.腾达加速晋6， 有大众打开空间观察连扳7板压制是否可以打破</t>
    <phoneticPr fontId="1" type="noConversion"/>
  </si>
  <si>
    <t>预期:今天高潮，明天大概率分化分歧
在途：
1.  启明信息分歧加仓
新开：
1. 大众分歧拿先手博弈超预期，龙头不言顶
关注：
1 分歧选强</t>
    <phoneticPr fontId="1" type="noConversion"/>
  </si>
  <si>
    <t>指数持续走低，成交量预测还是不足6000亿，上涨3300家。题材上，无人驾驶低开高走后回落，大众金龙摸涨停，低位卡大众公用，启明炸板回封。 商业航天分化，腾达科技、航天晨光涨停后排掉队。低空经济、时空大数据等异动，其中低空经济中信海直二连板， 时空大数据测绘股份涨停，飞利信三天二板。情绪情绪有所分化但整体看依旧强势， 赚钱效益聚焦高位辨识度。</t>
    <phoneticPr fontId="1" type="noConversion"/>
  </si>
  <si>
    <t>拟回购+低价股+土地流转+新型建材供应商+国企</t>
  </si>
  <si>
    <t>上海国资+创投+数据交易中心+房地产</t>
  </si>
  <si>
    <t>房地产+金融+上海+国企</t>
  </si>
  <si>
    <t>出租车业务+半年报扭亏+房地产+光伏+上海国资</t>
  </si>
  <si>
    <t>CRO+创新药+减肥药+半年报预增</t>
  </si>
  <si>
    <t>半年报扭亏+钙钛矿电池+光伏TCO玻璃+汽车玻璃+上海国资</t>
  </si>
  <si>
    <t>卫星+商业航天+低空经济+中字头</t>
  </si>
  <si>
    <t>次新+直驱轮毂电机+两轮车+机器人</t>
  </si>
  <si>
    <t>安乃达</t>
  </si>
  <si>
    <t>SH603350</t>
  </si>
  <si>
    <t>半年报净利预增+包装印刷+参股存储公司</t>
  </si>
  <si>
    <t>合成生物+食品安全</t>
  </si>
  <si>
    <t>股权转让+珠宝首饰+小微盘股</t>
  </si>
  <si>
    <t>生态景观+生态修复+城市更新+碳中和</t>
  </si>
  <si>
    <t>苯乙烯类热塑性弹性体+机器人上游材料+航空航天上游材料+丙烯酸</t>
  </si>
  <si>
    <t>浓缩果汁+外销</t>
  </si>
  <si>
    <t>油品及化工产品+光伏+西部开发</t>
  </si>
  <si>
    <t>文远知行+萝卜快跑+商用车+半年报增长</t>
  </si>
  <si>
    <t>住房经纪服务+签订合作+半年报预计扭亏</t>
  </si>
  <si>
    <t>银亿重整+维生素+医药中间体+半年报预增</t>
  </si>
  <si>
    <t>商业航天+车联网+视音频+屏幕编码技术</t>
  </si>
  <si>
    <t>电机+机器人+国企</t>
  </si>
  <si>
    <t>商业航天+电线电缆+光伏</t>
  </si>
  <si>
    <t>农药+TOPCON电池+阿尔茨海默概念+外销</t>
  </si>
  <si>
    <t>卫星导航+低空经济+无人驾驶+百度</t>
  </si>
  <si>
    <t>半导体单晶硅片+芯片概念+汽车电子+半年报预计扭亏</t>
  </si>
  <si>
    <t>商业航天+飞行汽车+时空大数据+芯片</t>
  </si>
  <si>
    <t>签署《云服务意向合作协议》+时空大数据+IT服务+智能会议</t>
  </si>
  <si>
    <t>车联网+高精度地图+时空大数据+工程咨询服务</t>
  </si>
  <si>
    <t>甲醇+草甘膦+精细化工+地方国资</t>
  </si>
  <si>
    <t>商业航天+低空经济+机器人+PCB+半年报预增</t>
  </si>
  <si>
    <t>时空大数据+通用航空+数字孪生</t>
  </si>
  <si>
    <t>临空型园区+房地产+创投+北京国资</t>
  </si>
  <si>
    <t>网约车+充换电+房地产+南京国资</t>
  </si>
  <si>
    <t>涨停封成比%[20240730]</t>
  </si>
  <si>
    <t>换手率%[20240730]</t>
  </si>
  <si>
    <t>收盘获利%[20240730]</t>
  </si>
  <si>
    <t>涨停原因类别[20240730]</t>
  </si>
  <si>
    <t>连续涨停天数[20240730]</t>
  </si>
  <si>
    <t>最终涨停时间[20240730]</t>
  </si>
  <si>
    <t>首次涨停时间[20240730]</t>
  </si>
  <si>
    <t>16天10板 123%</t>
    <phoneticPr fontId="1" type="noConversion"/>
  </si>
  <si>
    <t>15天9板 266%</t>
    <phoneticPr fontId="1" type="noConversion"/>
  </si>
  <si>
    <t>7天6板 134%</t>
    <phoneticPr fontId="1" type="noConversion"/>
  </si>
  <si>
    <t>回落-9%</t>
    <phoneticPr fontId="1" type="noConversion"/>
  </si>
  <si>
    <t>回购+超跌</t>
    <phoneticPr fontId="1" type="noConversion"/>
  </si>
  <si>
    <t>山子高科</t>
    <phoneticPr fontId="1" type="noConversion"/>
  </si>
  <si>
    <t>C塞托生物</t>
    <phoneticPr fontId="1" type="noConversion"/>
  </si>
  <si>
    <t>医药生物</t>
    <phoneticPr fontId="1" type="noConversion"/>
  </si>
  <si>
    <t>无人驾驶+大众系</t>
    <phoneticPr fontId="1" type="noConversion"/>
  </si>
  <si>
    <t>交大昂立</t>
    <phoneticPr fontId="1" type="noConversion"/>
  </si>
  <si>
    <t>低空经济+大中军</t>
    <phoneticPr fontId="1" type="noConversion"/>
  </si>
  <si>
    <t>2  16天123%</t>
    <phoneticPr fontId="1" type="noConversion"/>
  </si>
  <si>
    <t>地产9</t>
    <phoneticPr fontId="1" type="noConversion"/>
  </si>
  <si>
    <t>商业航天s2分化</t>
    <phoneticPr fontId="1" type="noConversion"/>
  </si>
  <si>
    <t>设备更新分歧</t>
    <phoneticPr fontId="1" type="noConversion"/>
  </si>
  <si>
    <t>指数全天弱势震荡，成交量不足6000亿，上涨3200家。题材上，无人驾驶分歧后强势回流，大众金龙涨停，启明信息换手回封。商业航天分化，腾达、航天晨光涨停。 时空大数据、低空经济、芯片等轮动拉升，其中时空大数据飞利信三天二板，低空中信海直二连扳，芯片上海贝岭涨停。盘中铜缆、化工、地产等小幅异动。短线连扳国中水务和腾达晋7成功，后排正常分化。整体情绪分歧后再走强，板块轮动较快，聚集主流核心。</t>
    <phoneticPr fontId="1" type="noConversion"/>
  </si>
  <si>
    <t>高位抱团，趋势连扳，主升超预期，疯狗浪</t>
    <phoneticPr fontId="1" type="noConversion"/>
  </si>
  <si>
    <t>无人驾驶二阶段分化</t>
    <phoneticPr fontId="1" type="noConversion"/>
  </si>
  <si>
    <t>1.大众二阶段加速。缠打做T
2.腾达晋7， 有超预期晋8的可能</t>
    <phoneticPr fontId="1" type="noConversion"/>
  </si>
  <si>
    <t xml:space="preserve">预期：分化分歧
在途：
1. 启明信息和大众做T
关注：
1. 下午的分歧跳水。
</t>
    <phoneticPr fontId="1" type="noConversion"/>
  </si>
  <si>
    <t>三大指数大涨，成交量放出来了预测8000亿，只有480家是绿盘的。题材方面，无人驾驶冲高后开始出清，大众、金龙汽车跳水接近跌停，金融证券和人形机器人异动拉升，其中金融锦龙股份8天5板， 机器人华东重机4天3板，信邦智能涨停。芯片轮动拉升，中晶科技二连板，上海贝岭摸板。连扳情绪腾达PK掉了国中水务分歧跳水后被捞回来晋级8板。整体情绪分化分歧。亏钱效应出来了，这里要注意规避退潮。午后关注：主流是否会有日内修复，观察修复力度。</t>
    <phoneticPr fontId="1" type="noConversion"/>
  </si>
  <si>
    <t>永安期货</t>
  </si>
  <si>
    <t>SH600927</t>
  </si>
  <si>
    <t>泰达股份</t>
  </si>
  <si>
    <t>SZ000652</t>
  </si>
  <si>
    <t>国海证券</t>
  </si>
  <si>
    <t>SZ000750</t>
  </si>
  <si>
    <t>指南针</t>
  </si>
  <si>
    <t>SZ300803</t>
  </si>
  <si>
    <t>传公司上调国内VE出厂价+维生素+合成生物</t>
  </si>
  <si>
    <t>传媒+AIGC+Web3.0+元宇宙</t>
  </si>
  <si>
    <t>汽车内饰+进出口贸易+上海国资+半年报预增</t>
  </si>
  <si>
    <t>白酒+电商</t>
  </si>
  <si>
    <t>多元金融+半年报预增+白酒+烟草+国企</t>
  </si>
  <si>
    <t>商业航天+车路协同+低空经济+医疗器械</t>
  </si>
  <si>
    <t>证券+国企改革+半年报预增</t>
  </si>
  <si>
    <t>食品包装+拟定增+上海+央企</t>
  </si>
  <si>
    <t>人形机器人+华为汽车+汽车零部件</t>
  </si>
  <si>
    <t>二季度扭亏+锂电设备+客运</t>
  </si>
  <si>
    <t>海南国资+汽车综合服务+拟收购海旅免税100%股权</t>
  </si>
  <si>
    <t>智能物流+机器人+工业软件+次新股+国企</t>
  </si>
  <si>
    <t>次新股+汽车热管理+汽车零部件+上海国资</t>
  </si>
  <si>
    <t>CRO+创新药+Q2扭亏+AI辅助诊断技术</t>
  </si>
  <si>
    <t>XD昭衍新</t>
  </si>
  <si>
    <t>商业航天+通用设备+胎圈钢丝+光伏</t>
  </si>
  <si>
    <t>半年报增长+机器人+工业自动化控制产品</t>
  </si>
  <si>
    <t>电动自行车+新能源汽车</t>
  </si>
  <si>
    <t>业绩利空落地+Q2环比扭亏+第三方医学检验</t>
  </si>
  <si>
    <t>证券信息软件+年报大增</t>
  </si>
  <si>
    <t>网约车+MicroLED+存储芯片+创投</t>
  </si>
  <si>
    <t>苹果或采用新电池技术+锂电池+固态电池+封装</t>
  </si>
  <si>
    <t>资产管理+多元金融+海南自贸区+拟转让股权</t>
  </si>
  <si>
    <t>海德股份</t>
  </si>
  <si>
    <t>SZ000567</t>
  </si>
  <si>
    <t>低价小盘股+创投+车联网+公司被海南联瀚举牌</t>
  </si>
  <si>
    <t>低空经济+空管+军工信息化</t>
  </si>
  <si>
    <t>新能源汽车+百度概念+低价股</t>
  </si>
  <si>
    <t>机器人概念+弹簧+华为汽车+次新股</t>
  </si>
  <si>
    <t>低空经济+商业航天+小型热动力机械+氢能源</t>
  </si>
  <si>
    <t>优必选+人形机器人+锂电池回收+华为汽车</t>
  </si>
  <si>
    <t>类金融投资+面料织造+医疗器械</t>
  </si>
  <si>
    <t>网红经济+虚拟人+短剧</t>
  </si>
  <si>
    <t>液冷服务器+车联网+边缘计算+国企</t>
  </si>
  <si>
    <t>食品饮料+威士忌+预调鸡尾酒+社保基金持股</t>
  </si>
  <si>
    <t>达成战略合作+海南自贸区+水泥+园林绿化</t>
  </si>
  <si>
    <t>人形机器人+医疗器械+近期签订重大合同</t>
  </si>
  <si>
    <t>机器人+减速器+电机</t>
  </si>
  <si>
    <t>一体成型电感+硅光800G DR8光模块+磁性元器件</t>
  </si>
  <si>
    <t>预计半年报扭亏+航空客货运输+支线航空</t>
  </si>
  <si>
    <t>期货+部分股份解除质押+互联网金融</t>
  </si>
  <si>
    <t>人形机器人+运动控制产品+半年报预增</t>
  </si>
  <si>
    <t>半年报预增+实控人提议中期分红+休闲食品</t>
  </si>
  <si>
    <t>中药+细胞免疫治疗</t>
  </si>
  <si>
    <t>参股券商（拟转让）+拟投建+高分子发泡材料</t>
  </si>
  <si>
    <t>投资TPU芯片企业中昊芯英+教育</t>
  </si>
  <si>
    <t>科德教育</t>
  </si>
  <si>
    <t>SZ300192</t>
  </si>
  <si>
    <t>保险+移动信息服务+国企+小盘股</t>
  </si>
  <si>
    <t>机器人+航空发动机+出海+无人机</t>
  </si>
  <si>
    <t>互联网金融+数字化解决方案+智谱AI合作</t>
  </si>
  <si>
    <t>出租车业务+房地产+创投+光伏+上海国资</t>
  </si>
  <si>
    <t>机器人+电机+国企</t>
  </si>
  <si>
    <t>公交广告媒体+汽车拆解汽车服务+北京国资</t>
  </si>
  <si>
    <t>回购+增持+融资+面退博弈</t>
  </si>
  <si>
    <t>七彩虹拟入主+借壳猜想+数字人民币</t>
  </si>
  <si>
    <t>准“天地天”板+商业航天+不锈钢紧固件产品+次新股</t>
  </si>
  <si>
    <t>涨停封成比%[20240731]</t>
  </si>
  <si>
    <t>换手率%[20240731]</t>
  </si>
  <si>
    <t>收盘获利%[20240731]</t>
  </si>
  <si>
    <t>涨停原因类别[20240731]</t>
  </si>
  <si>
    <t>连续涨停天数[20240731]</t>
  </si>
  <si>
    <t>最终涨停时间[20240731]</t>
  </si>
  <si>
    <t>首次涨停时间[20240731]</t>
  </si>
  <si>
    <t xml:space="preserve">8天5板 </t>
    <phoneticPr fontId="1" type="noConversion"/>
  </si>
  <si>
    <t>百花医药</t>
    <phoneticPr fontId="1" type="noConversion"/>
  </si>
  <si>
    <t>公告+医药</t>
    <phoneticPr fontId="1" type="noConversion"/>
  </si>
  <si>
    <t>河化股份</t>
    <phoneticPr fontId="1" type="noConversion"/>
  </si>
  <si>
    <t>无人驾驶+中军</t>
    <phoneticPr fontId="1" type="noConversion"/>
  </si>
  <si>
    <t>北汽蓝谷</t>
    <phoneticPr fontId="1" type="noConversion"/>
  </si>
  <si>
    <t>设备分歧</t>
    <phoneticPr fontId="1" type="noConversion"/>
  </si>
  <si>
    <t>人形机器人18</t>
    <phoneticPr fontId="1" type="noConversion"/>
  </si>
  <si>
    <t>金融发酵17</t>
    <phoneticPr fontId="1" type="noConversion"/>
  </si>
  <si>
    <t>三大指数放量大阳线，沪指涨2%,成交量9000亿。全市只有200支是下跌的，这里可以对反转有一定的预期了。题材方面，无人驾驶早盘冲高后跳水分歧，商业航天分歧后转强，腾达准天地天航天晨光炸板回风。金融和人形机器人发酵虹吸效应明显，其中金融锦龙股份8天5板。机器人方正电机2连扳。全天芯片、医药、低空经济、家电消费等板块轮动拉升。持续性一般。连扳情绪比较割裂， 腾达突破空间压制晋8连扳，但是大众公用、国中水务准天地。市场整体氛围比较好，两市普涨</t>
    <phoneticPr fontId="1" type="noConversion"/>
  </si>
  <si>
    <t>连扳突破，主流分歧。增量大阳</t>
    <phoneticPr fontId="1" type="noConversion"/>
  </si>
  <si>
    <t>无人驾驶二阶段分歧</t>
    <phoneticPr fontId="1" type="noConversion"/>
  </si>
  <si>
    <t>1.大众首阴，尾盘有抢筹，明天应该有修复
2.腾达8连扳超预期，明天大概率加速</t>
    <phoneticPr fontId="1" type="noConversion"/>
  </si>
  <si>
    <t>预期：修复
在途：
1. 无人驾驶方向处理持仓，如过启明成补涨龙就做T 
2. 上海贝岭不能高开反包就割。
新开：
1. 腾达加速晋8可以打板超预期
关注：
1. 主流修复和顺指数的轮动关系</t>
    <phoneticPr fontId="1" type="noConversion"/>
  </si>
  <si>
    <t>指数冲高回落，预测成交量较昨天缩500亿为8500亿，跌多涨少。题材方面，无人驾驶延续分歧后弱修复，金龙汽车接近涨停，星网宇达涨停。金融除了锦龙开一字咋板回封，后排兑现。商业航天兑现后强势回流，航天晨光5板，腾达冲击涨停，航天系多支首板。连扳情绪较昨天弱修复，整体氛围较昨天下降，市场轮动为主，赚钱效应一般。</t>
    <phoneticPr fontId="1" type="noConversion"/>
  </si>
  <si>
    <t>穗恒运Ａ</t>
  </si>
  <si>
    <t>SZ000531</t>
  </si>
  <si>
    <t>佳讯飞鸿</t>
  </si>
  <si>
    <t>SZ300213</t>
  </si>
  <si>
    <t>英杰电气</t>
  </si>
  <si>
    <t>SZ300820</t>
  </si>
  <si>
    <t>拟筹划重大资产重组+机器人+专用设备+央企</t>
  </si>
  <si>
    <t>医药+水泥+金华国资</t>
  </si>
  <si>
    <t>无人驾驶+房地产服务+广州国资</t>
  </si>
  <si>
    <t>园区物业出租+结直肠癌治疗+创新药+互联网金融</t>
  </si>
  <si>
    <t>芯片+雷管+汽车芯片+次新股</t>
  </si>
  <si>
    <t>控制权或变更+生态景观+生态修复+城市更新+碳中和</t>
  </si>
  <si>
    <t>商业卫星+低空经济+央企</t>
  </si>
  <si>
    <t>汽车整车+无人驾驶+网约车+氢能源</t>
  </si>
  <si>
    <t>农业+贸易+跨境电商+供销社</t>
  </si>
  <si>
    <t>存储芯片+分销+拟收购股权+外销</t>
  </si>
  <si>
    <t>商业航天+卫星+汽车电子+无人驾驶+央企</t>
  </si>
  <si>
    <t>照明设备+量子科技+低价微盘股</t>
  </si>
  <si>
    <t>水产品加工+保税仓储+重整+摘帽</t>
  </si>
  <si>
    <t>东方海洋</t>
  </si>
  <si>
    <t>SZ002086</t>
  </si>
  <si>
    <t>煤矿机械+机器人+军工+半年报预增</t>
  </si>
  <si>
    <t>比亚迪+定转子铁芯+机器人+电机</t>
  </si>
  <si>
    <t>转向器+无人驾驶+汽车电子+奇瑞汽车</t>
  </si>
  <si>
    <t>增持+面退博弈+乡村振兴+园林工程+转债博弈</t>
  </si>
  <si>
    <t>耐磨材料+船电系统解决方案+特种电机+金属铟+军工</t>
  </si>
  <si>
    <t>新型城镇化+旅游+低价微盘股+佛山国资</t>
  </si>
  <si>
    <t>固态电池+锂电池+比亚迪概念</t>
  </si>
  <si>
    <t>供货因湃电池+电池托盘+比亚迪概念+消费电子</t>
  </si>
  <si>
    <t>商业航天+低空经济+卫星导航+无人驾驶+百度</t>
  </si>
  <si>
    <t>原料药+创新药+医美</t>
  </si>
  <si>
    <t>低空经济+通用航空+航空装备</t>
  </si>
  <si>
    <t>中药+保健品+流感</t>
  </si>
  <si>
    <t>新光药业</t>
  </si>
  <si>
    <t>SZ300519</t>
  </si>
  <si>
    <t>交大思诺</t>
  </si>
  <si>
    <t>SZ300851</t>
  </si>
  <si>
    <t>新型城镇化+AI建筑+空间计算+数据要素</t>
  </si>
  <si>
    <t>商业航天+汽车热管理+氢能+核电</t>
  </si>
  <si>
    <t>东莞证券IPO已恢复审核+拟转让中山证券股权+算力租赁</t>
  </si>
  <si>
    <t>新药被纳入突破性治疗品种名单+中药+细胞免疫治疗</t>
  </si>
  <si>
    <t>电机+此前供货奇瑞QQ冰淇淋+机器人+国企</t>
  </si>
  <si>
    <t>智能交通+公交广告媒体+汽车拆解汽车服务+北京国资</t>
  </si>
  <si>
    <t>商业航天+不锈钢紧固件产品+次新股</t>
  </si>
  <si>
    <t>涨停封成比%[20240801]</t>
  </si>
  <si>
    <t>换手率%[20240801]</t>
  </si>
  <si>
    <t>收盘获利%[20240801]</t>
  </si>
  <si>
    <t>涨停原因类别[20240801]</t>
  </si>
  <si>
    <t>连续涨停天数[20240801]</t>
  </si>
  <si>
    <t>最终涨停时间[20240801]</t>
  </si>
  <si>
    <t>首次涨停时间[20240801]</t>
  </si>
  <si>
    <t>北巴传媒</t>
    <phoneticPr fontId="1" type="noConversion"/>
  </si>
  <si>
    <t>人形机器人+商业航天</t>
    <phoneticPr fontId="1" type="noConversion"/>
  </si>
  <si>
    <t>大业股份</t>
    <phoneticPr fontId="1" type="noConversion"/>
  </si>
  <si>
    <t>C香雪制药</t>
    <phoneticPr fontId="1" type="noConversion"/>
  </si>
  <si>
    <t xml:space="preserve">深康佳a </t>
    <phoneticPr fontId="1" type="noConversion"/>
  </si>
  <si>
    <t>汽车整车+无人驾驶</t>
    <phoneticPr fontId="1" type="noConversion"/>
  </si>
  <si>
    <t>众泰汽车</t>
    <phoneticPr fontId="1" type="noConversion"/>
  </si>
  <si>
    <t xml:space="preserve">9天5板 </t>
    <phoneticPr fontId="1" type="noConversion"/>
  </si>
  <si>
    <t>海南旅游</t>
    <phoneticPr fontId="1" type="noConversion"/>
  </si>
  <si>
    <t>海南瑞泽</t>
    <phoneticPr fontId="1" type="noConversion"/>
  </si>
  <si>
    <t>无人驾驶s2</t>
    <phoneticPr fontId="1" type="noConversion"/>
  </si>
  <si>
    <t>s2分化  …</t>
    <phoneticPr fontId="1" type="noConversion"/>
  </si>
  <si>
    <t>指数调整，成交量缩量1200亿至7800亿，跌多涨少。题材方面，昨天爆发的证券一日游，除了锦龙勉强封住9天6板其他都兑现了。 无人驾驶方向弱修复，星网宇达中通，金龙汽车冲高。日内主流是商业航天，延续昨天的一致航天晨光缩量一字晋5，2板卡航天科技。腾达虽然烂但也站住了9板。低空经济、地产、芯片等轮动拉升，持续性一般。连扳情绪一般，盘中分歧到午后都有不错的修复，腾达9板，中电回风6板，潍柴和海天晨光站住5板，2板有10个，梯队比较完整。市场整体氛围有所回落，高低切明显，存在局部赚钱效应。</t>
    <phoneticPr fontId="1" type="noConversion"/>
  </si>
  <si>
    <t>高低切，连扳突破，指数调整，轮动</t>
    <phoneticPr fontId="1" type="noConversion"/>
  </si>
  <si>
    <t>无人驾驶二阶段分歧第二天</t>
    <phoneticPr fontId="1" type="noConversion"/>
  </si>
  <si>
    <t>1. 大众弱修复， 都在拿先手抢修复那就还要杀。
2.腾达晋9，首阴在明天，明天注意顺位继承。航天晨光明天换手晋6</t>
    <phoneticPr fontId="1" type="noConversion"/>
  </si>
  <si>
    <t>预期：今天修复不及预期，修复留到明天，但是先手明天大概率是对手盘。
在途：
1. 大众交通冲高离场
新开：
1. 航天晨光打换手6板
2.北巴传媒换手5板.
3.无人驾驶 1晋2或者首板
关注：
1. 无人驾驶的修复和商业航天的共生关系</t>
    <phoneticPr fontId="1" type="noConversion"/>
  </si>
  <si>
    <t>指数延续调整，预测全天成交量7000亿，涨跌参半。题材方面， 早盘河化股份秒板带医药冲高，舒神泰涨停。商业航天分歧换手后冲高回落，腾达科技，航天晨光晋级，大中军中国卫星助攻摸板。无人驾驶弱修复，启明信息准地天板，金龙大众拉升翻红。人工智能震荡走弱，新易盛、天孚通信跌超7%。 连扳情绪开始分歧，前排勉强顶的住，后排掉队亏效明显，注意风险。 市场整体情绪一般，赚钱效益聚焦在高位辨识度品种。</t>
    <phoneticPr fontId="1" type="noConversion"/>
  </si>
  <si>
    <t>指数震荡走弱，成交量继续萎缩至7200亿，上涨不足1000家。题材方面，无人驾驶修复后回落，启明金龙炸板，大众回落。 商业航天方向弱分歧后继续走强，腾达、航天晋级，医药强势拉升，河内股份4连扳，百花医药4天3板。全天低空经济、消费、黄金、芯片等轮动拉升，持续性一般。连扳情绪分化超预期，腾达打开10板高度，后排亚通、中电电机等跌停。市场整体氛围一般，高位辨识度存在局部赚钱效应。</t>
    <phoneticPr fontId="1" type="noConversion"/>
  </si>
  <si>
    <t>中国卫星</t>
  </si>
  <si>
    <t>SH600118</t>
  </si>
  <si>
    <t>晶科科技</t>
  </si>
  <si>
    <t>SH601778</t>
  </si>
  <si>
    <t>中天火箭</t>
  </si>
  <si>
    <t>SZ003009</t>
  </si>
  <si>
    <t>德尔股份</t>
  </si>
  <si>
    <t>SZ300473</t>
  </si>
  <si>
    <t>半年报预增+实控人拟变更+汽车零部件+光伏支架</t>
  </si>
  <si>
    <t>内部控制权争夺+大宗商品供应链+战略转型</t>
  </si>
  <si>
    <t>人工智能+芯片+神州龙芯+光伏</t>
  </si>
  <si>
    <t>合成生物+抗生素+肝炎概念+半年报预增</t>
  </si>
  <si>
    <t>预重整+面退博弈+农产品加工+电子身份证+半年报预计扭亏</t>
  </si>
  <si>
    <t>腾字辈+汽车热管理+华为汽车+一季报增长</t>
  </si>
  <si>
    <t>商业航天+数据电缆+量子科技+外销</t>
  </si>
  <si>
    <t>珠宝首饰+黄金+股权转让</t>
  </si>
  <si>
    <t>物业管理+深圳国资+高股息</t>
  </si>
  <si>
    <t>深物业A</t>
  </si>
  <si>
    <t>SZ000011</t>
  </si>
  <si>
    <t>农药+除草剂+回购</t>
  </si>
  <si>
    <t>商业航天+车联网+智能电控+智能座舱+机器人</t>
  </si>
  <si>
    <t>拟回购+中药+资产注入预期</t>
  </si>
  <si>
    <t>中式火腿+食品加工+算力</t>
  </si>
  <si>
    <t>金字火腿</t>
  </si>
  <si>
    <t>SZ002515</t>
  </si>
  <si>
    <t>拟整合喀喇沁旗萤石矿资源+基建+西部开发</t>
  </si>
  <si>
    <t>CRO概念+多肽药+抗肿瘤+乙肝治疗</t>
  </si>
  <si>
    <t>子公司拟收购+建筑装饰+盐湖提锂</t>
  </si>
  <si>
    <t>维生素+减肥药+创新药+中药</t>
  </si>
  <si>
    <t>创新药+细胞免疫治疗+CRO+智能医疗</t>
  </si>
  <si>
    <t>睿智医药</t>
  </si>
  <si>
    <t>SZ300149</t>
  </si>
  <si>
    <t>创新药+拟吸收合并全资子公司+乙肝治疗+多肽药</t>
  </si>
  <si>
    <t>参设子公司多瑞氧疗+化学药品+流感</t>
  </si>
  <si>
    <t>多瑞医药</t>
  </si>
  <si>
    <t>SZ301075</t>
  </si>
  <si>
    <t>低空经济+车联网+智慧城市+深圳国资</t>
  </si>
  <si>
    <t>车联网+智能座舱+电子后视镜+比亚迪</t>
  </si>
  <si>
    <t>白色家电+网约车+MicroLED+存储芯片+创投</t>
  </si>
  <si>
    <t>商业航天+不锈钢紧固件产品+次新股+10连板</t>
  </si>
  <si>
    <t>涨停封成比%[20240802]</t>
  </si>
  <si>
    <t>换手率%[20240802]</t>
  </si>
  <si>
    <t>收盘获利%[20240802]</t>
  </si>
  <si>
    <t>涨停原因类别[20240802]</t>
  </si>
  <si>
    <t>连续涨停天数[20240802]</t>
  </si>
  <si>
    <t>最终涨停时间[20240802]</t>
  </si>
  <si>
    <t>首次涨停时间[20240802]</t>
  </si>
  <si>
    <t>2024/08/5 一</t>
    <phoneticPr fontId="1" type="noConversion"/>
  </si>
  <si>
    <t>2024/08/6 二</t>
    <phoneticPr fontId="1" type="noConversion"/>
  </si>
  <si>
    <t>2024/08/7 三</t>
    <phoneticPr fontId="1" type="noConversion"/>
  </si>
  <si>
    <t>2024/08/8 四</t>
    <phoneticPr fontId="1" type="noConversion"/>
  </si>
  <si>
    <t>2024/08/9 五</t>
    <phoneticPr fontId="1" type="noConversion"/>
  </si>
  <si>
    <t>无人驾驶+家电更新</t>
    <phoneticPr fontId="1" type="noConversion"/>
  </si>
  <si>
    <t>炸9.8%</t>
    <phoneticPr fontId="1" type="noConversion"/>
  </si>
  <si>
    <t>低空经济+商业航天+大中军</t>
    <phoneticPr fontId="1" type="noConversion"/>
  </si>
  <si>
    <t>低价股+职业教育</t>
    <phoneticPr fontId="1" type="noConversion"/>
  </si>
  <si>
    <t>中公教育</t>
    <phoneticPr fontId="1" type="noConversion"/>
  </si>
  <si>
    <t>江西长运</t>
    <phoneticPr fontId="1" type="noConversion"/>
  </si>
  <si>
    <t>无人驾驶s3</t>
    <phoneticPr fontId="1" type="noConversion"/>
  </si>
  <si>
    <t>s3</t>
    <phoneticPr fontId="1" type="noConversion"/>
  </si>
  <si>
    <t>无人驾驶s3分歧</t>
    <phoneticPr fontId="1" type="noConversion"/>
  </si>
  <si>
    <t>无人驾驶s3加速</t>
    <phoneticPr fontId="1" type="noConversion"/>
  </si>
  <si>
    <t>汽车整车</t>
    <phoneticPr fontId="1" type="noConversion"/>
  </si>
  <si>
    <t>s2w3</t>
    <phoneticPr fontId="1" type="noConversion"/>
  </si>
  <si>
    <t>腾达+启明</t>
    <phoneticPr fontId="1" type="noConversion"/>
  </si>
  <si>
    <t>s3w5</t>
    <phoneticPr fontId="1" type="noConversion"/>
  </si>
  <si>
    <t xml:space="preserve"> 北巴</t>
    <phoneticPr fontId="1" type="noConversion"/>
  </si>
  <si>
    <t>连扳， 空间突破，指数缩量调整，轮动， 中位亏钱效应放大</t>
    <phoneticPr fontId="1" type="noConversion"/>
  </si>
  <si>
    <t>无人驾驶+商业航天3阶段分化</t>
    <phoneticPr fontId="1" type="noConversion"/>
  </si>
  <si>
    <t>无人驾驶+商业航天， 日内医药， 低价+次新</t>
    <phoneticPr fontId="1" type="noConversion"/>
  </si>
  <si>
    <t>1.腾达缩量晋10板，博傻阶段没有性价比了
2.大众反抽回落不及预期，可以考虑离场</t>
    <phoneticPr fontId="1" type="noConversion"/>
  </si>
  <si>
    <t>预期：中位开始出现极致的亏钱效应，退潮快来了，要么空仓，要么聚焦核心。
在途：
1. 大众找机会离场。
2，北巴没有转强直接离场
新开：向核心靠拢或者高低切补涨
关注：
1. 退潮启动留下来的活口</t>
    <phoneticPr fontId="1" type="noConversion"/>
  </si>
  <si>
    <t>指数冲高回落，成交量维持在7000亿，外围环境差对A的影响有限。涨跌维持在平衡的水平。 题材方面，商业航天开始出现分化，中位航天晨光掉队，腾达顶一字加速晋11板。无人驾驶弱修复，还是抱团辨识度。教育、游戏、旅游、白酒轮动拉升，其中教育中公教育秒3连扳，游戏富春股份20cm涨停，旅游江西长运3连扳，白酒岩石股份涨停。板块轮动较快持续性较差。连扳情绪分化， 市场整体情绪一般，存在局部赚钱效应</t>
    <phoneticPr fontId="1" type="noConversion"/>
  </si>
  <si>
    <t>湘财股份</t>
  </si>
  <si>
    <t>SH600095</t>
  </si>
  <si>
    <t>休闲度假型旅游+游戏+动漫版权</t>
  </si>
  <si>
    <t>商业零售+免税店+新疆振兴</t>
  </si>
  <si>
    <t>医药商业+互联网医疗</t>
  </si>
  <si>
    <t>益丰药房</t>
  </si>
  <si>
    <t>SH603939</t>
  </si>
  <si>
    <t>下修转股价格+拟剥离部分六氟磷酸锂项目资产+铝晶粒细化剂</t>
  </si>
  <si>
    <t>教育+半年报预增+实控人提议实施中期分红</t>
  </si>
  <si>
    <t>拟收购股权+体育+旅游+低空经济+成都国企</t>
  </si>
  <si>
    <t>零售+房地产+低价微盘股</t>
  </si>
  <si>
    <t>低价微盘股+煤炭贸易+半年报预计扭亏</t>
  </si>
  <si>
    <t>微盘股+石油+天然气+新疆国企</t>
  </si>
  <si>
    <t>低价股+服装+潮流户外+跨境电商</t>
  </si>
  <si>
    <t>乳业+跨境电商+光伏</t>
  </si>
  <si>
    <t>中标某重大型号国内完整装备系统总体项目+无人驾驶+无人机+军工</t>
  </si>
  <si>
    <t>荣耀+数码分销+苹果</t>
  </si>
  <si>
    <t>环保设备+集成电路+碳中和+氢能源</t>
  </si>
  <si>
    <t>教育+北京海淀区国资委赴海国投座谈</t>
  </si>
  <si>
    <t>低价股+“生态+文旅”+国企</t>
  </si>
  <si>
    <t>近期定增获受理+X-BIONIC+青少年综合素质教育+旅游概念</t>
  </si>
  <si>
    <t>商业航天+智慧矿山+国防军工+机器人+无人驾驶</t>
  </si>
  <si>
    <t>游戏+AIGC+抖音概念</t>
  </si>
  <si>
    <t>富春股份</t>
  </si>
  <si>
    <t>SZ300299</t>
  </si>
  <si>
    <t>智能钢琴教育+钢琴产品+三胎</t>
  </si>
  <si>
    <t>卫星导航+低空经济+机器人+军工信息化</t>
  </si>
  <si>
    <t>青霉素（炭疽）+合成生物+抗生素</t>
  </si>
  <si>
    <t>次新股+工程起重设备+风电设备+拟收购</t>
  </si>
  <si>
    <t>地天板+车联网+智能座舱+电子后视镜+比亚迪</t>
  </si>
  <si>
    <t>低价股+汽车整车+新能源汽车+百度概念</t>
  </si>
  <si>
    <t>涨停封成比%[20240805]</t>
  </si>
  <si>
    <t>换手率%[20240805]</t>
  </si>
  <si>
    <t>收盘获利%[20240805]</t>
  </si>
  <si>
    <t>涨停原因类别[20240805]</t>
  </si>
  <si>
    <t>连续涨停天数[20240805]</t>
  </si>
  <si>
    <t>最终涨停时间[20240805]</t>
  </si>
  <si>
    <t>首次涨停时间[20240805]</t>
  </si>
  <si>
    <t>2停</t>
    <phoneticPr fontId="1" type="noConversion"/>
  </si>
  <si>
    <t>炸-1.4%</t>
    <phoneticPr fontId="1" type="noConversion"/>
  </si>
  <si>
    <t>5天4板缩量</t>
    <phoneticPr fontId="1" type="noConversion"/>
  </si>
  <si>
    <t>公告+养老</t>
    <phoneticPr fontId="1" type="noConversion"/>
  </si>
  <si>
    <t>达字辈+重组+次新+风电</t>
    <phoneticPr fontId="1" type="noConversion"/>
  </si>
  <si>
    <t>C睿智医药</t>
    <phoneticPr fontId="1" type="noConversion"/>
  </si>
  <si>
    <t>消费+冰雪运动</t>
    <phoneticPr fontId="1" type="noConversion"/>
  </si>
  <si>
    <t>莱茵体育</t>
    <phoneticPr fontId="1" type="noConversion"/>
  </si>
  <si>
    <t>消费+低价股</t>
    <phoneticPr fontId="1" type="noConversion"/>
  </si>
  <si>
    <t>教育</t>
    <phoneticPr fontId="1" type="noConversion"/>
  </si>
  <si>
    <t>凯文教育</t>
    <phoneticPr fontId="1" type="noConversion"/>
  </si>
  <si>
    <t>消费发酵13</t>
    <phoneticPr fontId="1" type="noConversion"/>
  </si>
  <si>
    <t>医药发酵4</t>
    <phoneticPr fontId="1" type="noConversion"/>
  </si>
  <si>
    <t>教育发酵4</t>
    <phoneticPr fontId="1" type="noConversion"/>
  </si>
  <si>
    <t>外围利空影响指数走低，沪指跌1.5%。 成交量放量至8000亿。只有不足500家红盘。注意风险。题材方面，无人驾驶强势回流，大众交通涨停新高，通达电器地天板。商业航天分化，腾达加速一字晋11， 航天晨光断板。教育、医药日内活跃，其中教育中公教育缩量5天4板，医药河化股份晋5，百花医药5天4板。传媒、旅游、低空经济、石油‘、黄金的板块轮动拉升，持续性一般，其中消费叠加超跌低价属性。连扳情绪正常分化，中位掉队比较明显。市场整体氛围一般，亏钱效益比较明显，赚钱效应围绕大众，腾达等高位辨识度个股。</t>
    <phoneticPr fontId="1" type="noConversion"/>
  </si>
  <si>
    <t>无人驾驶商业航天，博傻</t>
    <phoneticPr fontId="1" type="noConversion"/>
  </si>
  <si>
    <t>三阶段盘顶</t>
    <phoneticPr fontId="1" type="noConversion"/>
  </si>
  <si>
    <t>指数大跌，高位抱团辨识度，分离二波</t>
    <phoneticPr fontId="1" type="noConversion"/>
  </si>
  <si>
    <t>1. 大众突破新高，有二波的预期，分时低吸
2. 腾达加速晋11连扳，急杀跳水博弈首阴</t>
    <phoneticPr fontId="1" type="noConversion"/>
  </si>
  <si>
    <t>预期：继续抱团辨识度，指数环境差有利于投机行情
在途：
1.  金龙冲高离场，
新开：
1. 大众分时低吸
2. 腾达急杀低吸
关注
1. 指数回暖抱团瓦解。</t>
    <phoneticPr fontId="1" type="noConversion"/>
  </si>
  <si>
    <t>指数高开低走，较昨天缩量至6700亿，涨多跌少。题材方面，商业航天分歧后强势回流，航天科技回封4天3板，腾达地天晋12板。无人驾驶强分歧后小幅回流，大众跌停被撬。开盘光伏异动，赛伍技术、均达股份涨停。游戏、教育、医药板块轮动拉升，其中游戏名臣健康2连扳， 教育中公教育5天4板炸板，医药河化股份晋6炸板。市场情绪一般，高位抱团分化，整体赚钱效应一般。午后关注情绪进一步修复</t>
    <phoneticPr fontId="1" type="noConversion"/>
  </si>
  <si>
    <t>低价微盘股+服装服饰+医药电商+天然气+期货</t>
  </si>
  <si>
    <t>军工+中航系+教练机+C919+低空经济</t>
  </si>
  <si>
    <t>流体机械+光热发电+氢能源+央企</t>
  </si>
  <si>
    <t>“老妖股”反弹+自动化设备+功率模块+机器人</t>
  </si>
  <si>
    <t>半年报预增+AI教育+职业教育</t>
  </si>
  <si>
    <t>拟收购鼎成肽源+化学制药+创新药+维生素</t>
  </si>
  <si>
    <t>东北制药</t>
  </si>
  <si>
    <t>SZ000597</t>
  </si>
  <si>
    <t>番茄制品+高标准农田+智慧农业+新疆国资</t>
  </si>
  <si>
    <t>液体包装机械+专用设备+机器人</t>
  </si>
  <si>
    <t>房地产服务+中报预盈+国企</t>
  </si>
  <si>
    <t>无人机+光伏+低空经济+央企</t>
  </si>
  <si>
    <t>建筑装饰+光伏建筑一体化+重整完成</t>
  </si>
  <si>
    <t>广田集团</t>
  </si>
  <si>
    <t>SZ002482</t>
  </si>
  <si>
    <t>光伏+新型智能机械装备+股权转让</t>
  </si>
  <si>
    <t>中药+流感+甘肃国资</t>
  </si>
  <si>
    <t>商业航天+机器人+粉磨系统</t>
  </si>
  <si>
    <t>污水处理+曾有核废水处理项目+润滑油+国企</t>
  </si>
  <si>
    <t>教育+投资TPU芯片企业中昊芯英</t>
  </si>
  <si>
    <t>硅能源+算力租赁+机器人概念</t>
  </si>
  <si>
    <t>光伏+华为汽车+股权转让</t>
  </si>
  <si>
    <t>炭疽防治+参设子公司多瑞氧疗+化学药品</t>
  </si>
  <si>
    <t>商业航天+低空经济+车联网+工程监理</t>
  </si>
  <si>
    <t>商业航天+机器人+紧固件+风电</t>
  </si>
  <si>
    <t>回购+银亿重整+维生素+医药中间体+半年报预增</t>
  </si>
  <si>
    <t>涨停封成比%[20240806]</t>
  </si>
  <si>
    <t>换手率%[20240806]</t>
  </si>
  <si>
    <t>收盘获利%[20240806]</t>
  </si>
  <si>
    <t>涨停原因类别[20240806]</t>
  </si>
  <si>
    <t>连续涨停天数[20240806]</t>
  </si>
  <si>
    <t>最终涨停时间[20240806]</t>
  </si>
  <si>
    <t>首次涨停时间[20240806]</t>
  </si>
  <si>
    <t>公告+微盘股+煤炭贸易</t>
    <phoneticPr fontId="1" type="noConversion"/>
  </si>
  <si>
    <t>凯瑞德</t>
    <phoneticPr fontId="1" type="noConversion"/>
  </si>
  <si>
    <t>祥源文旅</t>
    <phoneticPr fontId="1" type="noConversion"/>
  </si>
  <si>
    <t>消费+商业零售</t>
    <phoneticPr fontId="1" type="noConversion"/>
  </si>
  <si>
    <t>友好集团</t>
    <phoneticPr fontId="1" type="noConversion"/>
  </si>
  <si>
    <t>皇氏集团</t>
    <phoneticPr fontId="1" type="noConversion"/>
  </si>
  <si>
    <t>小游戏</t>
    <phoneticPr fontId="1" type="noConversion"/>
  </si>
  <si>
    <t>名臣健康</t>
    <phoneticPr fontId="1" type="noConversion"/>
  </si>
  <si>
    <t>岩石股份</t>
    <phoneticPr fontId="1" type="noConversion"/>
  </si>
  <si>
    <t>行动教育</t>
    <phoneticPr fontId="1" type="noConversion"/>
  </si>
  <si>
    <t>无人驾驶下跌一</t>
    <phoneticPr fontId="1" type="noConversion"/>
  </si>
  <si>
    <t>消费10</t>
    <phoneticPr fontId="1" type="noConversion"/>
  </si>
  <si>
    <t>教育6</t>
    <phoneticPr fontId="1" type="noConversion"/>
  </si>
  <si>
    <t>C多瑞医药</t>
    <phoneticPr fontId="1" type="noConversion"/>
  </si>
  <si>
    <t>医药6</t>
    <phoneticPr fontId="1" type="noConversion"/>
  </si>
  <si>
    <t>光伏11</t>
    <phoneticPr fontId="1" type="noConversion"/>
  </si>
  <si>
    <t>指数维持午评，题材方面，午后商业航天再分歧，腾达炸了跌停，航天科技炸板。日内非主流医药和消费卡主流分歧的窗口不断发酵，其中医药河内成为连扳最高6板，香雪制药5天3板高度具有一定辨识度。消费中央商场T字板，带出了8个2板。教育和光伏板块日内活跃，教育中公教育6天5板，光伏皇室集团叠加消费概念晋2连扳。全天游戏、地产的轮动拉升，持续性一般。连扳接力情绪较差，又高位抱团瓦解传导到中低位，日内有资金修复失败，明天多杀多加速出清。市场整体氛围较差，赚钱效应一般。</t>
    <phoneticPr fontId="1" type="noConversion"/>
  </si>
  <si>
    <t>指数企稳，抱团瓦解，主流出清，非主流发酵</t>
    <phoneticPr fontId="1" type="noConversion"/>
  </si>
  <si>
    <t xml:space="preserve">1. 大众和腾达跌停出清，需要杀一波了
</t>
    <phoneticPr fontId="1" type="noConversion"/>
  </si>
  <si>
    <t>预期：下跌加速转衰竭
在途：
1. 金龙，大众等反抽离场
2. 中公给机会板砸
新开：
1. 打商业航天1晋2.  主观泰尔、利君和 航天动力
关注：
1. 下跌衰竭点</t>
    <phoneticPr fontId="1" type="noConversion"/>
  </si>
  <si>
    <t>商业航天， 非主流消费、医药、教育</t>
    <phoneticPr fontId="1" type="noConversion"/>
  </si>
  <si>
    <t>指数企稳震荡，成交量预测不足6000亿，涨跌家数持平。题材方面， 商业航天回流，航天科技反包涨停，星网宇达反核翻红，低位补涨不断。无人驾驶弱修复，金龙汽车翻红，大众企稳。教育冲高回落，中公教育炸板。医药开盘走弱，河化跌停开。通信因消息刺激异动，华脉科技、长飞光纤涨停。连扳情绪一般，在做高低切。市场整体情绪较昨天有回暖，负反馈减弱，但是转强效应一般。午后关注反弹持续性。</t>
    <phoneticPr fontId="1" type="noConversion"/>
  </si>
  <si>
    <t>迦南智能</t>
  </si>
  <si>
    <t>SZ300880</t>
  </si>
  <si>
    <t>光缆电缆+光通信+CPO</t>
  </si>
  <si>
    <t>卫星导航+光纤+智能交通+央企</t>
  </si>
  <si>
    <t>智能电网+新型工业化+在线教育</t>
  </si>
  <si>
    <t>煤炭+转让煤矿+江西国资</t>
  </si>
  <si>
    <t>商用车+尊界+百度Apollo</t>
  </si>
  <si>
    <t>低价股+预重整+半年报预计扭亏+农产品加工</t>
  </si>
  <si>
    <t>Lumen Technologies大涨+光纤</t>
  </si>
  <si>
    <t>长飞光纤</t>
  </si>
  <si>
    <t>SH601869</t>
  </si>
  <si>
    <t>永辉超市称已启动全国范围调改</t>
  </si>
  <si>
    <t>光伏+钢丝绳+回购+国企</t>
  </si>
  <si>
    <t>通信设备+铜缆综合布线+5G+数据中心</t>
  </si>
  <si>
    <t>特种电缆+高压电力电缆+军工航天航空用电缆+光伏</t>
  </si>
  <si>
    <t>智能电网+充电桩+增持</t>
  </si>
  <si>
    <t>起重机+机器人+出海</t>
  </si>
  <si>
    <t>铝晶粒细化剂（可应用于航空航天）+下修转股价格+拟剥离部分六氟磷酸锂项目资产</t>
  </si>
  <si>
    <t>电力光缆+电缆光纤单元+光模块</t>
  </si>
  <si>
    <t>卫星导航+相控阵T/R芯片+5G毫米波通信+军工</t>
  </si>
  <si>
    <t>电网自动化+液冷超充+华为</t>
  </si>
  <si>
    <t>光纤光缆+与康宁合作+数据中心+网络安全</t>
  </si>
  <si>
    <t>射频器件+卫星通信+铜缆高速连接+光模块</t>
  </si>
  <si>
    <t>通信设备+滤波器+5G+半年报预计扭亏</t>
  </si>
  <si>
    <t>民爆+集成电路+西藏国企+半年报预增</t>
  </si>
  <si>
    <t>岩土工程+智慧岩土+核电</t>
  </si>
  <si>
    <t>商业航天+车联网+网络安全+华为鸿蒙</t>
  </si>
  <si>
    <t>商业航天+半导体光电产品+砷化镓太阳能电池</t>
  </si>
  <si>
    <t>乾照光电</t>
  </si>
  <si>
    <t>SZ300102</t>
  </si>
  <si>
    <t>商业航天+光纤光缆+输电线缆+机器人</t>
  </si>
  <si>
    <t>射频器件+工业母机+5.5G+出海</t>
  </si>
  <si>
    <t>欣天科技</t>
  </si>
  <si>
    <t>SZ300615</t>
  </si>
  <si>
    <t>矿用车+无人驾驶+氢能源+国企</t>
  </si>
  <si>
    <t>拟收购国网电力股权+低价微盘股+煤炭贸易+半年报预计扭亏</t>
  </si>
  <si>
    <t>涨停封成比%[20240807]</t>
  </si>
  <si>
    <t>换手率%[20240807]</t>
  </si>
  <si>
    <t>收盘获利%[20240807]</t>
  </si>
  <si>
    <t>涨停原因类别[20240807]</t>
  </si>
  <si>
    <t>连续涨停天数[20240807]</t>
  </si>
  <si>
    <t>最终涨停时间[20240807]</t>
  </si>
  <si>
    <t>首次涨停时间[20240807]</t>
  </si>
  <si>
    <t>电力设备+光伏</t>
    <phoneticPr fontId="1" type="noConversion"/>
  </si>
  <si>
    <t>东北制药</t>
    <phoneticPr fontId="1" type="noConversion"/>
  </si>
  <si>
    <t>利君股份</t>
    <phoneticPr fontId="1" type="noConversion"/>
  </si>
  <si>
    <t>航天动力</t>
    <phoneticPr fontId="1" type="noConversion"/>
  </si>
  <si>
    <t>C招标股份</t>
    <phoneticPr fontId="1" type="noConversion"/>
  </si>
  <si>
    <t>庚星股份</t>
    <phoneticPr fontId="1" type="noConversion"/>
  </si>
  <si>
    <t>公告+充电站</t>
    <phoneticPr fontId="1" type="noConversion"/>
  </si>
  <si>
    <t>光纤</t>
    <phoneticPr fontId="1" type="noConversion"/>
  </si>
  <si>
    <t>通鼎互联</t>
    <phoneticPr fontId="1" type="noConversion"/>
  </si>
  <si>
    <t>长飞光纤</t>
    <phoneticPr fontId="1" type="noConversion"/>
  </si>
  <si>
    <t>航天 科技</t>
    <phoneticPr fontId="1" type="noConversion"/>
  </si>
  <si>
    <t>商航s2分化</t>
    <phoneticPr fontId="1" type="noConversion"/>
  </si>
  <si>
    <t>商航s2分歧</t>
    <phoneticPr fontId="1" type="noConversion"/>
  </si>
  <si>
    <t>商航s3</t>
    <phoneticPr fontId="1" type="noConversion"/>
  </si>
  <si>
    <t>2+3</t>
    <phoneticPr fontId="1" type="noConversion"/>
  </si>
  <si>
    <t>企稳</t>
    <phoneticPr fontId="1" type="noConversion"/>
  </si>
  <si>
    <t>光纤8</t>
    <phoneticPr fontId="1" type="noConversion"/>
  </si>
  <si>
    <t>电力7</t>
    <phoneticPr fontId="1" type="noConversion"/>
  </si>
  <si>
    <t>消费轮动</t>
    <phoneticPr fontId="1" type="noConversion"/>
  </si>
  <si>
    <t>教育分歧</t>
    <phoneticPr fontId="1" type="noConversion"/>
  </si>
  <si>
    <t>医药分歧</t>
    <phoneticPr fontId="1" type="noConversion"/>
  </si>
  <si>
    <t>指数震荡企稳，成交量继续萎缩至不足6000亿。全市跌多涨少。题材方面商业航天反弹修复高低切三阶段，航天动力竞价弱转强反包， 利君一字晋2，航天动力开盘秒板。招标股份20cm2板，首板10支。无人驾驶企稳， 金龙汽车反合翻红，大众企稳。电力、光伏、光纤等轮动拉升，持续性不强，昨天主流分歧发酵的消费和教育 方向今天分歧，主流不死其他的都很难走出持续性。连扳情绪分歧严重，掉队的都是主流外，聚焦主流，市场整体氛围回暖，主流进入三阶段。</t>
    <phoneticPr fontId="1" type="noConversion"/>
  </si>
  <si>
    <t>指数缩量震荡， 下跌企稳，</t>
    <phoneticPr fontId="1" type="noConversion"/>
  </si>
  <si>
    <t>下跌企稳</t>
    <phoneticPr fontId="1" type="noConversion"/>
  </si>
  <si>
    <t>1. 大众和腾达止跌
2. 航天科技缩量加速涨停，需要等分歧低吸</t>
    <phoneticPr fontId="1" type="noConversion"/>
  </si>
  <si>
    <t>预期：明天三阶段加速了，不好接
在途：
1. 大众等反弹做T
2. 神宇买错了开盘就割
新开：
1. 利君股份和航天动力的三板
2. 分歧低吸航天科技
3. 套利招标股份
关注：
1 商业航天的分歧点</t>
    <phoneticPr fontId="1" type="noConversion"/>
  </si>
  <si>
    <t>指数探底回升，预测全天成交量增600亿至6500亿。涨跌基本持平。题材方面，商业航天开盘后兑现，航天炸板，招标股份冲高回落。制药日内强势，东北制药一字，香雪制药冲击涨停后回落。昨天发酵的通信高开后被兑现。消费，电力、芯片轮动表现，中央商场在主流分歧的窗口接近地天板。电力方向长城电工炸板，资金最后没地方去回流芯片，中晶科技反抽涨停，上海贝岭大水下翻红。连扳情绪还是处在退潮阶段，高度被一再压制，资金选择低切但是找不到合力的点。持续性不强。市场整体氛围较昨天走弱，赚钱效应一般。午后关注：资金流向，有没有可能向单一方向集结形成合力。</t>
    <phoneticPr fontId="1" type="noConversion"/>
  </si>
  <si>
    <t>收购天悦煤业+预计2025年净利润28亿元+复牌</t>
  </si>
  <si>
    <t>维生素+合成生物</t>
  </si>
  <si>
    <t>低价微盘股+细胞免疫治疗+化肥+糖尿病</t>
  </si>
  <si>
    <t>人造板制造+木材采运+终止收购</t>
  </si>
  <si>
    <t>拟收购电工合金不低于51%股权+工业金属+铝型材</t>
  </si>
  <si>
    <t>维生素+半年报预增+合成生物+外销</t>
  </si>
  <si>
    <t>中报增长+针织运动服饰+外销</t>
  </si>
  <si>
    <t>房地产+深圳国资+高股息</t>
  </si>
  <si>
    <t>近期成立公司含卫星通信服务业务+消费电子+数据安全+国企改革</t>
  </si>
  <si>
    <t>种植业+转基因+国企</t>
  </si>
  <si>
    <t>丰乐种业</t>
  </si>
  <si>
    <t>SZ000713</t>
  </si>
  <si>
    <t>维生素+合成生物+江南大学合作</t>
  </si>
  <si>
    <t>白酒+葡萄酒+农业种植+终止酱酒投资计划</t>
  </si>
  <si>
    <t>荧光PCR检测试剂盒+基因测序+广州国资</t>
  </si>
  <si>
    <t>维生素E+合成生物+医药中间体</t>
  </si>
  <si>
    <t>房地产服务+珠海国资+中报预盈</t>
  </si>
  <si>
    <t>维生素+薄荷醇+化肥+土地流转</t>
  </si>
  <si>
    <t>债务豁免+第三方支付+数字货币+跨境支付</t>
  </si>
  <si>
    <t>食品饮料+预制菜</t>
  </si>
  <si>
    <t>农业种植+杂交水稻种子+土地流转</t>
  </si>
  <si>
    <t>神农种业</t>
  </si>
  <si>
    <t>SZ300189</t>
  </si>
  <si>
    <t>维生素+原料药+合成生物</t>
  </si>
  <si>
    <t>尔康制药</t>
  </si>
  <si>
    <t>SZ300267</t>
  </si>
  <si>
    <t>环保芳烃油+氢能源</t>
  </si>
  <si>
    <t>医药中间体+喹诺酮原料药+一季报增长</t>
  </si>
  <si>
    <t>本立科技</t>
  </si>
  <si>
    <t>SZ301065</t>
  </si>
  <si>
    <t>维生素+矿物质补充剂系列+次新股</t>
  </si>
  <si>
    <t>民生健康</t>
  </si>
  <si>
    <t>SZ301507</t>
  </si>
  <si>
    <t>维生素+流感+原料药</t>
  </si>
  <si>
    <t>电缆光纤单元+电力光缆+光模块</t>
  </si>
  <si>
    <t>射频器件+航天航空结构件和紧固件+工业母机+5.5G</t>
  </si>
  <si>
    <t>电网设备+商业航天+光伏+甘肃国资</t>
  </si>
  <si>
    <t>拟收购鼎成肽源+维生素+化学制药+创新药</t>
  </si>
  <si>
    <t>涨停封成比%[20240808]</t>
  </si>
  <si>
    <t>换手率%[20240808]</t>
  </si>
  <si>
    <t>收盘获利%[20240808]</t>
  </si>
  <si>
    <t>涨停原因类别[20240808]</t>
  </si>
  <si>
    <t>连续涨停天数[20240808]</t>
  </si>
  <si>
    <t>最终涨停时间[20240808]</t>
  </si>
  <si>
    <t>首次涨停时间[20240808]</t>
  </si>
  <si>
    <t>炸-1.2%</t>
    <phoneticPr fontId="1" type="noConversion"/>
  </si>
  <si>
    <t>白酒+电商</t>
    <phoneticPr fontId="1" type="noConversion"/>
  </si>
  <si>
    <t>永辉超市</t>
    <phoneticPr fontId="1" type="noConversion"/>
  </si>
  <si>
    <t>公告+低价+农业</t>
    <phoneticPr fontId="1" type="noConversion"/>
  </si>
  <si>
    <t>C欣天科技</t>
    <phoneticPr fontId="1" type="noConversion"/>
  </si>
  <si>
    <t>维生素</t>
    <phoneticPr fontId="1" type="noConversion"/>
  </si>
  <si>
    <t>能特科技</t>
    <phoneticPr fontId="1" type="noConversion"/>
  </si>
  <si>
    <t>辉隆股份</t>
    <phoneticPr fontId="1" type="noConversion"/>
  </si>
  <si>
    <t>商航下跌</t>
    <phoneticPr fontId="1" type="noConversion"/>
  </si>
  <si>
    <t>消费转二？</t>
    <phoneticPr fontId="1" type="noConversion"/>
  </si>
  <si>
    <t>维生素10</t>
    <phoneticPr fontId="1" type="noConversion"/>
  </si>
  <si>
    <t>超跌/微盘s2</t>
    <phoneticPr fontId="1" type="noConversion"/>
  </si>
  <si>
    <t>超跌/微盘s3</t>
    <phoneticPr fontId="1" type="noConversion"/>
  </si>
  <si>
    <t>医药转二？</t>
    <phoneticPr fontId="1" type="noConversion"/>
  </si>
  <si>
    <t>指数维持窄幅震荡在这里达到了多空平衡，量能不足是主要问题，全天6200亿，涨跌家数基本持平。题材方面，商业航天延续分歧出清，航天科技几乎跌停，利君炸到水下，一波行情末期每一次反弹都会越来越乏力。无人驾驶也随着主流的出清启动下跌二，金龙汽车再次跌停，大众跳水，这一次出清力度应该会比上一次更剧烈。大消费作为主流分歧承接资金的载体，中央商场水下分歧后被拉上板，永辉超市二连扳。医药方向的香雪制药冲高，东方制药三连板。日内维生素、芯片、证券、农业等轮动拉升，持续性一般。连扳情绪割裂，主流出清伴随杀高度，中公教育步河化的后尘隔日跌停不让下车。中央商城准地天，观察明天修复。市场整体氛围一般，昨天短暂修复后今天再走弱，板块轮动很快，赚钱效应很差。</t>
    <phoneticPr fontId="1" type="noConversion"/>
  </si>
  <si>
    <t>指数缩量震荡， 下跌企稳。 情绪二阶段出清， 等新周期</t>
    <phoneticPr fontId="1" type="noConversion"/>
  </si>
  <si>
    <t>混沌
1. 中央商城预期明天温和断板，超预期换手偷6板后天加速
2. 香雪制药冲高今天板块高潮没发接。等分歧观察承接
3. 低价超跌的凯瑞德只能看</t>
    <phoneticPr fontId="1" type="noConversion"/>
  </si>
  <si>
    <t>预期：明天还有加速一杀，看看有没有可以穿越留下来的好东西
新开：
1. 随机打10点以前的首板
关注：
1. 下个周期的潜在龙头。</t>
    <phoneticPr fontId="1" type="noConversion"/>
  </si>
  <si>
    <t>指数反弹，量能不足6000亿，上涨超3000家。题材方面商业航天延续出清，利君、航天动力跌停。无人驾驶修复回落，大众金龙冲高回落。 大消费分歧兑现，中央商场跌停。 地产持续活跃，世联行4天3板。日内芯片、黄金轮动拉升，持续性不强。连扳换进依旧割裂，杀高度。市场整体氛围一般，板块弱势轮动，赚钱效应较差。午后关注：是否会有资金抢修复为下周新周期留活口。</t>
    <phoneticPr fontId="1" type="noConversion"/>
  </si>
  <si>
    <t>指数和情绪共振走弱，全天成交量5500亿，下跌3600多家。题材方面，地产冲高回落，世联行4天3板，亚振家居和深物业A晋2板，新发的首板多数炸板。芯片和消费电子异动，芯片中晶涨停，上海贝岭拉升， 消费电子宜安科技涨停。日内医疗器械、黄金小幅异动，没有持续性。 商业航天延续分歧，航天科技和利君一字跌停。 无人驾驶小幅回流，金龙炸板，大众冲高。 连扳情绪价差，中央商场延续中公和河化隔日跌停的命运。主因是前主流出清没有到位，金龙大众里的资金不愿出来，新东西就起不来。午后东方集团和长城电工的跳水也印证了这一点。市场整体氛围很差，20cm欣天科技-香雪制药这块存在局部赚钱效应。</t>
    <phoneticPr fontId="1" type="noConversion"/>
  </si>
  <si>
    <t>20cm,   主板出清拉锯阶段，新王朝很难</t>
    <phoneticPr fontId="1" type="noConversion"/>
  </si>
  <si>
    <t>凯利泰</t>
  </si>
  <si>
    <t>SZ300326</t>
  </si>
  <si>
    <t>正海生物</t>
  </si>
  <si>
    <t>SZ300653</t>
  </si>
  <si>
    <t>中洲特材</t>
  </si>
  <si>
    <t>SZ300963</t>
  </si>
  <si>
    <t>盟固利</t>
  </si>
  <si>
    <t>SZ301487</t>
  </si>
  <si>
    <t>实控人航天科技+军工+光伏+汽车热系统</t>
  </si>
  <si>
    <t>柔性可折叠玻璃（UTG）+华为概念+光伏</t>
  </si>
  <si>
    <t>光稳定剂+储能+职业教育</t>
  </si>
  <si>
    <t>汽车零部件+汽车芯片+氢能源</t>
  </si>
  <si>
    <t>牙科医疗+医疗器械+中医药</t>
  </si>
  <si>
    <t>半导体工艺废气治理+光刻胶+华为海思概念+证券简称变更</t>
  </si>
  <si>
    <t>盛剑科技</t>
  </si>
  <si>
    <t>芯片+雷管+低空飞行器+次新股</t>
  </si>
  <si>
    <t>铝晶粒细化剂（可应用于航空航天）+增持+拟剥离部分六氟磷酸锂项目资产</t>
  </si>
  <si>
    <t>人工骨修复产品+牙科医疗</t>
  </si>
  <si>
    <t>奥精医疗</t>
  </si>
  <si>
    <t>SH688613</t>
  </si>
  <si>
    <t>华为+显示面板+OLED</t>
  </si>
  <si>
    <t>拟收购股权+预中标+体育+旅游+低空经济</t>
  </si>
  <si>
    <t>智能物流+芯片+仪器仪表+物业管理</t>
  </si>
  <si>
    <t>无人驾驶+中标+低空经济+导航地图</t>
  </si>
  <si>
    <t>消费电子+华为+供货因湃电池+电池托盘</t>
  </si>
  <si>
    <t>氟化工+PEEK材料+固态电池</t>
  </si>
  <si>
    <t>折叠屏+华为+毫米波雷达传感器芯片+低价股</t>
  </si>
  <si>
    <t>星星科技</t>
  </si>
  <si>
    <t>SZ300256</t>
  </si>
  <si>
    <t>折叠屏+华为+液态金属+智能座舱+深圳国资</t>
  </si>
  <si>
    <t>宜安科技</t>
  </si>
  <si>
    <t>SZ300328</t>
  </si>
  <si>
    <t>功率半导体+无人驾驶+条码识别设备</t>
  </si>
  <si>
    <t>建筑设计+水利+智能电网+深圳国资</t>
  </si>
  <si>
    <t>拟增资晶萃光学+射频器件+航天航空结构件和紧固件+工业母机+5.5G</t>
  </si>
  <si>
    <t>涨停封成比%[20240809]</t>
  </si>
  <si>
    <t>换手率%[20240809]</t>
  </si>
  <si>
    <t>收盘获利%[20240809]</t>
  </si>
  <si>
    <t>涨停原因类别[20240809]</t>
  </si>
  <si>
    <t>连续涨停天数[20240809]</t>
  </si>
  <si>
    <t>最终涨停时间[20240809]</t>
  </si>
  <si>
    <t>首次涨停时间[20240809]</t>
  </si>
  <si>
    <t>炸-10%</t>
    <phoneticPr fontId="1" type="noConversion"/>
  </si>
  <si>
    <t>华塑控股</t>
    <phoneticPr fontId="1" type="noConversion"/>
  </si>
  <si>
    <t>地产连+家居</t>
    <phoneticPr fontId="1" type="noConversion"/>
  </si>
  <si>
    <t>2024/08/12 一</t>
    <phoneticPr fontId="1" type="noConversion"/>
  </si>
  <si>
    <t>2024/08/13 二</t>
    <phoneticPr fontId="1" type="noConversion"/>
  </si>
  <si>
    <t>2024/08/14 三</t>
    <phoneticPr fontId="1" type="noConversion"/>
  </si>
  <si>
    <t>2024/08/15 四</t>
    <phoneticPr fontId="1" type="noConversion"/>
  </si>
  <si>
    <t>2024/08/16 五</t>
    <phoneticPr fontId="1" type="noConversion"/>
  </si>
  <si>
    <t>航天机电</t>
    <phoneticPr fontId="1" type="noConversion"/>
  </si>
  <si>
    <t>商航下跌企稳</t>
    <phoneticPr fontId="1" type="noConversion"/>
  </si>
  <si>
    <t>无人驾驶弱修复</t>
    <phoneticPr fontId="1" type="noConversion"/>
  </si>
  <si>
    <t>炮灰，前主流下跌一出清过程中新东西很难发育</t>
    <phoneticPr fontId="1" type="noConversion"/>
  </si>
  <si>
    <t>盛剑科技</t>
    <phoneticPr fontId="1" type="noConversion"/>
  </si>
  <si>
    <t>科技+华为</t>
    <phoneticPr fontId="1" type="noConversion"/>
  </si>
  <si>
    <t>商业航天， 新发科技+华为线</t>
    <phoneticPr fontId="1" type="noConversion"/>
  </si>
  <si>
    <t>下跌一加速转衰竭</t>
    <phoneticPr fontId="1" type="noConversion"/>
  </si>
  <si>
    <t xml:space="preserve">1 老方向，大众和金龙博弈双顶低吸， 航天机电的退潮反卡
2.新方向芯片对标卡位博弈20cm套利，主观看好民德电子
</t>
    <phoneticPr fontId="1" type="noConversion"/>
  </si>
  <si>
    <r>
      <t xml:space="preserve">预期：情绪应该有一个反弹了，改杀的都杀的差不多了。
在途：
1. 中央商场等情绪修复离场
2. 华远可以格局下看看地产强度
新开：
</t>
    </r>
    <r>
      <rPr>
        <strike/>
        <sz val="11"/>
        <color theme="1"/>
        <rFont val="等线"/>
        <family val="3"/>
        <charset val="134"/>
        <scheme val="minor"/>
      </rPr>
      <t>1. 低吸金龙汽车博弈双顶</t>
    </r>
    <r>
      <rPr>
        <sz val="11"/>
        <color theme="1"/>
        <rFont val="等线"/>
        <family val="2"/>
        <scheme val="minor"/>
      </rPr>
      <t xml:space="preserve">
2. 新方向低吸20cm博弈二板。主观看好民德电子
关注:
1. 新方向和老方向的博弈。</t>
    </r>
    <phoneticPr fontId="1" type="noConversion"/>
  </si>
  <si>
    <t>指数继续缩量低位震荡，预测成交量5200亿，跌多涨少。题材反面节能环保开盘走强，盛剑环境和宿迁联盛二连扳。医药强势，香雪制药冲击涨停，以岭药业涨停。 智能电网小幅异动，长城电工五天4板反包涨停。 消费电子冲高回落，华映科技炸板。市场情绪较差，转强效应一般，负反馈中央商场、航天科技一字跌停，部分活跃资金抱团辨识度个股。</t>
    <phoneticPr fontId="1" type="noConversion"/>
  </si>
  <si>
    <t>保丽洁</t>
  </si>
  <si>
    <t>数字版权+文化传媒+高股息+国企改革</t>
  </si>
  <si>
    <t>智慧灯杆+车联网+卫星导航+商业航天</t>
  </si>
  <si>
    <t>汽车零部件+橡胶软管+燃料电池</t>
  </si>
  <si>
    <t>干细胞+生物医药+肝炎+园林绿化</t>
  </si>
  <si>
    <t>基因检测+新冠检测+智能医疗</t>
  </si>
  <si>
    <t>新冠特效药+布洛芬</t>
  </si>
  <si>
    <t>节能环保+固废处理+低价微盘股</t>
  </si>
  <si>
    <t>环境治理+数字环卫+车联网+低价股</t>
  </si>
  <si>
    <t>新冠抗原检测+HIV核酸检测+体外诊断试剂</t>
  </si>
  <si>
    <t>猴痘检测+荧光PCR检测试剂盒+基因测序+广州国资</t>
  </si>
  <si>
    <t>硝化棉+核污染防治+中兵系</t>
  </si>
  <si>
    <t>新冠特效药+维生素+减肥药+创新药</t>
  </si>
  <si>
    <t>连花清瘟+中药</t>
  </si>
  <si>
    <t>以岭药业</t>
  </si>
  <si>
    <t>SZ002603</t>
  </si>
  <si>
    <t>环保+汽车拆解+稀贵金属回收+广东国资</t>
  </si>
  <si>
    <t>新冠感染咳嗽用药+止咳宝+中药</t>
  </si>
  <si>
    <t>中药+细胞免疫治疗+肿瘤</t>
  </si>
  <si>
    <t>环保业务+光伏+出海</t>
  </si>
  <si>
    <t>永清环保</t>
  </si>
  <si>
    <t>SZ300187</t>
  </si>
  <si>
    <t>乙肝治疗创新药+新冠特效药</t>
  </si>
  <si>
    <t>广生堂</t>
  </si>
  <si>
    <t>SZ300436</t>
  </si>
  <si>
    <t>新冠检测试剂盒+核酸分子诊断</t>
  </si>
  <si>
    <t>凯普生物</t>
  </si>
  <si>
    <t>SZ300639</t>
  </si>
  <si>
    <t>核污染防治+低空经济+机器人+军工</t>
  </si>
  <si>
    <t>新冠检测+体外诊断+基因测序</t>
  </si>
  <si>
    <t>污水处理+环保</t>
  </si>
  <si>
    <t>清研环境</t>
  </si>
  <si>
    <t>SZ301288</t>
  </si>
  <si>
    <t>环保设备+光稳定剂+储能+职业教育</t>
  </si>
  <si>
    <t>涨停封成比%[20240812]</t>
  </si>
  <si>
    <t>换手率%[20240812]</t>
  </si>
  <si>
    <t>收盘获利%[20240812]</t>
  </si>
  <si>
    <t>涨停原因类别[20240812]</t>
  </si>
  <si>
    <t>连续涨停天数[20240812]</t>
  </si>
  <si>
    <t>最终涨停时间[20240812]</t>
  </si>
  <si>
    <t>首次涨停时间[20240812]</t>
  </si>
  <si>
    <t>绿色科技</t>
    <phoneticPr fontId="1" type="noConversion"/>
  </si>
  <si>
    <t>环保装备</t>
    <phoneticPr fontId="1" type="noConversion"/>
  </si>
  <si>
    <t>环保设备</t>
    <phoneticPr fontId="1" type="noConversion"/>
  </si>
  <si>
    <t>雪迪龙</t>
    <phoneticPr fontId="1" type="noConversion"/>
  </si>
  <si>
    <t>新冠检测</t>
    <phoneticPr fontId="1" type="noConversion"/>
  </si>
  <si>
    <t>达安基因</t>
    <phoneticPr fontId="1" type="noConversion"/>
  </si>
  <si>
    <t>新冠特效药</t>
    <phoneticPr fontId="1" type="noConversion"/>
  </si>
  <si>
    <t>C广生堂</t>
    <phoneticPr fontId="1" type="noConversion"/>
  </si>
  <si>
    <t>商航反弹</t>
    <phoneticPr fontId="1" type="noConversion"/>
  </si>
  <si>
    <t>无人驾驶企稳反弹</t>
    <phoneticPr fontId="1" type="noConversion"/>
  </si>
  <si>
    <t>以岭药业</t>
    <phoneticPr fontId="1" type="noConversion"/>
  </si>
  <si>
    <t>新冠药+中军</t>
    <phoneticPr fontId="1" type="noConversion"/>
  </si>
  <si>
    <t>绿色经济发酵</t>
    <phoneticPr fontId="1" type="noConversion"/>
  </si>
  <si>
    <t>绿色经济10</t>
    <phoneticPr fontId="1" type="noConversion"/>
  </si>
  <si>
    <t>指数震荡走弱，成交量不足5000亿，跌3500家。题材方面，日内发酵医药新冠和绿色经济，医药达安基因3天2板，以岭药业涨停。绿色经济长城电工反包5天4板，盛剑和宿迁联盛二板一字，香雪制药趋势新高20cm涨停。 无人驾驶和商业航天止跌反弹，退潮反卡品种华塑控股3板加速，无人驾驶的勘设股份涨停。全天氢能源、油气开采等小幅异动没有持续性。连扳情绪很差，除了3板的华塑外其他负反馈很大。市场整体氛围很差，负反馈很严重，活跃资金抱团20cm辨识度个股，赚钱效应较差</t>
    <phoneticPr fontId="1" type="noConversion"/>
  </si>
  <si>
    <t>指数缩量阴跌，抱团20cm辨识度</t>
    <phoneticPr fontId="1" type="noConversion"/>
  </si>
  <si>
    <t>混沌，前主流无人驾驶商业航天</t>
    <phoneticPr fontId="1" type="noConversion"/>
  </si>
  <si>
    <t>1 大众金龙、启明止跌，博弈双顶
2. 新方向达安基因，盛剑科技观察题材持续性</t>
    <phoneticPr fontId="1" type="noConversion"/>
  </si>
  <si>
    <t xml:space="preserve">预期：新老互卡
在途：
1. T先手的大众
2.中央商场离场
新开:
1. 观察新方向的持续性
关注：
1. 新老互卡轮动节奏
</t>
    <phoneticPr fontId="1" type="noConversion"/>
  </si>
  <si>
    <t>指数继续地量弱势震荡，题材无人驾驶回流，勘设股份三连扳，宇通重工二连扳。环保分化，华塑控股4连扳，青岩环境20cm2连扳。Vr概念异动，博士眼睛反包涨停， 芯片、石油石化、军工小幅异动，持续性一般。连扳情绪一般，4个连扳晋级2个。市场整体氛围一般，持续轮动，缩量是主要问题。 午后关注：什么时候能有量能来激活市场。</t>
    <phoneticPr fontId="1" type="noConversion"/>
  </si>
  <si>
    <t>标榜股份</t>
  </si>
  <si>
    <t>SZ301181</t>
  </si>
  <si>
    <t>西藏国资+大基建+金属铜+水泥</t>
  </si>
  <si>
    <t>增持+低价股+汽车服务+光伏</t>
  </si>
  <si>
    <t>无人驾驶+客车+百度+车联网+半年报增长</t>
  </si>
  <si>
    <t>半年报营收增长+拟收购电工合金不低于51%股权+工业金属+铝型材</t>
  </si>
  <si>
    <t>基建+中标龙里县三岔河水库工程项目+有色金属+文旅</t>
  </si>
  <si>
    <t>混凝土外加剂+抽水蓄能</t>
  </si>
  <si>
    <t>苏博特</t>
  </si>
  <si>
    <t>SH603916</t>
  </si>
  <si>
    <t>签署经销协议+医药+央企</t>
  </si>
  <si>
    <t>低价小盘股+海南联瀚举牌+车联网+文旅</t>
  </si>
  <si>
    <t>AR眼镜+Rokid合作+AIPC+MR</t>
  </si>
  <si>
    <t>次新股+机胺类精细化学品+光刻胶+环丙沙星（炭疽）</t>
  </si>
  <si>
    <t>民爆+生态修复+汽车拆解+矿山及一体化业务</t>
  </si>
  <si>
    <t>低价股+特钢+银河航天单一项目+数据中心</t>
  </si>
  <si>
    <t>无人驾驶+氢能源+家电制冷管路+液冷服务器+低价股</t>
  </si>
  <si>
    <t>油服工程+光伏+低价微盘股</t>
  </si>
  <si>
    <t>电力熔断器+充电桩+不再持有合肥曲速股权</t>
  </si>
  <si>
    <t>民爆+西藏国企+集成电路+半年报增长</t>
  </si>
  <si>
    <t>无人驾驶+百度+低空经济+商业航天+卫星导航</t>
  </si>
  <si>
    <t>光电显示+虚拟现实+激光雷达+越南工厂进展顺利+外销</t>
  </si>
  <si>
    <t>天然气+氢能源+高端装备+低价微盘股</t>
  </si>
  <si>
    <t>MR+裸眼3D+LED+外销+华为</t>
  </si>
  <si>
    <t>建筑设计+西藏股东+终止并重新审议出售地产</t>
  </si>
  <si>
    <t>筑博设计</t>
  </si>
  <si>
    <t>SZ300564</t>
  </si>
  <si>
    <t>AR+眼镜+华为</t>
  </si>
  <si>
    <t>砂石、矿山破碎筛分成套设备+新型城镇化+四川成都</t>
  </si>
  <si>
    <t>建筑设计+数据中心+国产软件+光伏</t>
  </si>
  <si>
    <t>节水阀门+水利+抽水蓄能+碳中和+新型城镇化</t>
  </si>
  <si>
    <t>冠龙节能</t>
  </si>
  <si>
    <t>SZ301151</t>
  </si>
  <si>
    <t>近期成立公司含卫星通信服务业务+环保+消费电子+数据安全</t>
  </si>
  <si>
    <t>涨停封成比%[20240813]</t>
  </si>
  <si>
    <t>换手率%[20240813]</t>
  </si>
  <si>
    <t>收盘获利%[20240813]</t>
  </si>
  <si>
    <t>涨停原因类别[20240813]</t>
  </si>
  <si>
    <t>连续涨停天数[20240813]</t>
  </si>
  <si>
    <t>最终涨停时间[20240813]</t>
  </si>
  <si>
    <t>首次涨停时间[20240813]</t>
  </si>
  <si>
    <t>绿色经济</t>
    <phoneticPr fontId="1" type="noConversion"/>
  </si>
  <si>
    <t>C清研环境</t>
    <phoneticPr fontId="1" type="noConversion"/>
  </si>
  <si>
    <t>石油</t>
    <phoneticPr fontId="1" type="noConversion"/>
  </si>
  <si>
    <t>无人驾驶反弹</t>
    <phoneticPr fontId="1" type="noConversion"/>
  </si>
  <si>
    <t>商航企稳</t>
    <phoneticPr fontId="1" type="noConversion"/>
  </si>
  <si>
    <t>基建</t>
    <phoneticPr fontId="1" type="noConversion"/>
  </si>
  <si>
    <t>AR</t>
    <phoneticPr fontId="1" type="noConversion"/>
  </si>
  <si>
    <t>C霍普股份</t>
    <phoneticPr fontId="1" type="noConversion"/>
  </si>
  <si>
    <t>指数深V反弹翻红，但是量能还是不足5000亿，上涨3500家。题材方面基建发酵，霍普股份、高争民爆涨停。无人驾驶回流，勘设股份连扳， 启明冲高，金龙午后推上板，环保后排分化，华塑控股晋级最高4连扳，青研20cm2连板。全天芯片、证券等轮动，证券锦龙涨停。连扳接力情绪回暖，整体市场氛围转暖，轮动很快，赚钱效应有缩改善</t>
    <phoneticPr fontId="1" type="noConversion"/>
  </si>
  <si>
    <t>指数缩量弱势震荡、轮动， 下跌企稳，新老势力轮动</t>
    <phoneticPr fontId="1" type="noConversion"/>
  </si>
  <si>
    <t>1 大众再次监管， 金龙反包涨停，卡了启明</t>
    <phoneticPr fontId="1" type="noConversion"/>
  </si>
  <si>
    <t>预期：无人驾驶延续反弹，情绪好转
在途：
1. 大众慢慢T吧，可以换金龙
新开：
1. 今天没上明天不太好上。关注卡位强度上华塑
关注：
1.情绪转暖，资金流向特征</t>
    <phoneticPr fontId="1" type="noConversion"/>
  </si>
  <si>
    <t>指数弱势震荡，预测成交量依旧不足5000亿，跌多涨少。题材反面，开盘基础建设继续发酵，西藏天路、筑博设计顶一字晋2板，叠加无人驾驶勘设转强1字晋4连扳。华塑环保题材不正宗加上昨日换手不足开盘硬顶一字后炸板泛绿。环保清研环境换手后20cm3连扳， 筑博设计的这个字晋2对它有助攻作用。无人驾驶强势回归，金龙汽车和星网宇达缩量2连扳，大众、锦江在线冲高。医药、芯片、游戏等轮动拉升，其中医药广生堂反包3天2板，香雪制药冲高，芯片上海贝岭摸板， 游戏惠城科技、名称健康涨停。市场情绪转暖，轮动比较快，持续性不强，赚钱效应有所改善。</t>
    <phoneticPr fontId="1" type="noConversion"/>
  </si>
  <si>
    <t>东方电气</t>
  </si>
  <si>
    <t>SH600875</t>
  </si>
  <si>
    <t>康为世纪</t>
  </si>
  <si>
    <t>SH688426</t>
  </si>
  <si>
    <t>北新路桥</t>
  </si>
  <si>
    <t>SZ002307</t>
  </si>
  <si>
    <t>天邑股份</t>
  </si>
  <si>
    <t>SZ300504</t>
  </si>
  <si>
    <t>天键股份</t>
  </si>
  <si>
    <t>SZ301383</t>
  </si>
  <si>
    <t>恒立钻具</t>
  </si>
  <si>
    <t>超导+光通信+CPO+光缆电缆</t>
  </si>
  <si>
    <t>AI眼镜+AIPC+车联网+次新股</t>
  </si>
  <si>
    <t>超导热门股+低价微盘股+钢丝+光纤</t>
  </si>
  <si>
    <t>增持+游戏+高压快充+华为+国企</t>
  </si>
  <si>
    <t>液冷服务器+华为+高端能源装备+智能电网+传感器</t>
  </si>
  <si>
    <t>AI眼镜+消费电子+华为+机器人</t>
  </si>
  <si>
    <t>AI眼镜+无线鼠标+网络游戏</t>
  </si>
  <si>
    <t>电声产品+苹果+外销+微盘股</t>
  </si>
  <si>
    <t>游戏+虚拟现实+元宇宙</t>
  </si>
  <si>
    <t>可穿戴设备芯片+有线电视网络传输设备</t>
  </si>
  <si>
    <t>亿通科技</t>
  </si>
  <si>
    <t>SZ300211</t>
  </si>
  <si>
    <t>AI眼镜+消费电子+卫星+车联网+商业航天</t>
  </si>
  <si>
    <t>地下管网+水利+石墨烯</t>
  </si>
  <si>
    <t>雄塑科技</t>
  </si>
  <si>
    <t>SZ300599</t>
  </si>
  <si>
    <t>AI眼镜+镜片</t>
  </si>
  <si>
    <t>明月镜片</t>
  </si>
  <si>
    <t>SZ301101</t>
  </si>
  <si>
    <t>大基建+西藏国资+金属铜+水泥</t>
  </si>
  <si>
    <t>战略投资进展+无人驾驶+氢能源+家电制冷管路+低价股</t>
  </si>
  <si>
    <t>民爆+水利水电+西藏国企+半年报增长</t>
  </si>
  <si>
    <t>恢复参加军队采购资格+无人驾驶+低空经济+卫星导航</t>
  </si>
  <si>
    <t>涨停封成比%[20240814]</t>
  </si>
  <si>
    <t>换手率%[20240814]</t>
  </si>
  <si>
    <t>收盘获利%[20240814]</t>
  </si>
  <si>
    <t>涨停原因类别[20240814]</t>
  </si>
  <si>
    <t>连续涨停天数[20240814]</t>
  </si>
  <si>
    <t>最终涨停时间[20240814]</t>
  </si>
  <si>
    <t>首次涨停时间[20240814]</t>
  </si>
  <si>
    <t>11天6板</t>
    <phoneticPr fontId="1" type="noConversion"/>
  </si>
  <si>
    <t>公告+无人驾驶</t>
    <phoneticPr fontId="1" type="noConversion"/>
  </si>
  <si>
    <t>无人驾驶+容量</t>
    <phoneticPr fontId="1" type="noConversion"/>
  </si>
  <si>
    <t>C博士眼镜</t>
    <phoneticPr fontId="1" type="noConversion"/>
  </si>
  <si>
    <t>VR+柔性屏</t>
    <phoneticPr fontId="1" type="noConversion"/>
  </si>
  <si>
    <t>VR</t>
    <phoneticPr fontId="1" type="noConversion"/>
  </si>
  <si>
    <t>水利工程</t>
    <phoneticPr fontId="1" type="noConversion"/>
  </si>
  <si>
    <t>C冠龙节能</t>
    <phoneticPr fontId="1" type="noConversion"/>
  </si>
  <si>
    <t>无人驾驶+水利</t>
    <phoneticPr fontId="1" type="noConversion"/>
  </si>
  <si>
    <t>反弹第二天</t>
    <phoneticPr fontId="1" type="noConversion"/>
  </si>
  <si>
    <t>信创+商业航天</t>
    <phoneticPr fontId="1" type="noConversion"/>
  </si>
  <si>
    <t>安正时尚</t>
    <phoneticPr fontId="1" type="noConversion"/>
  </si>
  <si>
    <t>法尔胜</t>
    <phoneticPr fontId="1" type="noConversion"/>
  </si>
  <si>
    <t>超导+环保</t>
    <phoneticPr fontId="1" type="noConversion"/>
  </si>
  <si>
    <t>卓易科技</t>
    <phoneticPr fontId="1" type="noConversion"/>
  </si>
  <si>
    <t>AR/VR</t>
    <phoneticPr fontId="1" type="noConversion"/>
  </si>
  <si>
    <t>医药二阶段13</t>
    <phoneticPr fontId="1" type="noConversion"/>
  </si>
  <si>
    <t>医药s2</t>
    <phoneticPr fontId="1" type="noConversion"/>
  </si>
  <si>
    <t>医药s2分歧</t>
    <phoneticPr fontId="1" type="noConversion"/>
  </si>
  <si>
    <t>s3不及预期</t>
    <phoneticPr fontId="1" type="noConversion"/>
  </si>
  <si>
    <t>基建6</t>
    <phoneticPr fontId="1" type="noConversion"/>
  </si>
  <si>
    <t xml:space="preserve">   香雪制药</t>
    <phoneticPr fontId="1" type="noConversion"/>
  </si>
  <si>
    <t>Q3s2w7</t>
    <phoneticPr fontId="1" type="noConversion"/>
  </si>
  <si>
    <t>指数继续新低，成交量连续3天不足5000亿，3500家下跌。题材方面，无人驾驶反弹第二天， 金龙、星网宇达缩量2连扳，连扳高度勘设晋4。 昨天发酵的基建西藏天路一字晋2。AR眼镜日内爆发，博士眼镜晋20cm2连扳,亚视光电、亿道信息10cm2连扳。前天的绿色经济和医药冲高回落，清研股份3板炸板，香雪制药冲高回落。连扳情绪分化，华塑准天地板，勘设加速一字晋级。市场整体弱势，低迷的成交量加上天地板目前没有明确的见底信号。</t>
    <phoneticPr fontId="1" type="noConversion"/>
  </si>
  <si>
    <t>指数新低地量，20cm, 天地版</t>
    <phoneticPr fontId="1" type="noConversion"/>
  </si>
  <si>
    <r>
      <t xml:space="preserve">1 </t>
    </r>
    <r>
      <rPr>
        <b/>
        <sz val="11"/>
        <color rgb="FFFF0000"/>
        <rFont val="等线"/>
        <family val="3"/>
        <charset val="134"/>
        <scheme val="minor"/>
      </rPr>
      <t>大众监管</t>
    </r>
    <r>
      <rPr>
        <sz val="11"/>
        <color theme="1"/>
        <rFont val="等线"/>
        <family val="2"/>
        <scheme val="minor"/>
      </rPr>
      <t>反弹不及预期
2.</t>
    </r>
    <r>
      <rPr>
        <b/>
        <sz val="11"/>
        <color rgb="FFFF0000"/>
        <rFont val="等线"/>
        <family val="3"/>
        <charset val="134"/>
        <scheme val="minor"/>
      </rPr>
      <t>香雪制药</t>
    </r>
    <r>
      <rPr>
        <sz val="11"/>
        <color theme="1"/>
        <rFont val="等线"/>
        <family val="2"/>
        <scheme val="minor"/>
      </rPr>
      <t>三阶段冲高回落，
3. 下一个龙头再哪里AR方向</t>
    </r>
    <r>
      <rPr>
        <b/>
        <sz val="11"/>
        <color rgb="FFFF0000"/>
        <rFont val="等线"/>
        <family val="3"/>
        <charset val="134"/>
        <scheme val="minor"/>
      </rPr>
      <t xml:space="preserve"> 博士眼镜、亚视光电</t>
    </r>
    <r>
      <rPr>
        <sz val="11"/>
        <color theme="1"/>
        <rFont val="等线"/>
        <family val="2"/>
        <scheme val="minor"/>
      </rPr>
      <t>， 无人驾驶+基建方向</t>
    </r>
    <r>
      <rPr>
        <b/>
        <sz val="11"/>
        <color rgb="FFFF0000"/>
        <rFont val="等线"/>
        <family val="3"/>
        <charset val="134"/>
        <scheme val="minor"/>
      </rPr>
      <t xml:space="preserve"> 勘设股份</t>
    </r>
    <phoneticPr fontId="1" type="noConversion"/>
  </si>
  <si>
    <t>预期：分歧
新开：
1. 勘设换手5板，换手3个亿以上
2.博士眼镜分歧低吸，对标香雪制药，二晋3中有大封单。 
关注：
1. 分歧中谁最强，谁能成为大众和香雪制药后的三周期龙头，</t>
    <phoneticPr fontId="1" type="noConversion"/>
  </si>
  <si>
    <t>指数放量大阳，增量1000多达6000亿，4000多家红盘，板块方面证券金融地产推指数，国盛金控、津投城开涨停。题材方面，AI眼镜延续强势，卓易科技开盘大封单一字，随后亿通科技、星星科技等20cm上板，无人驾驶方向开盘分歧，勘设受华塑跌停的影响水下开，金龙也开到水下，盘中有弱修复，宇通重工叠加环保反包4天3板。墨脱方向延续昨天的分歧，西藏天路开板涨停位置震荡。医药开盘走强，亚太药业一字开，香雪制药高低切海天药业。 AI眼镜扩散到游戏，国脉文化、富春股份等涨停。同时日内光伏、机器人异动，持续性一般。 连扳情绪一般，被20cm趋势风格打劫，市场整体氛围回暖，赚钱效应有所改善。午后关注指数回落后谁能强者恒强。</t>
    <phoneticPr fontId="1" type="noConversion"/>
  </si>
  <si>
    <t>房地产+国企+股东增持</t>
  </si>
  <si>
    <t>AI眼镜+AIGC+虚拟现实+中国电信数字内容运营</t>
  </si>
  <si>
    <t>半年报同比扭亏+商业零售+免税店+新疆振兴</t>
  </si>
  <si>
    <t>环卫设备+无人驾驶+新能源环卫车+氢能源</t>
  </si>
  <si>
    <t>影视院线+上海国资+IP+AI</t>
  </si>
  <si>
    <t>东北旅游+国企改革+半年报增长</t>
  </si>
  <si>
    <t>覆铜板+先进封装+华为+固态电池</t>
  </si>
  <si>
    <t>服装+电商+虚拟数字人+微盘股</t>
  </si>
  <si>
    <t>消费电子+MicroLED+白色家电+网约车+存储芯片</t>
  </si>
  <si>
    <t>华为海思概念+电子元器件分销+汽车电子</t>
  </si>
  <si>
    <t>多元金融+无人机+珠海国资</t>
  </si>
  <si>
    <t>AI眼镜+智能终端+柔性屏+AIGC</t>
  </si>
  <si>
    <t>建筑装饰+智慧城市+要约收购+国企+低价股</t>
  </si>
  <si>
    <t>军用无人机+特钢+银河航天单一项目+数据中心</t>
  </si>
  <si>
    <t>服装+氢能源+光伏发电</t>
  </si>
  <si>
    <t>猴痘概念+化学制药+低价微盘股</t>
  </si>
  <si>
    <t>物联网+无人机+机器人+减速器</t>
  </si>
  <si>
    <t>间接参股T3控股公司+不再持有合肥曲速股权+电力熔断器+充电桩</t>
  </si>
  <si>
    <t>AIPC电源+服务器电源+锯切装备+华为</t>
  </si>
  <si>
    <t>华为海思概念+通信服务+职业教育+低空经济</t>
  </si>
  <si>
    <t>天舟文化</t>
  </si>
  <si>
    <t>SZ300148</t>
  </si>
  <si>
    <t>半年报增长+电力线载波通信+芯片</t>
  </si>
  <si>
    <t>东软载波</t>
  </si>
  <si>
    <t>SZ300183</t>
  </si>
  <si>
    <t>消费电子+LED芯片+虚拟现实+北京国资</t>
  </si>
  <si>
    <t>华灿光电</t>
  </si>
  <si>
    <t>SZ300323</t>
  </si>
  <si>
    <t>保险+移动信息服务+国企</t>
  </si>
  <si>
    <t>检测设备+电磁屏蔽膜+光伏+国企</t>
  </si>
  <si>
    <t>云游戏+算力租赁+智能装备</t>
  </si>
  <si>
    <t>猴痘概念+化学制药+创新药</t>
  </si>
  <si>
    <t>海辰药业</t>
  </si>
  <si>
    <t>SZ300584</t>
  </si>
  <si>
    <t>铜高速连接线缆+华为概念+电子精密线缆连接组件+光纤</t>
  </si>
  <si>
    <t>AI眼镜+电声产品+苹果+外销</t>
  </si>
  <si>
    <t>涨停封成比%[20240815]</t>
  </si>
  <si>
    <t>换手率%[20240815]</t>
  </si>
  <si>
    <t>收盘获利%[20240815]</t>
  </si>
  <si>
    <t>涨停原因类别[20240815]</t>
  </si>
  <si>
    <t>连续涨停天数[20240815]</t>
  </si>
  <si>
    <t>最终涨停时间[20240815]</t>
  </si>
  <si>
    <t>首次涨停时间[20240815]</t>
  </si>
  <si>
    <t>消费+微盘股</t>
    <phoneticPr fontId="1" type="noConversion"/>
  </si>
  <si>
    <t>C亿通科技</t>
    <phoneticPr fontId="1" type="noConversion"/>
  </si>
  <si>
    <t>AI+游戏</t>
    <phoneticPr fontId="1" type="noConversion"/>
  </si>
  <si>
    <t>AI眼镜</t>
    <phoneticPr fontId="1" type="noConversion"/>
  </si>
  <si>
    <t>AI眼镜+折叠屏</t>
    <phoneticPr fontId="1" type="noConversion"/>
  </si>
  <si>
    <t>C星星科技</t>
    <phoneticPr fontId="1" type="noConversion"/>
  </si>
  <si>
    <t>双顶</t>
    <phoneticPr fontId="1" type="noConversion"/>
  </si>
  <si>
    <t>C海晨药业</t>
    <phoneticPr fontId="1" type="noConversion"/>
  </si>
  <si>
    <t>C联建光电</t>
    <phoneticPr fontId="1" type="noConversion"/>
  </si>
  <si>
    <t>AI眼镜/游戏</t>
    <phoneticPr fontId="1" type="noConversion"/>
  </si>
  <si>
    <t>墨脱分歧</t>
    <phoneticPr fontId="1" type="noConversion"/>
  </si>
  <si>
    <t>医药高低切s3</t>
    <phoneticPr fontId="1" type="noConversion"/>
  </si>
  <si>
    <t>Ai眼镜发酵12+8</t>
    <phoneticPr fontId="1" type="noConversion"/>
  </si>
  <si>
    <t>超跌s4</t>
    <phoneticPr fontId="1" type="noConversion"/>
  </si>
  <si>
    <t>指数放量大涨，成交量较昨天不足5000亿放大1000亿。接近4000家上涨。关注量能如果能够持续放出来反转可期。题材方面，AI眼镜延续强势，卓易1字二连板，博士眼镜20cm三连扳，扩散出来游戏凯撒文化、富春股份涨停。 无人驾驶分歧开局午后回流，金龙汽车大长腿三连板，宇通重工4天3板。墨脱方向昨天分化今天延续分歧，活口西藏天路。医药高低切，海城和亚太T字板。日内大金融、光伏、算力、旅游等多板块轮动，普涨行情持续性不足。连扳接力分化，被20cm风格夺权，杀高度。市场整体氛围转暖，依旧以轮动为主。赚钱效应集中在20cm.</t>
    <phoneticPr fontId="1" type="noConversion"/>
  </si>
  <si>
    <t>放量反弹， 20cm, 轮动</t>
    <phoneticPr fontId="1" type="noConversion"/>
  </si>
  <si>
    <t>反弹第三天，同时伴随新题材爆发</t>
    <phoneticPr fontId="1" type="noConversion"/>
  </si>
  <si>
    <t>1. 大众… 金龙二波分歧三板新高。海底捞，筹码获利盘较大，散户封板。明天需要洗掉获利盘快速上拉转强。
2. 香雪制药三阶段滞涨转跌，趋势还保持健康。
2. 下一个龙头概率在博士眼镜、 10cm金龙汽车、亚视光电中诞生</t>
    <phoneticPr fontId="1" type="noConversion"/>
  </si>
  <si>
    <t>预期：分化偏轮动， 题材间，个股间PK白热化
在途：
1. 卖掉弱的方向向强的靠拢
关注：
1. 究竟哪一路可以留下来</t>
    <phoneticPr fontId="1" type="noConversion"/>
  </si>
  <si>
    <t>指数回踩MA5， 预测成交量微微缩小维持在6000亿左右，跌多涨少。题材方面，AI眼镜延续强势，卓易和亚视光电顶一字，还有一个20cm联合光电一字首板，星星和博士等大幅冲高。华为海斯异动，可以看作消费电子的扩散，世纪鼎利深圳华强晋2连扳。 10点半以后AI眼镜分歧，医药和地产小幅回流，亚太药业和津投城开涨停。无人驾驶和CPO 小幅异动，没有持续性。 连扳情绪分化，前排加速，后排掉队。市场整体氛围继续回暖，赚钱效益集中在20cm. 午后关注AI眼镜调整承接和轮动关系</t>
    <phoneticPr fontId="1" type="noConversion"/>
  </si>
  <si>
    <t>绝味食品</t>
  </si>
  <si>
    <t>SH603517</t>
  </si>
  <si>
    <t>超硬材料+超高压合成装备</t>
  </si>
  <si>
    <t>先进封装+机器人+半年报扭亏为盈</t>
  </si>
  <si>
    <t>上半年净利同比增38.62%+电磁线+可控核聚变+高压快充</t>
  </si>
  <si>
    <t>内部控制权争夺+大宗商品供应链+战略转型+参股武汉敏声</t>
  </si>
  <si>
    <t>猴痘检测+国企</t>
  </si>
  <si>
    <t>猴痘概念+体外诊断+医药商业+上海</t>
  </si>
  <si>
    <t>AR+小家电+网红经济</t>
  </si>
  <si>
    <t>华为海思概念+半导体工艺废气治理+光刻胶+证券简称变更</t>
  </si>
  <si>
    <t>增持+不存在退市风险+光伏+玩具</t>
  </si>
  <si>
    <t>光学镜头+光学成像解决方案+虚拟现实+车载镜头+外销</t>
  </si>
  <si>
    <t>化妆品+电商+半年报预增</t>
  </si>
  <si>
    <t>AI眼镜+存储芯片+华为海思+分销+外销</t>
  </si>
  <si>
    <t>华为+电子工具+半固态电池</t>
  </si>
  <si>
    <t>消费电子+指纹芯片+3D玻璃+汽车零部件</t>
  </si>
  <si>
    <t>液冷服务器+算力租赁+华为+虚拟现实</t>
  </si>
  <si>
    <t>消费电子+音响</t>
  </si>
  <si>
    <t>华为海思概念+元器件分销+自研芯片</t>
  </si>
  <si>
    <t>西藏拉洛水利枢纽+超声测流+华为</t>
  </si>
  <si>
    <t>汇中股份</t>
  </si>
  <si>
    <t>SZ300371</t>
  </si>
  <si>
    <t>半年报扭亏+华为海思+压电石英晶体元器件+AI</t>
  </si>
  <si>
    <t>华为海思+华为鸿蒙+虚拟现实+通信设备</t>
  </si>
  <si>
    <t>猴痘+合成生物+减肥药</t>
  </si>
  <si>
    <t>猴痘检测+体外诊断</t>
  </si>
  <si>
    <t>透景生命</t>
  </si>
  <si>
    <t>SZ300642</t>
  </si>
  <si>
    <t>AI眼镜+专业镜头+车联网+光刻机</t>
  </si>
  <si>
    <t>联合光电</t>
  </si>
  <si>
    <t>SZ300691</t>
  </si>
  <si>
    <t>AI眼镜+消费电子+折叠屏+华为+外销</t>
  </si>
  <si>
    <t>拟受让股权+授出第二类限制性股票+鲜品食用菌</t>
  </si>
  <si>
    <t>万辰集团</t>
  </si>
  <si>
    <t>SZ300972</t>
  </si>
  <si>
    <t>猴痘检测+新冠检测+体外诊断+基因测序</t>
  </si>
  <si>
    <t>AI眼镜+机器视觉检测设备+多模态AI+次新股</t>
  </si>
  <si>
    <t>储备VR/AR手柄相关技术+智能遥控器+华为概念+机器人概念+次新股</t>
  </si>
  <si>
    <t>AI眼镜+光电显示+激光雷达+越南工厂进展顺利+外销</t>
  </si>
  <si>
    <t>涨停封成比%[20240816]</t>
  </si>
  <si>
    <t>换手率%[20240816]</t>
  </si>
  <si>
    <t>收盘获利%[20240816]</t>
  </si>
  <si>
    <t>涨停原因类别[20240816]</t>
  </si>
  <si>
    <t>连续涨停天数[20240816]</t>
  </si>
  <si>
    <t>最终涨停时间[20240816]</t>
  </si>
  <si>
    <t>首次涨停时间[20240816]</t>
  </si>
  <si>
    <t>2024/08/19 一</t>
    <phoneticPr fontId="1" type="noConversion"/>
  </si>
  <si>
    <t>2024/08/20 二</t>
    <phoneticPr fontId="1" type="noConversion"/>
  </si>
  <si>
    <t>2024/08/21 三</t>
    <phoneticPr fontId="1" type="noConversion"/>
  </si>
  <si>
    <t>2024/08/22 四</t>
    <phoneticPr fontId="1" type="noConversion"/>
  </si>
  <si>
    <t>2024/08/23 五</t>
    <phoneticPr fontId="1" type="noConversion"/>
  </si>
  <si>
    <t>猴痘</t>
    <phoneticPr fontId="1" type="noConversion"/>
  </si>
  <si>
    <t>亚太药业</t>
    <phoneticPr fontId="1" type="noConversion"/>
  </si>
  <si>
    <t>华为海思</t>
    <phoneticPr fontId="1" type="noConversion"/>
  </si>
  <si>
    <t>C世际鼎立</t>
    <phoneticPr fontId="1" type="noConversion"/>
  </si>
  <si>
    <t>深圳华强</t>
    <phoneticPr fontId="1" type="noConversion"/>
  </si>
  <si>
    <t>创维数字</t>
    <phoneticPr fontId="1" type="noConversion"/>
  </si>
  <si>
    <t>双顶转下跌</t>
    <phoneticPr fontId="1" type="noConversion"/>
  </si>
  <si>
    <t>医药s3确认</t>
    <phoneticPr fontId="1" type="noConversion"/>
  </si>
  <si>
    <t>猴痘+新冠特效药</t>
    <phoneticPr fontId="1" type="noConversion"/>
  </si>
  <si>
    <t>C凯普生物</t>
    <phoneticPr fontId="1" type="noConversion"/>
  </si>
  <si>
    <t>16%  70%</t>
    <phoneticPr fontId="1" type="noConversion"/>
  </si>
  <si>
    <t>C兰卫医学</t>
    <phoneticPr fontId="1" type="noConversion"/>
  </si>
  <si>
    <t>龙头分离</t>
    <phoneticPr fontId="1" type="noConversion"/>
  </si>
  <si>
    <t>Ai眼镜分化</t>
    <phoneticPr fontId="1" type="noConversion"/>
  </si>
  <si>
    <t>华为海思14</t>
    <phoneticPr fontId="1" type="noConversion"/>
  </si>
  <si>
    <t>华为海思发酵</t>
    <phoneticPr fontId="1" type="noConversion"/>
  </si>
  <si>
    <t>指数在MA5弱势震荡，成交量维持6000亿，跌多涨少还是权重在托指数。题材方面，AI眼镜延续强势，博士眼镜5连扳，亚视光电加速晋4.后排分化掉队。华为海思强势，世纪鼎利、深圳华强2板。猴痘药午后发酵，凯普生物大幅冲高，海辰、亚太药业2连扳。 无人驾驶金龙、启明今天跌停，双顶结束。日内cpo\地产小幅异动。 连扳情绪分化， 主板亚视光电、卓易加速晋级。赚钱效益主要集中在20cm,妖股博士眼镜5连扳，清研环境从跌停拉到10%，涨停16家。但是分化也比较明显，掉队的联建光电，星星科技等出现了大幅回撤。整体情绪冲高回落，赚钱效应出现回调。</t>
    <phoneticPr fontId="1" type="noConversion"/>
  </si>
  <si>
    <t>20cm风格，分化</t>
    <phoneticPr fontId="1" type="noConversion"/>
  </si>
  <si>
    <t>AI眼镜，  医药猴痘发酵、新发华为海思、</t>
    <phoneticPr fontId="1" type="noConversion"/>
  </si>
  <si>
    <t>分化， 抱团核心</t>
    <phoneticPr fontId="1" type="noConversion"/>
  </si>
  <si>
    <t>1. 金龙跌停双顶结束
2. 香雪制药大阴线调整，博士眼镜5连板</t>
    <phoneticPr fontId="1" type="noConversion"/>
  </si>
  <si>
    <t>预期：AI眼镜分歧， 猴痘冲高回落。整体分歧轮动。
在途:
1. 星星科技大水下开等一个冲高离场
2.博士眼镜做T　
新开：
1. 做好博士眼镜的缠打，等高低切。
关注：
1. 向核心聚焦， 低吸核心</t>
    <phoneticPr fontId="1" type="noConversion"/>
  </si>
  <si>
    <t>指数冲高回落，成交量维持6000亿，涨跌参半。题材方面，AI眼镜开盘分歧，亚世光电跌停，随后星星科技跟随跌停，博士眼镜杀到大水下，高低切到华为海思，世纪鼎利晋3板20cm,深圳华强大封单晋3连扳。猴痘开盘不及预期，上周5的先手对周末的利好是副作用，亚太药业炸板，凯普生物大水下。跨境支付、黄金、农业等盘中异动，其中跨境支付四方精创、华锋超纤涨停，黄静莱盛通灵涨停、农业宏辉果蔬、雪榕生物涨停，强度一般。连扳情绪很割裂，亚世光电跌停开，深圳华强一字大封单。市场整体氛围一般，亏钱效应在放大，题材和个股的高低切很明显。这里要当轮动来做，不宜格局。午后关注： 华为海思的回落承接和资金流向。</t>
    <phoneticPr fontId="1" type="noConversion"/>
  </si>
  <si>
    <t>AR眼镜</t>
    <phoneticPr fontId="1" type="noConversion"/>
  </si>
  <si>
    <t>紫燕食品</t>
  </si>
  <si>
    <t>SH603057</t>
  </si>
  <si>
    <t>申昊科技</t>
  </si>
  <si>
    <t>SZ300853</t>
  </si>
  <si>
    <t>光波导+虚拟现实+智能电网</t>
  </si>
  <si>
    <t>华为海思概念+家电+虚拟现实</t>
  </si>
  <si>
    <t>果蔬产品+马来西亚榴莲+农业种植</t>
  </si>
  <si>
    <t>钛白粉+半年报增长+无机颜料+珠光材料</t>
  </si>
  <si>
    <t>网约车+智慧交通+智慧灯杆+空间计算</t>
  </si>
  <si>
    <t>华为鲲鹏+数据中心+智慧运维</t>
  </si>
  <si>
    <t>AR眼镜+存储芯片+低价股+央企</t>
  </si>
  <si>
    <t>半年报增长+期货+多元金融+江苏国资</t>
  </si>
  <si>
    <t>电子元器件分销+华为海思概念+中字头</t>
  </si>
  <si>
    <t>一体化压铸+一带一路+模具制造+华为汽车</t>
  </si>
  <si>
    <t>跨境支付+蜡烛与香薰制品+化妆品+半年报预增</t>
  </si>
  <si>
    <t>硝化棉+核污染防治+商业航天+中兵系</t>
  </si>
  <si>
    <t>实控人变更预期+达成战略合作+混凝土+海南自贸区</t>
  </si>
  <si>
    <t>跨境支付+数字货币+第三方支付+债务豁免</t>
  </si>
  <si>
    <t>岭南转债或被部分收购+面退博弈+国企</t>
  </si>
  <si>
    <t>PEEK材料+氟化工+固态电池</t>
  </si>
  <si>
    <t>金融科技+跨境支付+信创</t>
  </si>
  <si>
    <t>轨道交通+高压快充+机器人+广州国资</t>
  </si>
  <si>
    <t>鼎汉技术</t>
  </si>
  <si>
    <t>SZ300011</t>
  </si>
  <si>
    <t>游戏+影视+短剧+虚拟数字人</t>
  </si>
  <si>
    <t>轨道交通信息化+小盘低价股</t>
  </si>
  <si>
    <t>世纪瑞尔</t>
  </si>
  <si>
    <t>SZ300150</t>
  </si>
  <si>
    <t>跨境支付+低空经济+华为+超纤材料+半年报预计扭亏</t>
  </si>
  <si>
    <t>跨境支付+华为+信创</t>
  </si>
  <si>
    <t>东方通</t>
  </si>
  <si>
    <t>SZ300379</t>
  </si>
  <si>
    <t>提议回购+跨境支付+华为+互联网金融</t>
  </si>
  <si>
    <t>高伟达</t>
  </si>
  <si>
    <t>SZ300465</t>
  </si>
  <si>
    <t>跨境支付+金融科技+数字货币+Web3.0</t>
  </si>
  <si>
    <t>四方精创</t>
  </si>
  <si>
    <t>SZ300468</t>
  </si>
  <si>
    <t>食用菌+细胞免疫治疗+人造肉</t>
  </si>
  <si>
    <t>游戏+互联网电商+锂电池</t>
  </si>
  <si>
    <t>AI眼镜+华为海思+存储芯片+分销+外销</t>
  </si>
  <si>
    <t>第一大客户华为+电子工具+半固态电池</t>
  </si>
  <si>
    <t>AI眼镜+华为海思+智能终端+AIGC</t>
  </si>
  <si>
    <t>涨停封成比%[20240819]</t>
  </si>
  <si>
    <t>换手率%[20240819]</t>
  </si>
  <si>
    <t>收盘获利%[20240819]</t>
  </si>
  <si>
    <t>涨停原因类别[20240819]</t>
  </si>
  <si>
    <t>连续涨停天数[20240819]</t>
  </si>
  <si>
    <t>最终涨停时间[20240819]</t>
  </si>
  <si>
    <t>首次涨停时间[20240819]</t>
  </si>
  <si>
    <t>AI眼镜+华为海思</t>
    <phoneticPr fontId="1" type="noConversion"/>
  </si>
  <si>
    <t>华为+AI眼镜</t>
    <phoneticPr fontId="1" type="noConversion"/>
  </si>
  <si>
    <t>C力源信息</t>
    <phoneticPr fontId="1" type="noConversion"/>
  </si>
  <si>
    <t>新亚制程</t>
    <phoneticPr fontId="1" type="noConversion"/>
  </si>
  <si>
    <t>医药s3分歧</t>
    <phoneticPr fontId="1" type="noConversion"/>
  </si>
  <si>
    <t>Ai眼镜分歧</t>
    <phoneticPr fontId="1" type="noConversion"/>
  </si>
  <si>
    <t>华为海思分化</t>
    <phoneticPr fontId="1" type="noConversion"/>
  </si>
  <si>
    <t>跨境支付</t>
    <phoneticPr fontId="1" type="noConversion"/>
  </si>
  <si>
    <t>京北方</t>
    <phoneticPr fontId="1" type="noConversion"/>
  </si>
  <si>
    <t>C四方精创</t>
    <phoneticPr fontId="1" type="noConversion"/>
  </si>
  <si>
    <t>跨境支付+中军</t>
    <phoneticPr fontId="1" type="noConversion"/>
  </si>
  <si>
    <t>C四川长虹</t>
    <phoneticPr fontId="1" type="noConversion"/>
  </si>
  <si>
    <t>跨境支付8</t>
    <phoneticPr fontId="1" type="noConversion"/>
  </si>
  <si>
    <t>绿色经济、医药</t>
    <phoneticPr fontId="1" type="noConversion"/>
  </si>
  <si>
    <t>墨托水电站</t>
    <phoneticPr fontId="1" type="noConversion"/>
  </si>
  <si>
    <t>扩散黑悟空</t>
    <phoneticPr fontId="1" type="noConversion"/>
  </si>
  <si>
    <t>轮动很快， 20cm来也快去也快。</t>
    <phoneticPr fontId="1" type="noConversion"/>
  </si>
  <si>
    <t>1 博士眼镜大阴线，看能不能在这里横住</t>
    <phoneticPr fontId="1" type="noConversion"/>
  </si>
  <si>
    <t>上周指数地量低位箱体震荡后放量站上MA5，这周的第一天指数在银行金融推动下冲高回落形成上影线，成交量还是不足6000亿，这里要想反转光靠GGD护盘没戏，需要有政策消息上的支持。题材方面，上周初发酵绿色经济墨脱共振无人驾驶金龙汽车走了双顶，下半周发酵AI眼镜至周五5连扳20cm博士眼镜开始出现分化，今天开盘后分歧，亚视光电跌停，星星低开低走跌停，博士眼镜也开始往大水下砸。周五发酵的高低切题材华为海思开盘强势，世纪鼎利和深圳华强三连板，午后后排分化。同时周五先手的猴痘方向开盘冲高回落，留了活口亚太药业。日内发酵的跨境支付强势，京北方、四方精创和大中军四川长虹首板涨停。银行板块走强，沪农商行大涨，农业银行趋势新高。弱势缩量环境下没有主流效应，资金四处乱串，无人驾驶、游戏等回流，拉大众，腾达反抽涨停，宇通重工6天4板，游戏方向凯撒文化反包4天3板。日内农业、黄金等小幅异动持续性一般。连扳情绪比较割裂，亚视4板隔日跌停，深圳华强大封单晋3连扳，没有接力换手的资金。市场整体氛围很差，20cm方向负反馈很大，星星科技、青研环境等跌停，博士眼镜大阴线。板块轮动很快，赚钱效应很差。 
今日悟道：弱势缩量环境题材没有持续性，启动阶段的轮动混沌低吸高抛见好就收，特别是20cm这种高弹性的套利品种。题材想要有持续性必须有一次分歧转一致吸引资金，否则很难走出主升的强更强，追高赚钱的氛围。
2. 每个人都有自己的模式，在模式内做精才能赚钱，目前看到的a.主升的趋势波段,,针对趋势中军型品种，对指数板块基本面的要求高。 b. 启动段的打板，靠微观技巧硬刚。 c. 龙头选手，做分歧转一致后的主升段，对情绪的大局观理解很重要。</t>
    <phoneticPr fontId="1" type="noConversion"/>
  </si>
  <si>
    <t>预期：混沌轮动，不要追高，可以低吸核心
在途：
1. 等轮动冲高离场
新开:启动阶段尽量选择低位的首板或者1晋2
关注：
1.  消费电子是否可以转一致。</t>
    <phoneticPr fontId="1" type="noConversion"/>
  </si>
  <si>
    <t>指数低开低走，护盘护出来的反抽不可信，预测成交量缩量至5300亿。 上涨不足600家。情绪冰点延续衰竭后反核，最强华为海思深圳华强顶住分歧板上换手站住4连扳，力源信息水下翻红大幅拉升，创维数字、世纪鼎利反核翻红。游戏板块日内活跃，新讯达2板，华谊兄弟大幅拉升。钛白粉小幅异动，坤彩、金浦钛业涨停。AI眼镜开盘延续出清后跟随情绪弱修但也是强弩之末。情绪尝试冰点衰竭后的企稳反弹，受指数和量能压制这里还是卖点。市场整体氛围混乱羸弱，赚钱效应差。 午后关注：是否会进一步修复，还是下跌中继。</t>
    <phoneticPr fontId="1" type="noConversion"/>
  </si>
  <si>
    <t>兴业科技</t>
  </si>
  <si>
    <t>SZ002674</t>
  </si>
  <si>
    <t>南风股份</t>
  </si>
  <si>
    <t>SZ300004</t>
  </si>
  <si>
    <t>腾讯游戏品牌供应商+互联网营销+低价微盘股</t>
  </si>
  <si>
    <t>《黑神话：悟空》出版方+出版+短剧+在线教育</t>
  </si>
  <si>
    <t>核电+氢能源+国企</t>
  </si>
  <si>
    <t>兰石重装</t>
  </si>
  <si>
    <t>SH603169</t>
  </si>
  <si>
    <t>半年报增长+聚氨酯树脂+汽车热管理</t>
  </si>
  <si>
    <t>钛白粉+锂电池</t>
  </si>
  <si>
    <t>汽车轴承+减速器</t>
  </si>
  <si>
    <t>《黑神话：悟空》取景地+山西国资+高速公路+光伏</t>
  </si>
  <si>
    <t>山西高速</t>
  </si>
  <si>
    <t>缝纫机+智能物流+摘帽+重整+国企</t>
  </si>
  <si>
    <t>曾计划与英雄互娱重组（已终止）+石英晶体元器件+晶体振荡器</t>
  </si>
  <si>
    <t>半年报增长+拟10派3.2元(含税)+预制菜+包装印刷</t>
  </si>
  <si>
    <t>AI眼镜+折叠屏+华为+液态金属+深圳国资</t>
  </si>
  <si>
    <t>PC散热+消费电子+数据中心+锂电池</t>
  </si>
  <si>
    <t>机器人+宇树科技+自润滑轴承+核电</t>
  </si>
  <si>
    <t>长盛轴承</t>
  </si>
  <si>
    <t>SZ300718</t>
  </si>
  <si>
    <t>将参与《黑神话：悟空》设定集的出版发行</t>
  </si>
  <si>
    <t>星闪遥控器+VR/AR手柄+机器人+次新</t>
  </si>
  <si>
    <t>星闪概念+物联网+机器人</t>
  </si>
  <si>
    <t>云里物里</t>
  </si>
  <si>
    <t>不锈钢紧固件产品+商业航天+核电+次新股</t>
  </si>
  <si>
    <t>涨停封成比%[20240820]</t>
  </si>
  <si>
    <t>换手率%[20240820]</t>
  </si>
  <si>
    <t>收盘获利%[20240820]</t>
  </si>
  <si>
    <t>涨停原因类别[20240820]</t>
  </si>
  <si>
    <t>连续涨停天数[20240820]</t>
  </si>
  <si>
    <t>最终涨停时间[20240820]</t>
  </si>
  <si>
    <t>首次涨停时间[20240820]</t>
  </si>
  <si>
    <t>C新讯达</t>
    <phoneticPr fontId="1" type="noConversion"/>
  </si>
  <si>
    <t>仁东空腹</t>
    <phoneticPr fontId="1" type="noConversion"/>
  </si>
  <si>
    <t>老龙反抽+商业航天</t>
    <phoneticPr fontId="1" type="noConversion"/>
  </si>
  <si>
    <t>黑神话上线</t>
    <phoneticPr fontId="1" type="noConversion"/>
  </si>
  <si>
    <t>美盈森</t>
    <phoneticPr fontId="1" type="noConversion"/>
  </si>
  <si>
    <t>医药下跌1</t>
    <phoneticPr fontId="1" type="noConversion"/>
  </si>
  <si>
    <t>Ai眼镜一波流</t>
    <phoneticPr fontId="1" type="noConversion"/>
  </si>
  <si>
    <t>华为海思分歧</t>
    <phoneticPr fontId="1" type="noConversion"/>
  </si>
  <si>
    <t>黑悟空8</t>
    <phoneticPr fontId="1" type="noConversion"/>
  </si>
  <si>
    <t>指数昨天上影线今天马上大阴线杀穿MA5，深市指数新低。成交量较昨天缩至5500亿。只有500家上涨，未来几天看沪指底部支撑形成箱体筑底。题材方面，游戏板块受黑神话的影响发酵，新讯达二连板，浙版传媒涨停。消费电子、机器人小幅异动，消费电子辰奕智能3天2版，机器人长盛轴承涨停。华为海思反核后震荡走弱，AI眼镜弱修复也回落。连扳情绪退潮，深圳华强T板回封，创维数字跌停。市场整体氛围很差，板块弱势轮动，虽然创业板个股早盘集体反核，但也成为场内筹码的离场点，赚钱效应很差。</t>
    <phoneticPr fontId="1" type="noConversion"/>
  </si>
  <si>
    <t>弱势轮动，退潮加速，缩量</t>
    <phoneticPr fontId="1" type="noConversion"/>
  </si>
  <si>
    <t>1，最高连扳深圳华强4板放量，明天分歧后能否转一致取决于情绪给多大的助攻
2.香雪制药止跌，博士眼镜补跌破MA5，新补涨利源信息</t>
    <phoneticPr fontId="1" type="noConversion"/>
  </si>
  <si>
    <t>预期：下跌企稳情绪修复，
在途
1. 利源对标华强去留，早盘要抗分歧
新开：
1. 对标游戏的持续性可以低吸+打板浙版传媒。</t>
    <phoneticPr fontId="1" type="noConversion"/>
  </si>
  <si>
    <t>这周指数冲高回落今天低位弱势震荡，成交量也是一路缩至今天不足5000亿。涨跌家数持平。题材方面昨天爆发的游戏开盘分化，浙版传媒2连扳，旗天科技大幅冲高，后排掉队。华为海思转强加速，深圳华强缩量晋5，慧博云通涨停， 利源信息冲高回落。 消费电子调整三天后今天回流，领益制造涨停，好上好、明月镜片冲高。 日内机器人、锂电、无人驾驶轮动拉升，机器人襄阳轴承一字 2连板，锂电威领股份2板，鹏辉能源涨停， 无人驾驶锦江在线涨停。持续性不足。连扳情绪一般，腾达接近跌停。市场整体氛围有所回暖但是缩量严重，题材轮动很快， 赚钱效应一般。 午后关注情绪是否会进一步分歧。</t>
    <phoneticPr fontId="1" type="noConversion"/>
  </si>
  <si>
    <t>磷化工+摘帽</t>
  </si>
  <si>
    <t>澄星股份</t>
  </si>
  <si>
    <t>SH600078</t>
  </si>
  <si>
    <t>固态电池+先进封装+华为+覆铜板</t>
  </si>
  <si>
    <t>苹果概念+调整重大资产重组方案+中高端皮鞋</t>
  </si>
  <si>
    <t>染料+回购+半年报预增+低价股</t>
  </si>
  <si>
    <t>医疗管理信息系统+机器人+低空经济+华为</t>
  </si>
  <si>
    <t>合成生物+化学原料药+医药中间体</t>
  </si>
  <si>
    <t>建筑装饰+虚拟现实+光伏建筑一体化+微盘股</t>
  </si>
  <si>
    <t>精密注塑件+显示器+深圳</t>
  </si>
  <si>
    <t>机器人+通用设备+减速器+拟购新能源资产</t>
  </si>
  <si>
    <t>华为海思+存储芯片+AI眼镜+分销+外销</t>
  </si>
  <si>
    <t>玻璃纤维+风电+新能源汽车+控制权可能发生变更</t>
  </si>
  <si>
    <t>游戏设备+AI眼镜+半年报增长</t>
  </si>
  <si>
    <t>木地板+家居产品+石墨烯+核污染防治</t>
  </si>
  <si>
    <t>华为+星闪+车联网+国资云</t>
  </si>
  <si>
    <t>半年报增长+矿山装备+机器人+3D打印</t>
  </si>
  <si>
    <t>无人驾驶+低空经济+卫星导航+恢复参加军队采购资格</t>
  </si>
  <si>
    <t>人形机器人+精密轴承滚动体+工业母机+高铁</t>
  </si>
  <si>
    <t>力星股份</t>
  </si>
  <si>
    <t>SZ300421</t>
  </si>
  <si>
    <t>将召开全固态电池发布会+锂电池</t>
  </si>
  <si>
    <t>山西文旅+AIGC+虚拟数字人+算力租赁</t>
  </si>
  <si>
    <t>华为海思概念+智能驾驶+信创</t>
  </si>
  <si>
    <t>慧博云通</t>
  </si>
  <si>
    <t>SZ301316</t>
  </si>
  <si>
    <t>拟收购赛诺高德51%股权+消费电子+苹果+外销</t>
  </si>
  <si>
    <t>人形机器人+多模态AI</t>
  </si>
  <si>
    <t>汽车轴承+减速器+供货金龙汽车</t>
  </si>
  <si>
    <t>涨停封成比%[20240821]</t>
  </si>
  <si>
    <t>换手率%[20240821]</t>
  </si>
  <si>
    <t>收盘获利%[20240821]</t>
  </si>
  <si>
    <t>涨停原因类别[20240821]</t>
  </si>
  <si>
    <t>连续涨停天数[20240821]</t>
  </si>
  <si>
    <t>最终涨停时间[20240821]</t>
  </si>
  <si>
    <t>首次涨停时间[20240821]</t>
  </si>
  <si>
    <t>襄阳轴承</t>
    <phoneticPr fontId="1" type="noConversion"/>
  </si>
  <si>
    <t>浙版传媒</t>
    <phoneticPr fontId="1" type="noConversion"/>
  </si>
  <si>
    <t>游戏+大容量</t>
    <phoneticPr fontId="1" type="noConversion"/>
  </si>
  <si>
    <t>威领股份</t>
    <phoneticPr fontId="1" type="noConversion"/>
  </si>
  <si>
    <t>亿嘉和</t>
    <phoneticPr fontId="1" type="noConversion"/>
  </si>
  <si>
    <t>公告+污水处理+食品</t>
    <phoneticPr fontId="1" type="noConversion"/>
  </si>
  <si>
    <t>医药下跌加速</t>
    <phoneticPr fontId="1" type="noConversion"/>
  </si>
  <si>
    <t>果链+中军</t>
    <phoneticPr fontId="1" type="noConversion"/>
  </si>
  <si>
    <t>华为海思s2</t>
    <phoneticPr fontId="1" type="noConversion"/>
  </si>
  <si>
    <t>C慧博云通</t>
    <phoneticPr fontId="1" type="noConversion"/>
  </si>
  <si>
    <t>游戏分化</t>
    <phoneticPr fontId="1" type="noConversion"/>
  </si>
  <si>
    <t>机器人9</t>
    <phoneticPr fontId="1" type="noConversion"/>
  </si>
  <si>
    <t>苹果3</t>
    <phoneticPr fontId="1" type="noConversion"/>
  </si>
  <si>
    <t>指数弱势震荡打到横移箱体下轨，成交量5200亿，跌多涨少。
题材一天一个，周一华为海思，周二黑悟空，今天机器人发酵，襄阳轴承、爱仕达二连板，上周的AI眼镜出清三天后今天止跌，低切消费电子果链田中精机20cm首板，大中军领益制造涨停。
华为海思方向勉强走出了节奏，深圳华强缩量5板，利源和好上好反包其他后排都分化掉队了，资金可以选择的方向太多不聚焦，强度不足驱动主升，明天注意这个方向上的分歧。
昨天游戏方向今天开盘就分化，浙版传媒二板，旗天科技大幅冲高，一样后排掉队严重。
老周期无人驾驶尾盘回流， 星网宇达、锦江在线涨停，大众冲板回落，监管期内没有大资金敢封板。盘中固态电池、地产等小幅异动。 连扳情绪很差，接力氛围很差。市场整体氛围一般，题材持续性差，轮动很快。围绕趋势容量抱团有局部赚钱效应。</t>
    <phoneticPr fontId="1" type="noConversion"/>
  </si>
  <si>
    <t>弱势轮动，缩量， 抱团趋势容量，</t>
    <phoneticPr fontId="1" type="noConversion"/>
  </si>
  <si>
    <t>1华强今天分歧不够，明天这个方向强分歧</t>
    <phoneticPr fontId="1" type="noConversion"/>
  </si>
  <si>
    <t>预期： 无序轮动，买分歧卖一致。 
在途:
1. 华强不能继续超预期利源离场
2. 浙版传媒不能转强就冲高卖，应该有板砸的机会
3，T大众。分笔T
新开：
1， 明天至少有一个三板，襄阳轴承或者浙版传媒。 
关注：
1. 混沌轮动阶段注意轮动节奏， 机器人和果链冲高后回落，华为海思和游戏分歧后修复。</t>
    <phoneticPr fontId="1" type="noConversion"/>
  </si>
  <si>
    <t>指数弱势震荡，深市指数继续新低，预测成交量5200亿，红盘1300家。题材方面华为方向开盘强势，深圳华强一字6连扳，雷柏科技二连扳，世纪鼎利大幅冲高。固态电池持续走强，鹏辉能源二板，盟固力涨停。 无人驾驶反复活跃，晋江在线反弹二板涨停，大众拉升。机器人襄阳轴承回封三板，后排掉队。连扳情绪割裂，昨天浙版传媒没给溢价。 市场整体氛围一般，赚钱效应差，激励氛围不足，抱团前周期核心。午后关注：情绪是否会进一步向高位分歧。</t>
    <phoneticPr fontId="1" type="noConversion"/>
  </si>
  <si>
    <t>禾川科技</t>
  </si>
  <si>
    <t>SH688320</t>
  </si>
  <si>
    <t>Q2业绩增长+高空风能+自行车</t>
  </si>
  <si>
    <t>华为海思概念+交换机+先进封装+入股芯物科技</t>
  </si>
  <si>
    <t>半年报扭亏+盐湖提锂</t>
  </si>
  <si>
    <t>航空装备+商业航天+低空经济+陕西国资</t>
  </si>
  <si>
    <t>华为海思+AI眼镜+智能终端+AIGC</t>
  </si>
  <si>
    <t>低价微盘股+纺织+抗病毒面料+外销+半年报预计扭亏</t>
  </si>
  <si>
    <t>中报落地+AI应用</t>
  </si>
  <si>
    <t>华为第一大客户+电子工具+半固态电池</t>
  </si>
  <si>
    <t>半年报净利同比增44.57%+热电联产+固废处理+有色金属</t>
  </si>
  <si>
    <t>厚壁滑动轴承+微盘股+半年报预增</t>
  </si>
  <si>
    <t>宇航员产品+X-BIONIC+户外运动+青少年综合素质教育</t>
  </si>
  <si>
    <t>抖音概念+ChatGPT+此前为西凤酒包装+医药包装</t>
  </si>
  <si>
    <t>航空装备+人形机器人+军工+国企改革</t>
  </si>
  <si>
    <t>声学产品+苹果+小米+虚拟现实</t>
  </si>
  <si>
    <t>石油石化+有机化工产品+半年报营收增长</t>
  </si>
  <si>
    <t>航天户外服装+户外用品+商业航天</t>
  </si>
  <si>
    <t>探路者</t>
  </si>
  <si>
    <t>SZ300005</t>
  </si>
  <si>
    <t>产品可应用于宇航服+PA66产品+聚醚系列产品+半年报增长</t>
  </si>
  <si>
    <t>隆华新材</t>
  </si>
  <si>
    <t>SZ301149</t>
  </si>
  <si>
    <t>固态电池+锂电池+钠离子电池</t>
  </si>
  <si>
    <t>涨停封成比%[20240822]</t>
  </si>
  <si>
    <t>换手率%[20240822]</t>
  </si>
  <si>
    <t>收盘获利%[20240822]</t>
  </si>
  <si>
    <t>涨停原因类别[20240822]</t>
  </si>
  <si>
    <t>连续涨停天数[20240822]</t>
  </si>
  <si>
    <t>最终涨停时间[20240822]</t>
  </si>
  <si>
    <t>首次涨停时间[20240822]</t>
  </si>
  <si>
    <t>C鹏辉能源</t>
    <phoneticPr fontId="1" type="noConversion"/>
  </si>
  <si>
    <t>情绪指数出清</t>
    <phoneticPr fontId="1" type="noConversion"/>
  </si>
  <si>
    <t>医药下跌衰竭</t>
    <phoneticPr fontId="1" type="noConversion"/>
  </si>
  <si>
    <t>华为海思s2分歧</t>
    <phoneticPr fontId="1" type="noConversion"/>
  </si>
  <si>
    <t>游戏分歧</t>
    <phoneticPr fontId="1" type="noConversion"/>
  </si>
  <si>
    <t>游戏分歧轮动</t>
    <phoneticPr fontId="1" type="noConversion"/>
  </si>
  <si>
    <t>太空行走</t>
    <phoneticPr fontId="1" type="noConversion"/>
  </si>
  <si>
    <t>烽火电子</t>
    <phoneticPr fontId="1" type="noConversion"/>
  </si>
  <si>
    <t>太空行走5</t>
    <phoneticPr fontId="1" type="noConversion"/>
  </si>
  <si>
    <r>
      <t>深圳指数和全A指数继续新低，沪指勉强维持不破箱体下轨，上周下半周指数反弹伴随横盘箱体震荡三天共振走出来AI眼镜，随后本周一冲高回落长上影线共振出清，华为海思卡位逆指数打高度，同时伴随量能不足题材快速轮动，混沌窗口指数对情绪的压制可见一斑，这个时候要</t>
    </r>
    <r>
      <rPr>
        <b/>
        <sz val="11"/>
        <color rgb="FFFF0000"/>
        <rFont val="等线"/>
        <family val="3"/>
        <charset val="134"/>
        <scheme val="minor"/>
      </rPr>
      <t>重指数轻题材（启动）</t>
    </r>
    <r>
      <rPr>
        <sz val="11"/>
        <color theme="1"/>
        <rFont val="等线"/>
        <family val="2"/>
        <scheme val="minor"/>
      </rPr>
      <t>。只有在主升窗口情绪才可能 和指数分离，</t>
    </r>
    <r>
      <rPr>
        <b/>
        <sz val="11"/>
        <color rgb="FFFF0000"/>
        <rFont val="等线"/>
        <family val="3"/>
        <charset val="134"/>
        <scheme val="minor"/>
      </rPr>
      <t>重题材轻指数（主升）</t>
    </r>
    <r>
      <rPr>
        <sz val="11"/>
        <color theme="1"/>
        <rFont val="等线"/>
        <family val="2"/>
        <scheme val="minor"/>
      </rPr>
      <t>。 指数下行会出行抱团高位辨识度个股，</t>
    </r>
    <r>
      <rPr>
        <b/>
        <sz val="11"/>
        <color rgb="FFFF0000"/>
        <rFont val="等线"/>
        <family val="3"/>
        <charset val="134"/>
        <scheme val="minor"/>
      </rPr>
      <t>重个股轻指数（盘顶）</t>
    </r>
    <r>
      <rPr>
        <sz val="11"/>
        <color theme="1"/>
        <rFont val="等线"/>
        <family val="2"/>
        <scheme val="minor"/>
      </rPr>
      <t>。今天除了沪指其他指数破位新低箱体横移转下跌，开始偏向抱团辨识度个股。成交量5500亿，不足800家红盘。
题材反面，太空行走方向发酵， 烽火电子、探路者等涨停。固态电池方向鹏辉能源二连板。华为方向后排分歧， 华强超预期晋6板，尾盘有炸板补量，世纪鼎利打阳线。利源信息尾盘跳水。地产、铜缆连接小幅异动。 无人驾驶冲高回落，锦江在线勉强回封二板。机器人分歧兑现，换手的爱仕达PK掉顶一字的襄阳轴承晋３．
连扳接力情绪很差，昨天的浙版传媒今天多没有溢价。　市场整体氛围很差，赚钱效益差。</t>
    </r>
    <phoneticPr fontId="1" type="noConversion"/>
  </si>
  <si>
    <t>指数破位，弱势轮动，接力氛围很差</t>
    <phoneticPr fontId="1" type="noConversion"/>
  </si>
  <si>
    <t>１.　华强尾盘补量，明天看首阴</t>
    <phoneticPr fontId="1" type="noConversion"/>
  </si>
  <si>
    <t>预期：昨天没有锚定，无脑轮动，混沌轮动情绪锚定指数，明天太概率还有一杀。
在途：
１．启明是否可以横着，破MA５离场
２.　大众继续T，下周一就放出来了
新开：
１.　打１０点以前的换手手首板
关注：
１.活口穿越，和低位新发。</t>
    <phoneticPr fontId="1" type="noConversion"/>
  </si>
  <si>
    <t>指数继续弱势震荡，深圳指数继续新低，成交量维持5300亿左右，跌接近4000家。情绪和题材方面，昨天情绪出清，尾盘华强炸板被堵住了，今天早盘情绪最后一杀，资金也是抓住了这个窗口做了华为方向的弱转强，鸿蒙得消息刺激常山北冥6亿封单卡位，华强竞价结束前被抢回封成交1.8亿可以确定转强成功，开盘直接6个亿封死。世纪鼎利、创维数值都从水下被捞了起来，利源信息大涨，眼看华为转强成功，大众示弱跳水，主流和新周期确认。盘中跨境支付回流， 京北方涨停后炸板，汽车整车小幅异动，众泰汽车涨停。 市场情绪如昨天预期的早盘最后一杀后开始修复，华强的这个节点卡得真好。午后关注：华为线得分歧承接。</t>
    <phoneticPr fontId="1" type="noConversion"/>
  </si>
  <si>
    <t>宏川智慧</t>
  </si>
  <si>
    <t>SZ002930</t>
  </si>
  <si>
    <t>华为欧拉+鸿蒙概念+多模态AI+信创</t>
  </si>
  <si>
    <t>华为汽车（智界R7）+冲压焊接件+一体化压铸+新能源汽车</t>
  </si>
  <si>
    <t>半年报增长+二氧化硅+外销</t>
  </si>
  <si>
    <t>半年报同比减亏+鸿蒙+国产适配+网络安全+车联网</t>
  </si>
  <si>
    <t>星闪+AR眼镜+网约车+存储芯片+低价股</t>
  </si>
  <si>
    <t>深圳国资+华为+卫星导航+光伏+物业管理</t>
  </si>
  <si>
    <t>锂电池+工程咨询设计+山西国资+深圳</t>
  </si>
  <si>
    <t>家电+业绩增长+四川长虹控股</t>
  </si>
  <si>
    <t>天山股份</t>
  </si>
  <si>
    <t>SZ000877</t>
  </si>
  <si>
    <t>华为+偏光片加工技术+OLED+外销</t>
  </si>
  <si>
    <t>低价微盘股+智能家居+空气能热泵+外销</t>
  </si>
  <si>
    <t>华为昇腾+华为鲲鹏+华为海思概念</t>
  </si>
  <si>
    <t>西部大开发+水泥概念+国企</t>
  </si>
  <si>
    <t>华为+消费电子+新能源</t>
  </si>
  <si>
    <t>固态电池+钠离子电池+消费电子+华为概念</t>
  </si>
  <si>
    <t>半年报增长+华为海思+低空经济+计量检测</t>
  </si>
  <si>
    <t>跨境支付+金融科技+信创</t>
  </si>
  <si>
    <t>华为+折叠屏+芯片封装热处理设备+专用设备</t>
  </si>
  <si>
    <t>劲拓股份</t>
  </si>
  <si>
    <t>SZ300400</t>
  </si>
  <si>
    <t>半年报增长+鸿蒙适配+AI眼镜+车联网</t>
  </si>
  <si>
    <t>华为海思+华为鸿蒙+移动支付+数字货币</t>
  </si>
  <si>
    <t>华为+智慧城市</t>
  </si>
  <si>
    <t>华为海思概念+石英晶振+封装材料</t>
  </si>
  <si>
    <t>涨停封成比%[20240823]</t>
  </si>
  <si>
    <t>换手率%[20240823]</t>
  </si>
  <si>
    <t>收盘获利%[20240823]</t>
  </si>
  <si>
    <t>涨停原因类别[20240823]</t>
  </si>
  <si>
    <t>连续涨停天数[20240823]</t>
  </si>
  <si>
    <t>最终涨停时间[20240823]</t>
  </si>
  <si>
    <t>首次涨停时间[20240823]</t>
  </si>
  <si>
    <t>回顾一周：上周五AI眼镜超预期博士眼镜和亚视光电/勘设股份尾盘出现分歧，周一开盘闷杀。 华为方向深圳华强和世纪鼎利/利源信息夺权，周二PK掉京北方得跨境支付，周三PK黑悟空方向的新讯达、浙版传媒。周四扛过情绪冰点干掉机器人襄阳轴承和果链的领益制造。今天PK掉前龙头的二波大众交通转强晋7连扳正式坐上龙头的位置。马后炮回头看，华为海思芯片关乎国运，AI眼镜、跨境支付、游戏、机器人偏公司层面的应用消息刺激，这里需要点主观的认知和对情绪节点窗口的理解。轮动情绪锚定情绪指数，冰点过后的冰点就是做多的窗口。华强在昨天情绪冰点的窗口顶住分歧板上换手，今天卡着衰竭点转强成功上位，加上鸿蒙消息刺激卡位常山北冥6亿封单，竞价直接1.8亿转强回封。
今天指数窄幅震荡，量能5100亿，跌多涨少，看不到反转的预期。题材方面今天除了华为全天强势切入二阶段（共进股份、常山北冥）外，西部大开发尾盘爆发，西部建设等涨停，AI眼镜和黑悟空小幅回流， 山西路桥4天3板。跨境支付、汽车整车小幅异动，无人驾驶走弱宣告退出历史舞台。但看数据连扳氛围并不好，只有华强的7板和山西路桥的4天3板外加一个2板的共进股份，爱仕达跌停。市场整体氛围一般，相比昨天的冰点今天早盘再冰后情绪有所回暖，赚钱效应有改善。</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</si>
</sst>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
      <sz val="11"/>
      <color theme="9"/>
      <name val="等线"/>
      <family val="2"/>
      <scheme val="minor"/>
    </font>
  </fonts>
  <fills count="22">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9"/>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23">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28" fillId="0" borderId="0" xfId="0" applyFont="1"/>
    <xf numFmtId="0" fontId="10" fillId="21" borderId="5" xfId="0" applyFont="1" applyFill="1" applyBorder="1" applyAlignment="1">
      <alignment horizontal="center" vertical="center"/>
    </xf>
    <xf numFmtId="0" fontId="10" fillId="21" borderId="6" xfId="0" applyFont="1" applyFill="1" applyBorder="1" applyAlignment="1">
      <alignment horizontal="center" vertical="center"/>
    </xf>
    <xf numFmtId="0" fontId="10" fillId="21" borderId="7" xfId="0" applyFont="1" applyFill="1" applyBorder="1" applyAlignment="1">
      <alignment horizontal="center" vertical="center"/>
    </xf>
    <xf numFmtId="0" fontId="10" fillId="19" borderId="8" xfId="0" applyFont="1" applyFill="1" applyBorder="1" applyAlignment="1">
      <alignment horizontal="center" vertical="center"/>
    </xf>
    <xf numFmtId="0" fontId="10" fillId="19"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theme" Target="theme/theme1.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connections" Target="connections.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styles" Target="styles.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199" Type="http://schemas.openxmlformats.org/officeDocument/2006/relationships/worksheet" Target="worksheets/sheet199.xml"/><Relationship Id="rId203" Type="http://schemas.openxmlformats.org/officeDocument/2006/relationships/worksheet" Target="worksheets/sheet203.xml"/><Relationship Id="rId208"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189" Type="http://schemas.openxmlformats.org/officeDocument/2006/relationships/worksheet" Target="worksheets/sheet189.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worksheet" Target="worksheets/sheet195.xml"/><Relationship Id="rId209" Type="http://schemas.openxmlformats.org/officeDocument/2006/relationships/powerPivotData" Target="model/item.data"/><Relationship Id="rId190" Type="http://schemas.openxmlformats.org/officeDocument/2006/relationships/worksheet" Target="worksheets/sheet190.xml"/><Relationship Id="rId204" Type="http://schemas.openxmlformats.org/officeDocument/2006/relationships/worksheet" Target="worksheets/sheet204.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10" Type="http://schemas.openxmlformats.org/officeDocument/2006/relationships/calcChain" Target="calcChain.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customXml" Target="../customXml/item1.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201"/>
  <sheetViews>
    <sheetView tabSelected="1" zoomScaleNormal="100" workbookViewId="0">
      <pane xSplit="1" ySplit="1" topLeftCell="B200" activePane="bottomRight" state="frozen"/>
      <selection activeCell="G38" sqref="G38"/>
      <selection pane="topRight" activeCell="G38" sqref="G38"/>
      <selection pane="bottomLeft" activeCell="G38" sqref="G38"/>
      <selection pane="bottomRight" activeCell="W201" sqref="W201"/>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46.375"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14"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85.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14"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71.2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71.2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14"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71.2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57"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71.2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99.75"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71.2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85.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85.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99.75"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85.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99.75"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57"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71.2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99.7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71.25"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85.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99.7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85.5"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114"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99.7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71.2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94"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4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128.2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42.5"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42.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Q164" s="2">
        <v>5</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ht="114" x14ac:dyDescent="0.2">
      <c r="A165" s="9">
        <v>45477</v>
      </c>
      <c r="B165" s="2">
        <v>2959</v>
      </c>
      <c r="C165" s="2">
        <v>567</v>
      </c>
      <c r="O165" s="2">
        <v>16</v>
      </c>
      <c r="P165" s="2">
        <v>5</v>
      </c>
      <c r="Q165" s="2">
        <v>4</v>
      </c>
      <c r="R165" s="2">
        <v>-64</v>
      </c>
      <c r="S165" s="66">
        <f t="shared" si="3"/>
        <v>-5.5645454545454545</v>
      </c>
      <c r="T165" s="2">
        <v>-1.43</v>
      </c>
      <c r="U165" s="2">
        <v>-1.08</v>
      </c>
      <c r="V165" s="6" t="s">
        <v>17146</v>
      </c>
      <c r="W165" s="6" t="s">
        <v>17172</v>
      </c>
      <c r="X165" s="11" t="s">
        <v>17173</v>
      </c>
      <c r="Y165" s="12" t="s">
        <v>17174</v>
      </c>
      <c r="Z165" t="s">
        <v>11507</v>
      </c>
      <c r="AA165" s="12">
        <v>1</v>
      </c>
      <c r="AB165" s="6">
        <v>1</v>
      </c>
      <c r="AC165" s="6">
        <v>1</v>
      </c>
      <c r="AD165" s="6">
        <v>1</v>
      </c>
      <c r="AE165" s="6" t="s">
        <v>17175</v>
      </c>
    </row>
    <row r="166" spans="1:31" ht="114" x14ac:dyDescent="0.2">
      <c r="A166" s="9">
        <v>45478</v>
      </c>
      <c r="B166" s="2">
        <v>2949</v>
      </c>
      <c r="C166" s="2">
        <v>570</v>
      </c>
      <c r="O166" s="2">
        <v>36</v>
      </c>
      <c r="P166" s="2">
        <v>8</v>
      </c>
      <c r="Q166" s="2">
        <v>4</v>
      </c>
      <c r="R166" s="2">
        <v>-48</v>
      </c>
      <c r="S166" s="66">
        <f t="shared" si="3"/>
        <v>-0.48761904761904773</v>
      </c>
      <c r="T166" s="2">
        <v>3.11</v>
      </c>
      <c r="U166" s="2">
        <v>8.4700000000000006</v>
      </c>
      <c r="V166" s="6" t="s">
        <v>17176</v>
      </c>
      <c r="W166" s="6" t="s">
        <v>17222</v>
      </c>
      <c r="X166" s="11" t="s">
        <v>17239</v>
      </c>
      <c r="Y166" s="12" t="s">
        <v>17238</v>
      </c>
      <c r="Z166" s="12" t="s">
        <v>11507</v>
      </c>
      <c r="AA166" s="12" t="s">
        <v>17240</v>
      </c>
      <c r="AB166" s="6">
        <v>1</v>
      </c>
      <c r="AC166" s="6">
        <v>1</v>
      </c>
      <c r="AD166" s="6">
        <v>1</v>
      </c>
      <c r="AE166" s="6" t="s">
        <v>17241</v>
      </c>
    </row>
    <row r="167" spans="1:31" ht="99.75" x14ac:dyDescent="0.2">
      <c r="A167" s="9">
        <v>45481</v>
      </c>
      <c r="B167" s="2">
        <v>2922</v>
      </c>
      <c r="C167" s="2">
        <v>559</v>
      </c>
      <c r="O167" s="2">
        <v>19</v>
      </c>
      <c r="P167" s="2">
        <v>11</v>
      </c>
      <c r="Q167" s="2">
        <v>6</v>
      </c>
      <c r="R167" s="2">
        <v>-42</v>
      </c>
      <c r="S167" s="66">
        <f t="shared" si="3"/>
        <v>-2.4654545454545453</v>
      </c>
      <c r="T167" s="2">
        <v>-0.68</v>
      </c>
      <c r="U167" s="2">
        <v>-3.71</v>
      </c>
      <c r="V167" s="6" t="s">
        <v>17242</v>
      </c>
      <c r="W167" s="6" t="s">
        <v>17274</v>
      </c>
      <c r="X167" s="11" t="s">
        <v>17275</v>
      </c>
      <c r="Y167" s="12" t="s">
        <v>17277</v>
      </c>
      <c r="Z167" s="12" t="s">
        <v>11507</v>
      </c>
      <c r="AA167" s="12" t="s">
        <v>17276</v>
      </c>
      <c r="AB167" s="6">
        <v>1</v>
      </c>
      <c r="AC167" s="6">
        <v>1</v>
      </c>
      <c r="AD167" s="6">
        <v>1</v>
      </c>
      <c r="AE167" s="6" t="s">
        <v>17278</v>
      </c>
    </row>
    <row r="168" spans="1:31" ht="114" x14ac:dyDescent="0.2">
      <c r="A168" s="9">
        <v>45482</v>
      </c>
      <c r="B168" s="2">
        <v>2959</v>
      </c>
      <c r="C168" s="2">
        <v>560</v>
      </c>
      <c r="O168" s="2">
        <v>50</v>
      </c>
      <c r="P168" s="2">
        <v>7</v>
      </c>
      <c r="Q168" s="2">
        <v>5</v>
      </c>
      <c r="R168" s="2">
        <v>-80</v>
      </c>
      <c r="S168" s="66">
        <f t="shared" si="3"/>
        <v>-2.463222222222222</v>
      </c>
      <c r="T168" s="2">
        <v>3.83</v>
      </c>
      <c r="U168" s="2">
        <v>0.57999999999999996</v>
      </c>
      <c r="V168" s="6" t="s">
        <v>17279</v>
      </c>
      <c r="W168" s="6" t="s">
        <v>17349</v>
      </c>
      <c r="X168" s="11" t="s">
        <v>17350</v>
      </c>
      <c r="Y168" s="12" t="s">
        <v>17351</v>
      </c>
      <c r="Z168" s="12" t="s">
        <v>11507</v>
      </c>
      <c r="AA168" s="12" t="s">
        <v>17352</v>
      </c>
      <c r="AB168" s="6">
        <v>1</v>
      </c>
      <c r="AC168" s="6">
        <v>1</v>
      </c>
      <c r="AD168" s="6">
        <v>1</v>
      </c>
      <c r="AE168" s="6" t="s">
        <v>17353</v>
      </c>
    </row>
    <row r="169" spans="1:31" ht="114" x14ac:dyDescent="0.2">
      <c r="A169" s="9">
        <v>45483</v>
      </c>
      <c r="B169" s="2">
        <v>2939</v>
      </c>
      <c r="C169" s="2">
        <v>559</v>
      </c>
      <c r="O169" s="2">
        <v>41</v>
      </c>
      <c r="P169" s="2">
        <v>23</v>
      </c>
      <c r="Q169" s="2">
        <v>6</v>
      </c>
      <c r="R169" s="2">
        <v>-11</v>
      </c>
      <c r="S169" s="66">
        <f t="shared" si="3"/>
        <v>1.7824561403508772</v>
      </c>
      <c r="T169" s="2">
        <v>2.34</v>
      </c>
      <c r="U169" s="2">
        <v>1.63</v>
      </c>
      <c r="V169" s="6" t="s">
        <v>17354</v>
      </c>
      <c r="W169" s="6" t="s">
        <v>17426</v>
      </c>
      <c r="X169" s="11" t="s">
        <v>17427</v>
      </c>
      <c r="Y169" s="12" t="s">
        <v>2287</v>
      </c>
      <c r="Z169" s="12" t="s">
        <v>11507</v>
      </c>
      <c r="AA169" s="12" t="s">
        <v>17428</v>
      </c>
      <c r="AB169" s="6">
        <v>1</v>
      </c>
      <c r="AC169" s="6">
        <v>1</v>
      </c>
      <c r="AD169" s="6">
        <v>1</v>
      </c>
      <c r="AE169" s="6" t="s">
        <v>17429</v>
      </c>
    </row>
    <row r="170" spans="1:31" ht="128.25" x14ac:dyDescent="0.2">
      <c r="A170" s="9">
        <v>45484</v>
      </c>
      <c r="B170" s="2">
        <v>2970</v>
      </c>
      <c r="C170" s="2">
        <v>575</v>
      </c>
      <c r="O170" s="2">
        <v>79</v>
      </c>
      <c r="P170" s="2">
        <v>20</v>
      </c>
      <c r="Q170" s="2">
        <v>5</v>
      </c>
      <c r="R170" s="2">
        <v>-1</v>
      </c>
      <c r="S170" s="66">
        <f t="shared" si="3"/>
        <v>2.2783854166666666</v>
      </c>
      <c r="T170" s="2">
        <v>3.65</v>
      </c>
      <c r="U170" s="2">
        <v>7.79</v>
      </c>
      <c r="V170" s="6" t="s">
        <v>17430</v>
      </c>
      <c r="W170" s="6" t="s">
        <v>17522</v>
      </c>
      <c r="X170" s="11" t="s">
        <v>17523</v>
      </c>
      <c r="Y170" s="12" t="s">
        <v>17524</v>
      </c>
      <c r="Z170" s="12" t="s">
        <v>17525</v>
      </c>
      <c r="AA170" s="12" t="s">
        <v>17526</v>
      </c>
      <c r="AB170" s="6">
        <v>1</v>
      </c>
      <c r="AC170" s="6">
        <v>1</v>
      </c>
      <c r="AD170" s="6">
        <v>1</v>
      </c>
      <c r="AE170" s="6" t="s">
        <v>17591</v>
      </c>
    </row>
    <row r="171" spans="1:31" ht="128.25" x14ac:dyDescent="0.2">
      <c r="A171" s="9">
        <v>45485</v>
      </c>
      <c r="B171" s="2">
        <v>2969</v>
      </c>
      <c r="C171" s="2">
        <v>575</v>
      </c>
      <c r="O171" s="2">
        <v>35</v>
      </c>
      <c r="P171" s="2">
        <v>16</v>
      </c>
      <c r="Q171" s="2">
        <v>5</v>
      </c>
      <c r="R171" s="2">
        <v>-36</v>
      </c>
      <c r="S171" s="66">
        <f t="shared" si="3"/>
        <v>-1.8181818181818011E-2</v>
      </c>
      <c r="T171" s="2">
        <v>1.8</v>
      </c>
      <c r="U171" s="2">
        <v>2.12</v>
      </c>
      <c r="V171" s="6" t="s">
        <v>17527</v>
      </c>
      <c r="W171" s="6" t="s">
        <v>17567</v>
      </c>
      <c r="X171" s="11" t="s">
        <v>17568</v>
      </c>
      <c r="Y171" s="12" t="s">
        <v>17588</v>
      </c>
      <c r="Z171" s="12" t="s">
        <v>17589</v>
      </c>
      <c r="AA171" s="12" t="s">
        <v>17590</v>
      </c>
      <c r="AB171" s="6">
        <v>1</v>
      </c>
      <c r="AC171" s="6">
        <v>1</v>
      </c>
      <c r="AD171" s="6">
        <v>1</v>
      </c>
      <c r="AE171" s="6" t="s">
        <v>17592</v>
      </c>
    </row>
    <row r="172" spans="1:31" ht="99.75" x14ac:dyDescent="0.2">
      <c r="A172" s="9">
        <v>45488</v>
      </c>
      <c r="B172" s="2">
        <v>2974</v>
      </c>
      <c r="C172" s="2">
        <v>569</v>
      </c>
      <c r="O172" s="2">
        <v>29</v>
      </c>
      <c r="P172" s="2">
        <v>12</v>
      </c>
      <c r="Q172" s="2">
        <v>5</v>
      </c>
      <c r="R172" s="2">
        <v>-25</v>
      </c>
      <c r="S172" s="66">
        <f t="shared" si="3"/>
        <v>-1.5823529411764707</v>
      </c>
      <c r="T172" s="2">
        <v>-0.02</v>
      </c>
      <c r="U172" s="2">
        <v>1.52</v>
      </c>
      <c r="V172" s="6" t="s">
        <v>17593</v>
      </c>
      <c r="W172" s="6" t="s">
        <v>17643</v>
      </c>
      <c r="X172" s="11" t="s">
        <v>17644</v>
      </c>
      <c r="Y172" s="12" t="s">
        <v>17645</v>
      </c>
      <c r="Z172" s="12" t="s">
        <v>9032</v>
      </c>
      <c r="AA172" s="12" t="s">
        <v>17646</v>
      </c>
      <c r="AB172" s="6">
        <v>1</v>
      </c>
      <c r="AC172" s="6">
        <v>1</v>
      </c>
      <c r="AD172" s="6">
        <v>1</v>
      </c>
      <c r="AE172" s="6" t="s">
        <v>17647</v>
      </c>
    </row>
    <row r="173" spans="1:31" ht="156.75" x14ac:dyDescent="0.2">
      <c r="A173" s="9">
        <v>45489</v>
      </c>
      <c r="B173" s="2">
        <v>2976</v>
      </c>
      <c r="C173" s="2">
        <v>570</v>
      </c>
      <c r="O173" s="2">
        <v>33</v>
      </c>
      <c r="P173" s="2">
        <v>13</v>
      </c>
      <c r="Q173" s="2">
        <v>4</v>
      </c>
      <c r="R173" s="2">
        <v>-30</v>
      </c>
      <c r="S173" s="66">
        <f t="shared" si="3"/>
        <v>-0.97097560975609742</v>
      </c>
      <c r="T173" s="2">
        <v>1.1100000000000001</v>
      </c>
      <c r="U173" s="2">
        <v>1.05</v>
      </c>
      <c r="V173" s="6" t="s">
        <v>17648</v>
      </c>
      <c r="W173" s="6" t="s">
        <v>17695</v>
      </c>
      <c r="X173" s="11" t="s">
        <v>17698</v>
      </c>
      <c r="Y173" s="12" t="s">
        <v>17696</v>
      </c>
      <c r="Z173" s="12" t="s">
        <v>17697</v>
      </c>
      <c r="AA173" s="12" t="s">
        <v>17699</v>
      </c>
      <c r="AB173" s="6">
        <v>1</v>
      </c>
      <c r="AC173" s="6">
        <v>1</v>
      </c>
      <c r="AD173" s="6">
        <v>1</v>
      </c>
      <c r="AE173" s="6" t="s">
        <v>17700</v>
      </c>
    </row>
    <row r="174" spans="1:31" ht="114" x14ac:dyDescent="0.2">
      <c r="A174" s="9">
        <v>45490</v>
      </c>
      <c r="B174" s="2">
        <v>2965</v>
      </c>
      <c r="C174" s="2">
        <v>566</v>
      </c>
      <c r="O174" s="2">
        <v>34</v>
      </c>
      <c r="P174" s="2">
        <v>6</v>
      </c>
      <c r="Q174" s="2">
        <v>4</v>
      </c>
      <c r="R174" s="2">
        <v>-29</v>
      </c>
      <c r="S174" s="66">
        <f t="shared" si="3"/>
        <v>1.6169565217391308</v>
      </c>
      <c r="T174" s="2">
        <v>5.1100000000000003</v>
      </c>
      <c r="U174" s="2">
        <v>3.58</v>
      </c>
      <c r="V174" s="6" t="s">
        <v>17701</v>
      </c>
      <c r="W174" s="6" t="s">
        <v>17749</v>
      </c>
      <c r="X174" s="11" t="s">
        <v>17750</v>
      </c>
      <c r="Y174" s="12" t="s">
        <v>17752</v>
      </c>
      <c r="Z174" s="12" t="s">
        <v>17751</v>
      </c>
      <c r="AA174" s="12" t="s">
        <v>17753</v>
      </c>
      <c r="AB174" s="6">
        <v>1</v>
      </c>
      <c r="AC174" s="6">
        <v>1</v>
      </c>
      <c r="AD174" s="6">
        <v>1</v>
      </c>
      <c r="AE174" s="6" t="s">
        <v>17755</v>
      </c>
    </row>
    <row r="175" spans="1:31" ht="128.25" x14ac:dyDescent="0.2">
      <c r="A175" s="9">
        <v>45491</v>
      </c>
      <c r="B175" s="2">
        <v>2977</v>
      </c>
      <c r="C175" s="2">
        <v>566</v>
      </c>
      <c r="O175" s="2">
        <v>39</v>
      </c>
      <c r="P175" s="2">
        <v>5</v>
      </c>
      <c r="Q175" s="2">
        <v>4</v>
      </c>
      <c r="R175" s="2">
        <v>-19</v>
      </c>
      <c r="S175" s="66">
        <f t="shared" si="3"/>
        <v>0.36699999999999999</v>
      </c>
      <c r="T175" s="2">
        <v>1.27</v>
      </c>
      <c r="U175" s="2">
        <v>2.2799999999999998</v>
      </c>
      <c r="V175" s="6" t="s">
        <v>17756</v>
      </c>
      <c r="W175" s="6" t="s">
        <v>17801</v>
      </c>
      <c r="X175" s="11" t="s">
        <v>17802</v>
      </c>
      <c r="Y175" s="12" t="s">
        <v>17803</v>
      </c>
      <c r="Z175" s="12" t="s">
        <v>17804</v>
      </c>
      <c r="AA175" s="12" t="s">
        <v>17805</v>
      </c>
      <c r="AB175" s="6" t="s">
        <v>17806</v>
      </c>
      <c r="AC175" s="6" t="s">
        <v>17807</v>
      </c>
      <c r="AD175" s="6" t="s">
        <v>17808</v>
      </c>
      <c r="AE175" s="6" t="s">
        <v>17809</v>
      </c>
    </row>
    <row r="176" spans="1:31" ht="185.25" x14ac:dyDescent="0.2">
      <c r="A176" s="9">
        <v>45492</v>
      </c>
      <c r="B176" s="2">
        <v>2982</v>
      </c>
      <c r="C176" s="2">
        <v>565</v>
      </c>
      <c r="O176" s="2">
        <v>42</v>
      </c>
      <c r="P176" s="2">
        <v>13</v>
      </c>
      <c r="Q176" s="2">
        <v>6</v>
      </c>
      <c r="R176" s="2">
        <v>-68</v>
      </c>
      <c r="S176" s="66">
        <f t="shared" si="3"/>
        <v>0.37272727272727285</v>
      </c>
      <c r="T176" s="2">
        <v>2.6</v>
      </c>
      <c r="U176" s="2">
        <v>0.49</v>
      </c>
      <c r="V176" s="6" t="s">
        <v>17810</v>
      </c>
      <c r="W176" s="6" t="s">
        <v>17861</v>
      </c>
      <c r="X176" s="11" t="s">
        <v>17879</v>
      </c>
      <c r="Y176" s="12" t="s">
        <v>17880</v>
      </c>
      <c r="Z176" s="12" t="s">
        <v>18004</v>
      </c>
      <c r="AA176" s="12" t="s">
        <v>17881</v>
      </c>
      <c r="AB176" s="6">
        <v>1</v>
      </c>
      <c r="AC176" s="6">
        <v>1</v>
      </c>
      <c r="AD176" s="6">
        <v>1</v>
      </c>
      <c r="AE176" s="6" t="s">
        <v>17882</v>
      </c>
    </row>
    <row r="177" spans="1:31" ht="142.5" x14ac:dyDescent="0.2">
      <c r="A177" s="9">
        <v>45495</v>
      </c>
      <c r="B177" s="2">
        <v>2968</v>
      </c>
      <c r="C177" s="2">
        <v>565</v>
      </c>
      <c r="O177" s="2">
        <v>43</v>
      </c>
      <c r="P177" s="2">
        <v>9</v>
      </c>
      <c r="Q177" s="2">
        <v>6</v>
      </c>
      <c r="R177" s="2">
        <v>-33</v>
      </c>
      <c r="S177" s="66">
        <f t="shared" si="3"/>
        <v>-0.11636363636363621</v>
      </c>
      <c r="T177" s="2">
        <v>1.55</v>
      </c>
      <c r="U177" s="2">
        <v>2.33</v>
      </c>
      <c r="V177" s="6" t="s">
        <v>17883</v>
      </c>
      <c r="W177" s="6" t="s">
        <v>17941</v>
      </c>
      <c r="X177" s="11" t="s">
        <v>17942</v>
      </c>
      <c r="Y177" s="12" t="s">
        <v>17943</v>
      </c>
      <c r="Z177" s="12" t="s">
        <v>18005</v>
      </c>
      <c r="AA177" s="12" t="s">
        <v>17944</v>
      </c>
      <c r="AB177" s="6">
        <v>1</v>
      </c>
      <c r="AC177" s="6">
        <v>1</v>
      </c>
      <c r="AD177" s="6">
        <v>1</v>
      </c>
      <c r="AE177" s="6" t="s">
        <v>17945</v>
      </c>
    </row>
    <row r="178" spans="1:31" ht="114" x14ac:dyDescent="0.2">
      <c r="A178" s="9">
        <v>45496</v>
      </c>
      <c r="B178" s="2">
        <v>2915</v>
      </c>
      <c r="C178" s="2">
        <v>565</v>
      </c>
      <c r="O178" s="2">
        <v>41</v>
      </c>
      <c r="P178" s="2">
        <v>14</v>
      </c>
      <c r="Q178" s="2">
        <v>6</v>
      </c>
      <c r="R178" s="2">
        <v>-55</v>
      </c>
      <c r="S178" s="66">
        <f t="shared" si="3"/>
        <v>-0.45365384615384607</v>
      </c>
      <c r="T178" s="2">
        <v>1.37</v>
      </c>
      <c r="U178" s="2">
        <v>-2.1800000000000002</v>
      </c>
      <c r="V178" s="6" t="s">
        <v>17946</v>
      </c>
      <c r="W178" s="6" t="s">
        <v>18001</v>
      </c>
      <c r="X178" s="11" t="s">
        <v>18002</v>
      </c>
      <c r="Y178" s="12" t="s">
        <v>18003</v>
      </c>
      <c r="Z178" t="s">
        <v>18006</v>
      </c>
      <c r="AA178" s="12" t="s">
        <v>18008</v>
      </c>
      <c r="AB178" s="6">
        <v>1</v>
      </c>
      <c r="AC178" s="6">
        <v>1</v>
      </c>
      <c r="AD178" s="6">
        <v>1</v>
      </c>
      <c r="AE178" s="6" t="s">
        <v>18009</v>
      </c>
    </row>
    <row r="179" spans="1:31" ht="71.25" x14ac:dyDescent="0.2">
      <c r="A179" s="9">
        <v>45497</v>
      </c>
      <c r="B179" s="2">
        <v>2902</v>
      </c>
      <c r="C179" s="2">
        <v>555</v>
      </c>
      <c r="O179" s="2">
        <v>30</v>
      </c>
      <c r="P179" s="2">
        <v>12</v>
      </c>
      <c r="Q179" s="2">
        <v>4</v>
      </c>
      <c r="R179" s="2">
        <v>-71</v>
      </c>
      <c r="S179" s="66">
        <f t="shared" si="3"/>
        <v>-2.3188484848484849</v>
      </c>
      <c r="T179" s="2">
        <v>0.93</v>
      </c>
      <c r="U179" s="2">
        <v>-1.1000000000000001</v>
      </c>
      <c r="V179" s="6" t="s">
        <v>18010</v>
      </c>
      <c r="W179" s="6" t="s">
        <v>18047</v>
      </c>
      <c r="X179" s="11" t="s">
        <v>18048</v>
      </c>
      <c r="Y179" s="12" t="s">
        <v>2287</v>
      </c>
      <c r="Z179" t="s">
        <v>18049</v>
      </c>
      <c r="AA179" s="12" t="s">
        <v>18050</v>
      </c>
      <c r="AB179" s="6">
        <v>1</v>
      </c>
      <c r="AC179" s="6">
        <v>1</v>
      </c>
      <c r="AD179" s="6">
        <v>1</v>
      </c>
      <c r="AE179" s="6" t="s">
        <v>18051</v>
      </c>
    </row>
    <row r="180" spans="1:31" ht="142.5" x14ac:dyDescent="0.2">
      <c r="A180" s="9">
        <v>45498</v>
      </c>
      <c r="B180" s="2">
        <v>2886</v>
      </c>
      <c r="C180" s="2">
        <v>557</v>
      </c>
      <c r="O180" s="2">
        <v>43</v>
      </c>
      <c r="P180" s="2">
        <v>16</v>
      </c>
      <c r="Q180" s="2">
        <v>4</v>
      </c>
      <c r="R180" s="2">
        <v>-39</v>
      </c>
      <c r="S180" s="66">
        <f t="shared" si="3"/>
        <v>-0.80000000000000016</v>
      </c>
      <c r="T180" s="2">
        <v>2.78</v>
      </c>
      <c r="U180" s="2">
        <v>5</v>
      </c>
      <c r="V180" s="6" t="s">
        <v>18052</v>
      </c>
      <c r="W180" s="6" t="s">
        <v>18102</v>
      </c>
      <c r="X180" s="11" t="s">
        <v>18103</v>
      </c>
      <c r="Y180" s="12" t="s">
        <v>18104</v>
      </c>
      <c r="Z180" s="12" t="s">
        <v>18005</v>
      </c>
      <c r="AA180" s="12" t="s">
        <v>18105</v>
      </c>
      <c r="AB180" s="6">
        <v>1</v>
      </c>
      <c r="AC180" s="6">
        <v>1</v>
      </c>
      <c r="AD180" s="6">
        <v>1</v>
      </c>
      <c r="AE180" s="6" t="s">
        <v>18106</v>
      </c>
    </row>
    <row r="181" spans="1:31" ht="199.5" x14ac:dyDescent="0.2">
      <c r="A181" s="9">
        <v>45499</v>
      </c>
      <c r="B181" s="2">
        <v>2890</v>
      </c>
      <c r="C181" s="2">
        <v>562</v>
      </c>
      <c r="O181" s="2">
        <v>62</v>
      </c>
      <c r="P181" s="2">
        <v>12</v>
      </c>
      <c r="Q181" s="2">
        <v>4</v>
      </c>
      <c r="R181" s="2">
        <v>4</v>
      </c>
      <c r="S181" s="66">
        <f t="shared" si="3"/>
        <v>2.384745762711864</v>
      </c>
      <c r="T181" s="2">
        <v>2.9</v>
      </c>
      <c r="U181" s="2">
        <v>0.38</v>
      </c>
      <c r="V181" s="6" t="s">
        <v>18107</v>
      </c>
      <c r="W181" s="6" t="s">
        <v>18160</v>
      </c>
      <c r="X181" s="11" t="s">
        <v>18161</v>
      </c>
      <c r="Y181" s="12" t="s">
        <v>18185</v>
      </c>
      <c r="Z181" s="12" t="s">
        <v>18177</v>
      </c>
      <c r="AA181" s="12" t="s">
        <v>18186</v>
      </c>
      <c r="AB181" s="6">
        <v>1</v>
      </c>
      <c r="AC181" s="6">
        <v>1</v>
      </c>
      <c r="AD181" s="6">
        <v>1</v>
      </c>
      <c r="AE181" s="6" t="s">
        <v>18187</v>
      </c>
    </row>
    <row r="182" spans="1:31" ht="128.25" x14ac:dyDescent="0.2">
      <c r="A182" s="9">
        <v>45502</v>
      </c>
      <c r="B182" s="2">
        <v>2891</v>
      </c>
      <c r="C182" s="2">
        <v>576</v>
      </c>
      <c r="O182" s="2">
        <v>68</v>
      </c>
      <c r="P182" s="2">
        <v>9</v>
      </c>
      <c r="Q182" s="2">
        <v>2</v>
      </c>
      <c r="R182" s="2">
        <v>-11</v>
      </c>
      <c r="S182" s="66">
        <f t="shared" si="3"/>
        <v>3.7013513513513518</v>
      </c>
      <c r="T182" s="2">
        <v>4.95</v>
      </c>
      <c r="U182" s="2">
        <v>9.2899999999999991</v>
      </c>
      <c r="V182" s="6" t="s">
        <v>18188</v>
      </c>
      <c r="W182" s="6" t="s">
        <v>18221</v>
      </c>
      <c r="X182" s="11" t="s">
        <v>18222</v>
      </c>
      <c r="Y182" s="12" t="s">
        <v>18223</v>
      </c>
      <c r="Z182" s="12" t="s">
        <v>18224</v>
      </c>
      <c r="AA182" s="12" t="s">
        <v>18260</v>
      </c>
      <c r="AB182" s="6">
        <v>1</v>
      </c>
      <c r="AC182" s="6">
        <v>1</v>
      </c>
      <c r="AD182" s="6">
        <v>1</v>
      </c>
      <c r="AE182" s="6" t="s">
        <v>18261</v>
      </c>
    </row>
    <row r="183" spans="1:31" ht="99.75" x14ac:dyDescent="0.2">
      <c r="A183" s="9">
        <v>45503</v>
      </c>
      <c r="B183" s="2">
        <v>2879</v>
      </c>
      <c r="C183" s="2">
        <v>579</v>
      </c>
      <c r="O183" s="2">
        <v>62</v>
      </c>
      <c r="P183" s="2">
        <v>14</v>
      </c>
      <c r="Q183" s="2">
        <v>4</v>
      </c>
      <c r="R183" s="2">
        <v>-12</v>
      </c>
      <c r="S183" s="66">
        <f t="shared" si="3"/>
        <v>1.8862337662337663</v>
      </c>
      <c r="T183" s="2">
        <v>2.93</v>
      </c>
      <c r="U183" s="2">
        <v>5.07</v>
      </c>
      <c r="V183" s="6" t="s">
        <v>18262</v>
      </c>
      <c r="W183" s="6" t="s">
        <v>18319</v>
      </c>
      <c r="X183" s="11" t="s">
        <v>18320</v>
      </c>
      <c r="Y183" s="12" t="s">
        <v>18223</v>
      </c>
      <c r="Z183" s="12" t="s">
        <v>18321</v>
      </c>
      <c r="AA183" s="12" t="s">
        <v>18322</v>
      </c>
      <c r="AB183" s="6">
        <v>1</v>
      </c>
      <c r="AC183" s="6">
        <v>1</v>
      </c>
      <c r="AD183" s="6">
        <v>1</v>
      </c>
      <c r="AE183" s="6" t="s">
        <v>18323</v>
      </c>
    </row>
    <row r="184" spans="1:31" ht="128.25" x14ac:dyDescent="0.2">
      <c r="A184" s="9">
        <v>45504</v>
      </c>
      <c r="B184" s="2">
        <v>2938</v>
      </c>
      <c r="C184" s="2">
        <v>590</v>
      </c>
      <c r="O184" s="2">
        <v>86</v>
      </c>
      <c r="P184" s="2">
        <v>30</v>
      </c>
      <c r="Q184" s="2">
        <v>4</v>
      </c>
      <c r="R184" s="2">
        <v>-22</v>
      </c>
      <c r="S184" s="66">
        <f t="shared" si="3"/>
        <v>0.45526315789473698</v>
      </c>
      <c r="T184" s="2">
        <v>1.8</v>
      </c>
      <c r="U184" s="2">
        <v>1.27</v>
      </c>
      <c r="V184" s="6" t="s">
        <v>18324</v>
      </c>
      <c r="W184" s="6" t="s">
        <v>18406</v>
      </c>
      <c r="X184" s="11" t="s">
        <v>18407</v>
      </c>
      <c r="Y184" s="12" t="s">
        <v>2287</v>
      </c>
      <c r="Z184" s="12" t="s">
        <v>18408</v>
      </c>
      <c r="AA184" s="12" t="s">
        <v>18409</v>
      </c>
      <c r="AB184" s="6">
        <v>1</v>
      </c>
      <c r="AC184" s="6">
        <v>1</v>
      </c>
      <c r="AD184" s="6">
        <v>1</v>
      </c>
      <c r="AE184" s="6" t="s">
        <v>18410</v>
      </c>
    </row>
    <row r="185" spans="1:31" ht="142.5" x14ac:dyDescent="0.2">
      <c r="A185" s="9">
        <v>45505</v>
      </c>
      <c r="B185" s="2">
        <v>2932</v>
      </c>
      <c r="C185" s="2">
        <v>596</v>
      </c>
      <c r="O185" s="2">
        <v>59</v>
      </c>
      <c r="P185" s="2">
        <v>18</v>
      </c>
      <c r="Q185" s="2">
        <v>5</v>
      </c>
      <c r="R185" s="2">
        <v>-15</v>
      </c>
      <c r="S185" s="66">
        <f t="shared" si="3"/>
        <v>0.97999999999999976</v>
      </c>
      <c r="T185" s="2">
        <v>2.63</v>
      </c>
      <c r="U185" s="2">
        <v>6</v>
      </c>
      <c r="V185" s="6" t="s">
        <v>18411</v>
      </c>
      <c r="W185" s="6" t="s">
        <v>18475</v>
      </c>
      <c r="X185" s="11" t="s">
        <v>18476</v>
      </c>
      <c r="Y185" s="12" t="s">
        <v>2287</v>
      </c>
      <c r="Z185" s="12" t="s">
        <v>18477</v>
      </c>
      <c r="AA185" s="12" t="s">
        <v>18478</v>
      </c>
      <c r="AB185" s="6">
        <v>1</v>
      </c>
      <c r="AC185" s="6">
        <v>1</v>
      </c>
      <c r="AD185" s="6">
        <v>1</v>
      </c>
      <c r="AE185" s="6" t="s">
        <v>18479</v>
      </c>
    </row>
    <row r="186" spans="1:31" ht="114" x14ac:dyDescent="0.2">
      <c r="A186" s="9">
        <v>45506</v>
      </c>
      <c r="B186" s="2">
        <v>2905</v>
      </c>
      <c r="C186" s="2">
        <v>587</v>
      </c>
      <c r="O186" s="2">
        <v>47</v>
      </c>
      <c r="P186" s="2">
        <v>24</v>
      </c>
      <c r="Q186" s="2">
        <v>5</v>
      </c>
      <c r="R186" s="2">
        <v>-52</v>
      </c>
      <c r="S186" s="66">
        <f t="shared" si="3"/>
        <v>-1.5959740259740258</v>
      </c>
      <c r="T186" s="2">
        <v>1.0900000000000001</v>
      </c>
      <c r="U186" s="2">
        <v>3.08</v>
      </c>
      <c r="V186" s="6" t="s">
        <v>18480</v>
      </c>
      <c r="W186" s="6" t="s">
        <v>18481</v>
      </c>
      <c r="X186" s="11" t="s">
        <v>18549</v>
      </c>
      <c r="Y186" s="12" t="s">
        <v>18551</v>
      </c>
      <c r="Z186" s="12" t="s">
        <v>18550</v>
      </c>
      <c r="AA186" s="12" t="s">
        <v>18552</v>
      </c>
      <c r="AB186" s="6">
        <v>1</v>
      </c>
      <c r="AC186" s="6">
        <v>1</v>
      </c>
      <c r="AD186" s="6">
        <v>1</v>
      </c>
      <c r="AE186" s="6" t="s">
        <v>18553</v>
      </c>
    </row>
    <row r="187" spans="1:31" ht="128.25" x14ac:dyDescent="0.2">
      <c r="A187" s="9">
        <v>45509</v>
      </c>
      <c r="B187" s="2">
        <v>2860</v>
      </c>
      <c r="C187" s="2">
        <v>572</v>
      </c>
      <c r="O187" s="2">
        <v>46</v>
      </c>
      <c r="P187" s="2">
        <v>22</v>
      </c>
      <c r="Q187" s="2">
        <v>4</v>
      </c>
      <c r="R187" s="2">
        <v>-37</v>
      </c>
      <c r="S187" s="66">
        <f t="shared" si="3"/>
        <v>-2.3756338028169011</v>
      </c>
      <c r="T187" s="2">
        <v>0.19</v>
      </c>
      <c r="U187" s="2">
        <v>2.58</v>
      </c>
      <c r="V187" s="6" t="s">
        <v>18554</v>
      </c>
      <c r="W187" s="6" t="s">
        <v>18607</v>
      </c>
      <c r="X187" s="11" t="s">
        <v>18610</v>
      </c>
      <c r="Y187" s="12" t="s">
        <v>18608</v>
      </c>
      <c r="Z187" s="12" t="s">
        <v>18609</v>
      </c>
      <c r="AA187" s="12" t="s">
        <v>18611</v>
      </c>
      <c r="AB187" s="6">
        <v>1</v>
      </c>
      <c r="AC187" s="6">
        <v>1</v>
      </c>
      <c r="AD187" s="6">
        <v>1</v>
      </c>
      <c r="AE187" s="6" t="s">
        <v>18612</v>
      </c>
    </row>
    <row r="188" spans="1:31" ht="114" x14ac:dyDescent="0.2">
      <c r="A188" s="9">
        <v>45510</v>
      </c>
      <c r="B188" s="2">
        <v>2867</v>
      </c>
      <c r="C188" s="2">
        <v>579</v>
      </c>
      <c r="O188" s="2">
        <v>59</v>
      </c>
      <c r="P188" s="2">
        <v>14</v>
      </c>
      <c r="Q188" s="2">
        <v>4</v>
      </c>
      <c r="R188" s="2">
        <v>-65</v>
      </c>
      <c r="S188" s="66">
        <f t="shared" si="3"/>
        <v>-3.6338235294117651</v>
      </c>
      <c r="T188" s="2">
        <v>2.4</v>
      </c>
      <c r="U188" s="2">
        <v>1.6</v>
      </c>
      <c r="V188" s="6" t="s">
        <v>18613</v>
      </c>
      <c r="W188" s="6" t="s">
        <v>18663</v>
      </c>
      <c r="X188" s="11" t="s">
        <v>18664</v>
      </c>
      <c r="Y188" s="12" t="s">
        <v>18667</v>
      </c>
      <c r="Z188" s="12" t="s">
        <v>6369</v>
      </c>
      <c r="AA188" s="12" t="s">
        <v>18665</v>
      </c>
      <c r="AB188" s="6">
        <v>1</v>
      </c>
      <c r="AC188" s="6">
        <v>1</v>
      </c>
      <c r="AD188" s="6">
        <v>1</v>
      </c>
      <c r="AE188" s="6" t="s">
        <v>18666</v>
      </c>
    </row>
    <row r="189" spans="1:31" ht="142.5" x14ac:dyDescent="0.2">
      <c r="A189" s="9">
        <v>45511</v>
      </c>
      <c r="B189" s="2">
        <v>2869</v>
      </c>
      <c r="C189" s="2">
        <v>574</v>
      </c>
      <c r="O189" s="2">
        <v>50</v>
      </c>
      <c r="P189" s="2">
        <v>12</v>
      </c>
      <c r="Q189" s="2">
        <v>4</v>
      </c>
      <c r="R189" s="2">
        <v>-7</v>
      </c>
      <c r="S189" s="66">
        <f t="shared" si="3"/>
        <v>0.74739726027397269</v>
      </c>
      <c r="T189" s="2">
        <v>1.34</v>
      </c>
      <c r="U189" s="2">
        <v>-3.16</v>
      </c>
      <c r="V189" s="6" t="s">
        <v>18668</v>
      </c>
      <c r="W189" s="6" t="s">
        <v>18733</v>
      </c>
      <c r="X189" s="11" t="s">
        <v>18734</v>
      </c>
      <c r="Y189" s="12" t="s">
        <v>14629</v>
      </c>
      <c r="Z189" s="12" t="s">
        <v>18735</v>
      </c>
      <c r="AA189" s="12" t="s">
        <v>18736</v>
      </c>
      <c r="AB189" s="6">
        <v>1</v>
      </c>
      <c r="AC189" s="6">
        <v>1</v>
      </c>
      <c r="AD189" s="6">
        <v>1</v>
      </c>
      <c r="AE189" s="6" t="s">
        <v>18737</v>
      </c>
    </row>
    <row r="190" spans="1:31" ht="156.75" x14ac:dyDescent="0.2">
      <c r="A190" s="9">
        <v>45512</v>
      </c>
      <c r="B190" s="2">
        <v>2869</v>
      </c>
      <c r="C190" s="2">
        <v>567</v>
      </c>
      <c r="O190" s="2">
        <v>45</v>
      </c>
      <c r="P190" s="2">
        <v>19</v>
      </c>
      <c r="Q190" s="2">
        <v>4</v>
      </c>
      <c r="R190" s="2">
        <v>-45</v>
      </c>
      <c r="S190" s="66">
        <f t="shared" si="3"/>
        <v>-2.5725806451612905</v>
      </c>
      <c r="T190" s="2">
        <v>-0.49</v>
      </c>
      <c r="U190" s="2">
        <v>-0.47</v>
      </c>
      <c r="V190" s="6" t="s">
        <v>18738</v>
      </c>
      <c r="W190" s="6" t="s">
        <v>18798</v>
      </c>
      <c r="X190" s="11" t="s">
        <v>18799</v>
      </c>
      <c r="Y190" s="12" t="s">
        <v>14629</v>
      </c>
      <c r="Z190" s="12" t="s">
        <v>2441</v>
      </c>
      <c r="AA190" s="12" t="s">
        <v>18800</v>
      </c>
      <c r="AB190" s="6">
        <v>1</v>
      </c>
      <c r="AC190" s="6">
        <v>1</v>
      </c>
      <c r="AD190" s="6">
        <v>1</v>
      </c>
      <c r="AE190" s="6" t="s">
        <v>18801</v>
      </c>
    </row>
    <row r="191" spans="1:31" ht="142.5" x14ac:dyDescent="0.2">
      <c r="A191" s="9">
        <v>45513</v>
      </c>
      <c r="B191" s="2">
        <v>2868</v>
      </c>
      <c r="C191" s="2">
        <v>558</v>
      </c>
      <c r="O191" s="2">
        <v>29</v>
      </c>
      <c r="P191" s="2">
        <v>21</v>
      </c>
      <c r="Q191" s="2">
        <v>5</v>
      </c>
      <c r="R191" s="2">
        <v>-47</v>
      </c>
      <c r="S191" s="66">
        <f t="shared" si="3"/>
        <v>-3.2914062500000001</v>
      </c>
      <c r="T191" s="2">
        <v>0.28000000000000003</v>
      </c>
      <c r="U191" s="2">
        <v>0.57999999999999996</v>
      </c>
      <c r="V191" s="6" t="s">
        <v>18802</v>
      </c>
      <c r="W191" s="6" t="s">
        <v>18803</v>
      </c>
      <c r="X191" s="11" t="s">
        <v>18804</v>
      </c>
      <c r="Y191" s="12" t="s">
        <v>18861</v>
      </c>
      <c r="Z191" s="12" t="s">
        <v>18862</v>
      </c>
      <c r="AA191" s="12" t="s">
        <v>18863</v>
      </c>
      <c r="AB191" s="6">
        <v>1</v>
      </c>
      <c r="AC191" s="6">
        <v>1</v>
      </c>
      <c r="AD191" s="6">
        <v>1</v>
      </c>
      <c r="AE191" s="6" t="s">
        <v>18864</v>
      </c>
    </row>
    <row r="192" spans="1:31" ht="128.25" x14ac:dyDescent="0.2">
      <c r="A192" s="9">
        <v>45516</v>
      </c>
      <c r="B192" s="2">
        <v>2858</v>
      </c>
      <c r="C192" s="2">
        <v>546</v>
      </c>
      <c r="O192" s="2">
        <v>32</v>
      </c>
      <c r="P192" s="2">
        <v>20</v>
      </c>
      <c r="Q192" s="2">
        <v>4</v>
      </c>
      <c r="R192" s="2">
        <v>-67</v>
      </c>
      <c r="S192" s="66">
        <f t="shared" si="3"/>
        <v>-6.0281999999999991</v>
      </c>
      <c r="T192" s="2">
        <v>-0.69</v>
      </c>
      <c r="U192" s="2">
        <v>-5.32</v>
      </c>
      <c r="V192" s="6" t="s">
        <v>18865</v>
      </c>
      <c r="W192" s="6" t="s">
        <v>18921</v>
      </c>
      <c r="X192" s="11" t="s">
        <v>18922</v>
      </c>
      <c r="Y192" s="12" t="s">
        <v>18923</v>
      </c>
      <c r="Z192" s="12" t="s">
        <v>10684</v>
      </c>
      <c r="AA192" s="12" t="s">
        <v>18924</v>
      </c>
      <c r="AB192" s="6">
        <v>1</v>
      </c>
      <c r="AC192" s="6">
        <v>1</v>
      </c>
      <c r="AD192" s="6">
        <v>1</v>
      </c>
      <c r="AE192" s="6" t="s">
        <v>18925</v>
      </c>
    </row>
    <row r="193" spans="1:31" ht="99.75" x14ac:dyDescent="0.2">
      <c r="A193" s="9">
        <v>45517</v>
      </c>
      <c r="B193" s="2">
        <v>2867</v>
      </c>
      <c r="C193" s="2">
        <v>545</v>
      </c>
      <c r="O193" s="2">
        <v>38</v>
      </c>
      <c r="P193" s="2">
        <v>11</v>
      </c>
      <c r="Q193" s="2">
        <v>4</v>
      </c>
      <c r="R193" s="2">
        <v>14</v>
      </c>
      <c r="S193" s="66">
        <f t="shared" si="3"/>
        <v>2.2507692307692304</v>
      </c>
      <c r="T193" s="2">
        <v>1.47</v>
      </c>
      <c r="U193" s="2">
        <v>2.02</v>
      </c>
      <c r="V193" s="6" t="s">
        <v>18926</v>
      </c>
      <c r="W193" s="6" t="s">
        <v>18976</v>
      </c>
      <c r="X193" s="11" t="s">
        <v>18977</v>
      </c>
      <c r="Y193" s="12" t="s">
        <v>8381</v>
      </c>
      <c r="Z193" s="12" t="s">
        <v>10684</v>
      </c>
      <c r="AA193" s="12" t="s">
        <v>18978</v>
      </c>
      <c r="AB193" s="6">
        <v>1</v>
      </c>
      <c r="AC193" s="6">
        <v>1</v>
      </c>
      <c r="AD193" s="6">
        <v>1</v>
      </c>
      <c r="AE193" s="6" t="s">
        <v>18979</v>
      </c>
    </row>
    <row r="194" spans="1:31" ht="156.75" x14ac:dyDescent="0.2">
      <c r="A194" s="9">
        <v>45518</v>
      </c>
      <c r="B194" s="2">
        <v>2850</v>
      </c>
      <c r="C194" s="2">
        <v>549</v>
      </c>
      <c r="O194" s="2">
        <v>36</v>
      </c>
      <c r="P194" s="2">
        <v>24</v>
      </c>
      <c r="R194" s="2">
        <v>-37</v>
      </c>
      <c r="S194" s="66">
        <f t="shared" si="3"/>
        <v>1.3046938775510206</v>
      </c>
      <c r="T194" s="2">
        <v>4.3600000000000003</v>
      </c>
      <c r="U194" s="2">
        <v>1.43</v>
      </c>
      <c r="V194" s="6" t="s">
        <v>18980</v>
      </c>
      <c r="W194" s="6" t="s">
        <v>19045</v>
      </c>
      <c r="X194" s="11" t="s">
        <v>19046</v>
      </c>
      <c r="Y194" s="12" t="s">
        <v>8381</v>
      </c>
      <c r="Z194" s="12" t="s">
        <v>19031</v>
      </c>
      <c r="AA194" s="12" t="s">
        <v>19047</v>
      </c>
      <c r="AB194" s="6">
        <v>1</v>
      </c>
      <c r="AC194" s="6">
        <v>1</v>
      </c>
      <c r="AD194" s="6">
        <v>1</v>
      </c>
      <c r="AE194" s="6" t="s">
        <v>19048</v>
      </c>
    </row>
    <row r="195" spans="1:31" ht="185.25" x14ac:dyDescent="0.2">
      <c r="A195" s="9">
        <v>45519</v>
      </c>
      <c r="B195" s="2">
        <v>2877</v>
      </c>
      <c r="C195" s="2">
        <v>555</v>
      </c>
      <c r="O195" s="2">
        <v>48</v>
      </c>
      <c r="P195" s="2">
        <v>11</v>
      </c>
      <c r="T195" s="2">
        <v>4.22</v>
      </c>
      <c r="U195" s="2">
        <v>1.95</v>
      </c>
      <c r="V195" s="6" t="s">
        <v>19049</v>
      </c>
      <c r="W195" s="6" t="s">
        <v>19107</v>
      </c>
      <c r="X195" s="11" t="s">
        <v>19108</v>
      </c>
      <c r="Y195" s="12" t="s">
        <v>8381</v>
      </c>
      <c r="Z195" s="12" t="s">
        <v>19109</v>
      </c>
      <c r="AA195" s="12" t="s">
        <v>19110</v>
      </c>
      <c r="AB195" s="6">
        <v>1</v>
      </c>
      <c r="AC195" s="6">
        <v>1</v>
      </c>
      <c r="AD195" s="6">
        <v>1</v>
      </c>
      <c r="AE195" s="6" t="s">
        <v>19111</v>
      </c>
    </row>
    <row r="196" spans="1:31" ht="142.5" x14ac:dyDescent="0.2">
      <c r="A196" s="9">
        <v>45520</v>
      </c>
      <c r="B196" s="2">
        <v>2879</v>
      </c>
      <c r="C196" s="2">
        <v>549</v>
      </c>
      <c r="O196" s="2">
        <v>40</v>
      </c>
      <c r="P196" s="2">
        <v>13</v>
      </c>
      <c r="T196" s="2">
        <v>2.36</v>
      </c>
      <c r="U196" s="2">
        <v>0.86</v>
      </c>
      <c r="V196" s="6" t="s">
        <v>19112</v>
      </c>
      <c r="W196" s="6" t="s">
        <v>19180</v>
      </c>
      <c r="X196" s="11" t="s">
        <v>19181</v>
      </c>
      <c r="Y196" s="12" t="s">
        <v>19182</v>
      </c>
      <c r="Z196" s="12" t="s">
        <v>19183</v>
      </c>
      <c r="AA196" s="12" t="s">
        <v>19184</v>
      </c>
      <c r="AB196" s="6">
        <v>1</v>
      </c>
      <c r="AC196" s="6">
        <v>1</v>
      </c>
      <c r="AD196" s="6">
        <v>1</v>
      </c>
      <c r="AE196" s="6" t="s">
        <v>19185</v>
      </c>
    </row>
    <row r="197" spans="1:31" ht="285" x14ac:dyDescent="0.2">
      <c r="A197" s="9">
        <v>45523</v>
      </c>
      <c r="B197" s="2">
        <v>2893</v>
      </c>
      <c r="C197" s="2">
        <v>544</v>
      </c>
      <c r="O197" s="2">
        <v>43</v>
      </c>
      <c r="P197" s="2">
        <v>9</v>
      </c>
      <c r="T197" s="2">
        <v>1.85</v>
      </c>
      <c r="U197" s="2">
        <v>7.0000000000000007E-2</v>
      </c>
      <c r="V197" s="6" t="s">
        <v>19186</v>
      </c>
      <c r="W197" s="6" t="s">
        <v>19256</v>
      </c>
      <c r="X197" s="11" t="s">
        <v>19254</v>
      </c>
      <c r="Y197" s="12" t="s">
        <v>8381</v>
      </c>
      <c r="Z197" s="12" t="s">
        <v>10691</v>
      </c>
      <c r="AA197" s="12" t="s">
        <v>19255</v>
      </c>
      <c r="AB197" s="6">
        <v>1</v>
      </c>
      <c r="AC197" s="6">
        <v>1</v>
      </c>
      <c r="AD197" s="6">
        <v>1</v>
      </c>
      <c r="AE197" s="6" t="s">
        <v>19257</v>
      </c>
    </row>
    <row r="198" spans="1:31" ht="142.5" x14ac:dyDescent="0.2">
      <c r="A198" s="9">
        <v>45524</v>
      </c>
      <c r="B198" s="2">
        <v>2866</v>
      </c>
      <c r="C198" s="2">
        <v>534</v>
      </c>
      <c r="O198" s="2">
        <v>28</v>
      </c>
      <c r="P198" s="2">
        <v>11</v>
      </c>
      <c r="T198" s="2">
        <v>-0.7</v>
      </c>
      <c r="U198" s="2">
        <v>-2.74</v>
      </c>
      <c r="V198" s="6" t="s">
        <v>19258</v>
      </c>
      <c r="W198" s="6" t="s">
        <v>19302</v>
      </c>
      <c r="X198" s="11" t="s">
        <v>19303</v>
      </c>
      <c r="Y198" s="12" t="s">
        <v>11507</v>
      </c>
      <c r="Z198" s="12" t="s">
        <v>8381</v>
      </c>
      <c r="AA198" s="12" t="s">
        <v>19304</v>
      </c>
      <c r="AB198" s="6">
        <v>1</v>
      </c>
      <c r="AC198" s="6">
        <v>1</v>
      </c>
      <c r="AD198" s="6">
        <v>1</v>
      </c>
      <c r="AE198" s="6" t="s">
        <v>19305</v>
      </c>
    </row>
    <row r="199" spans="1:31" ht="185.25" x14ac:dyDescent="0.2">
      <c r="A199" s="9">
        <v>45525</v>
      </c>
      <c r="B199" s="2">
        <v>2856</v>
      </c>
      <c r="C199" s="2">
        <v>530</v>
      </c>
      <c r="O199" s="2">
        <v>39</v>
      </c>
      <c r="P199" s="2">
        <v>14</v>
      </c>
      <c r="T199" s="2">
        <v>2.2599999999999998</v>
      </c>
      <c r="U199" s="2">
        <v>-4.47</v>
      </c>
      <c r="V199" s="6" t="s">
        <v>19306</v>
      </c>
      <c r="W199" s="6" t="s">
        <v>19356</v>
      </c>
      <c r="X199" s="11" t="s">
        <v>19357</v>
      </c>
      <c r="Y199" s="12" t="s">
        <v>11507</v>
      </c>
      <c r="Z199" s="12" t="s">
        <v>8381</v>
      </c>
      <c r="AA199" s="12" t="s">
        <v>19358</v>
      </c>
      <c r="AB199" s="6">
        <v>1</v>
      </c>
      <c r="AC199" s="6">
        <v>1</v>
      </c>
      <c r="AD199" s="6">
        <v>1</v>
      </c>
      <c r="AE199" s="6" t="s">
        <v>19359</v>
      </c>
    </row>
    <row r="200" spans="1:31" ht="185.25" x14ac:dyDescent="0.2">
      <c r="A200" s="9">
        <v>45526</v>
      </c>
      <c r="B200" s="2">
        <v>2848</v>
      </c>
      <c r="C200" s="2">
        <v>515</v>
      </c>
      <c r="O200" s="2">
        <v>28</v>
      </c>
      <c r="P200" s="2">
        <v>12</v>
      </c>
      <c r="T200" s="2">
        <v>-1.74</v>
      </c>
      <c r="U200" s="2">
        <v>-2.93</v>
      </c>
      <c r="V200" s="6" t="s">
        <v>19360</v>
      </c>
      <c r="W200" s="6" t="s">
        <v>19401</v>
      </c>
      <c r="X200" s="11" t="s">
        <v>19402</v>
      </c>
      <c r="Y200" s="12" t="s">
        <v>11507</v>
      </c>
      <c r="Z200" s="12" t="s">
        <v>8381</v>
      </c>
      <c r="AA200" s="12" t="s">
        <v>19403</v>
      </c>
      <c r="AB200" s="6">
        <v>1</v>
      </c>
      <c r="AC200" s="6">
        <v>1</v>
      </c>
      <c r="AD200" s="6">
        <v>1</v>
      </c>
      <c r="AE200" s="6" t="s">
        <v>19404</v>
      </c>
    </row>
    <row r="201" spans="1:31" ht="213.75" x14ac:dyDescent="0.2">
      <c r="A201" s="9">
        <v>45527</v>
      </c>
      <c r="B201" s="2">
        <v>2854</v>
      </c>
      <c r="C201" s="2">
        <v>512</v>
      </c>
      <c r="O201" s="2">
        <v>40</v>
      </c>
      <c r="P201" s="2">
        <v>7</v>
      </c>
      <c r="T201" s="2">
        <v>-1.03</v>
      </c>
      <c r="U201" s="2">
        <v>-2.6</v>
      </c>
      <c r="V201" s="6" t="s">
        <v>19405</v>
      </c>
      <c r="W201" s="6" t="s">
        <v>19440</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GW1472"/>
  <sheetViews>
    <sheetView zoomScale="85" zoomScaleNormal="85" workbookViewId="0">
      <pane xSplit="3" ySplit="1" topLeftCell="GF1441" activePane="bottomRight" state="frozen"/>
      <selection activeCell="G38" sqref="G38"/>
      <selection pane="topRight" activeCell="G38" sqref="G38"/>
      <selection pane="bottomLeft" activeCell="G38" sqref="G38"/>
      <selection pane="bottomRight" activeCell="GR1" sqref="GR1:GR1048576"/>
    </sheetView>
  </sheetViews>
  <sheetFormatPr defaultColWidth="12.625" defaultRowHeight="18" customHeight="1" x14ac:dyDescent="0.2"/>
  <cols>
    <col min="1" max="1" width="9" bestFit="1" customWidth="1"/>
    <col min="2" max="2" width="17.375" customWidth="1"/>
    <col min="3" max="3" width="10.625" customWidth="1"/>
    <col min="4" max="94" width="12.625" style="3" hidden="1" customWidth="1"/>
    <col min="95" max="95" width="13.625" style="3" hidden="1" customWidth="1"/>
    <col min="96" max="141" width="12.625" style="3" hidden="1" customWidth="1"/>
    <col min="142" max="178" width="0" style="3" hidden="1" customWidth="1"/>
    <col min="179" max="182" width="12.625" style="3"/>
    <col min="183" max="190" width="12.625" style="3" customWidth="1"/>
    <col min="191" max="16384" width="12.625" style="3"/>
  </cols>
  <sheetData>
    <row r="1" spans="1:205"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c r="FO1" s="32" t="s">
        <v>17223</v>
      </c>
      <c r="FP1" s="32" t="s">
        <v>17224</v>
      </c>
      <c r="FQ1" s="32" t="s">
        <v>17225</v>
      </c>
      <c r="FR1" s="32" t="s">
        <v>17226</v>
      </c>
      <c r="FS1" s="32" t="s">
        <v>17227</v>
      </c>
      <c r="FT1" s="28" t="s">
        <v>17628</v>
      </c>
      <c r="FU1" s="28" t="s">
        <v>17629</v>
      </c>
      <c r="FV1" s="28" t="s">
        <v>17630</v>
      </c>
      <c r="FW1" s="28" t="s">
        <v>17631</v>
      </c>
      <c r="FX1" s="28" t="s">
        <v>17632</v>
      </c>
      <c r="FY1" s="32" t="s">
        <v>17862</v>
      </c>
      <c r="FZ1" s="32" t="s">
        <v>17863</v>
      </c>
      <c r="GA1" s="32" t="s">
        <v>17864</v>
      </c>
      <c r="GB1" s="32" t="s">
        <v>17865</v>
      </c>
      <c r="GC1" s="32" t="s">
        <v>17866</v>
      </c>
      <c r="GD1" s="28" t="s">
        <v>18166</v>
      </c>
      <c r="GE1" s="28" t="s">
        <v>18167</v>
      </c>
      <c r="GF1" s="28" t="s">
        <v>18168</v>
      </c>
      <c r="GG1" s="28" t="s">
        <v>18169</v>
      </c>
      <c r="GH1" s="28" t="s">
        <v>18170</v>
      </c>
      <c r="GI1" s="32" t="s">
        <v>18529</v>
      </c>
      <c r="GJ1" s="32" t="s">
        <v>18530</v>
      </c>
      <c r="GK1" s="32" t="s">
        <v>18531</v>
      </c>
      <c r="GL1" s="32" t="s">
        <v>18532</v>
      </c>
      <c r="GM1" s="32" t="s">
        <v>18533</v>
      </c>
      <c r="GN1" s="28" t="s">
        <v>18850</v>
      </c>
      <c r="GO1" s="28" t="s">
        <v>18851</v>
      </c>
      <c r="GP1" s="28" t="s">
        <v>18852</v>
      </c>
      <c r="GQ1" s="28" t="s">
        <v>18853</v>
      </c>
      <c r="GR1" s="28" t="s">
        <v>18854</v>
      </c>
      <c r="GS1" s="32" t="s">
        <v>19159</v>
      </c>
      <c r="GT1" s="32" t="s">
        <v>19160</v>
      </c>
      <c r="GU1" s="32" t="s">
        <v>19161</v>
      </c>
      <c r="GV1" s="32" t="s">
        <v>19162</v>
      </c>
      <c r="GW1" s="32" t="s">
        <v>19163</v>
      </c>
    </row>
    <row r="2" spans="1:205" ht="18" customHeight="1" thickBot="1" x14ac:dyDescent="0.25">
      <c r="C2" s="4">
        <v>45229</v>
      </c>
      <c r="D2" s="31" t="s">
        <v>2429</v>
      </c>
      <c r="E2" s="35">
        <v>2</v>
      </c>
      <c r="F2" s="30">
        <v>4.8000000000000001E-2</v>
      </c>
      <c r="G2" s="35" t="s">
        <v>2395</v>
      </c>
      <c r="H2" s="18">
        <v>-6.8000000000000005E-2</v>
      </c>
      <c r="I2" s="30">
        <v>2.7E-2</v>
      </c>
    </row>
    <row r="3" spans="1:205"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205" ht="18" customHeight="1" thickBot="1" x14ac:dyDescent="0.25">
      <c r="B4" s="12" t="s">
        <v>2426</v>
      </c>
      <c r="D4" s="31" t="s">
        <v>2328</v>
      </c>
      <c r="E4" s="35">
        <v>2</v>
      </c>
      <c r="F4" s="16">
        <v>3</v>
      </c>
      <c r="G4" s="16" t="s">
        <v>2444</v>
      </c>
      <c r="H4" s="18" t="s">
        <v>2375</v>
      </c>
      <c r="I4" s="29">
        <v>-1.9E-2</v>
      </c>
    </row>
    <row r="5" spans="1:205" ht="18" customHeight="1" thickBot="1" x14ac:dyDescent="0.25">
      <c r="D5" s="31" t="s">
        <v>2431</v>
      </c>
      <c r="E5" s="16">
        <v>2</v>
      </c>
      <c r="F5" s="17" t="s">
        <v>2428</v>
      </c>
      <c r="G5" s="29"/>
      <c r="I5" s="16">
        <v>1</v>
      </c>
    </row>
    <row r="6" spans="1:205" ht="18" customHeight="1" thickBot="1" x14ac:dyDescent="0.25">
      <c r="D6" s="31" t="s">
        <v>2432</v>
      </c>
      <c r="E6" s="16">
        <v>2</v>
      </c>
      <c r="F6" s="29">
        <v>-3.5999999999999997E-2</v>
      </c>
    </row>
    <row r="7" spans="1:205" ht="18" customHeight="1" thickBot="1" x14ac:dyDescent="0.25">
      <c r="C7" s="4">
        <v>45230</v>
      </c>
      <c r="D7" s="39" t="s">
        <v>2435</v>
      </c>
      <c r="E7" s="31" t="s">
        <v>2434</v>
      </c>
      <c r="F7" s="35">
        <v>2</v>
      </c>
      <c r="G7" s="17" t="s">
        <v>2445</v>
      </c>
      <c r="I7" s="16" t="s">
        <v>2316</v>
      </c>
      <c r="J7" s="29">
        <v>-2.1999999999999999E-2</v>
      </c>
      <c r="K7" s="29">
        <v>0</v>
      </c>
    </row>
    <row r="8" spans="1:205"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205"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205" ht="18" customHeight="1" thickBot="1" x14ac:dyDescent="0.25">
      <c r="E10" s="39" t="s">
        <v>2449</v>
      </c>
      <c r="F10" s="31" t="s">
        <v>2450</v>
      </c>
      <c r="G10" s="16">
        <v>2</v>
      </c>
      <c r="H10" s="29">
        <v>-0.04</v>
      </c>
      <c r="I10" s="30">
        <v>2.5000000000000001E-2</v>
      </c>
    </row>
    <row r="11" spans="1:205" ht="18" customHeight="1" thickBot="1" x14ac:dyDescent="0.25">
      <c r="E11" s="39" t="s">
        <v>2462</v>
      </c>
      <c r="F11" s="31" t="s">
        <v>2478</v>
      </c>
      <c r="G11" s="35" t="s">
        <v>2377</v>
      </c>
      <c r="H11" s="30">
        <v>6.7000000000000004E-2</v>
      </c>
      <c r="I11" s="35" t="s">
        <v>2395</v>
      </c>
      <c r="J11" s="35" t="s">
        <v>2446</v>
      </c>
      <c r="L11" s="29"/>
    </row>
    <row r="12" spans="1:205" ht="18" customHeight="1" thickBot="1" x14ac:dyDescent="0.25">
      <c r="B12" t="s">
        <v>2461</v>
      </c>
      <c r="C12" s="4">
        <v>45232</v>
      </c>
      <c r="F12" s="39" t="s">
        <v>2130</v>
      </c>
      <c r="G12" s="31" t="s">
        <v>2275</v>
      </c>
      <c r="H12" s="16" t="s">
        <v>2297</v>
      </c>
      <c r="I12" s="17" t="s">
        <v>2318</v>
      </c>
      <c r="J12" s="29">
        <v>-2.3E-2</v>
      </c>
    </row>
    <row r="13" spans="1:205"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205"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205"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205"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15" t="s">
        <v>16430</v>
      </c>
      <c r="EO1136" s="116"/>
      <c r="EP1136" s="116"/>
      <c r="EQ1136" s="116"/>
      <c r="ER1136" s="116"/>
      <c r="ES1136" s="116"/>
      <c r="ET1136" s="116"/>
      <c r="EU1136" s="117"/>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15" t="s">
        <v>16497</v>
      </c>
      <c r="EO1139" s="116"/>
      <c r="EP1139" s="116"/>
      <c r="EQ1139" s="116"/>
      <c r="ER1139" s="116"/>
      <c r="ES1139" s="116"/>
      <c r="ET1139" s="116"/>
      <c r="EU1139" s="117"/>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15" t="s">
        <v>16567</v>
      </c>
      <c r="EO1147" s="116"/>
      <c r="EP1147" s="116"/>
      <c r="EQ1147" s="116"/>
      <c r="ER1147" s="116"/>
      <c r="ES1147" s="116"/>
      <c r="ET1147" s="116"/>
      <c r="EU1147" s="117"/>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15" t="s">
        <v>16640</v>
      </c>
      <c r="EO1152" s="116"/>
      <c r="EP1152" s="116"/>
      <c r="EQ1152" s="116"/>
      <c r="ER1152" s="116"/>
      <c r="ES1152" s="116"/>
      <c r="ET1152" s="116"/>
      <c r="EU1152" s="117"/>
      <c r="EW1152" s="49" t="s">
        <v>16813</v>
      </c>
      <c r="FC1152" s="42" t="s">
        <v>16427</v>
      </c>
      <c r="FD1152" s="31" t="s">
        <v>16669</v>
      </c>
      <c r="FE1152" s="16" t="s">
        <v>2409</v>
      </c>
      <c r="FF1152" s="16" t="s">
        <v>12764</v>
      </c>
      <c r="FG1152" s="16" t="s">
        <v>10129</v>
      </c>
      <c r="FH1152" s="29">
        <v>-0.1</v>
      </c>
      <c r="FI1152" s="18">
        <v>-0.15</v>
      </c>
      <c r="FJ1152" s="30">
        <v>0.03</v>
      </c>
      <c r="FK1152" s="30">
        <v>0.09</v>
      </c>
    </row>
    <row r="1153" spans="1:170" ht="18" customHeight="1" thickBot="1" x14ac:dyDescent="0.25">
      <c r="EW1153" s="3">
        <v>1</v>
      </c>
      <c r="FC1153" s="42" t="s">
        <v>16427</v>
      </c>
      <c r="FD1153" s="31" t="s">
        <v>16632</v>
      </c>
      <c r="FE1153" s="30">
        <v>0.08</v>
      </c>
      <c r="FF1153" s="18">
        <v>-0.14000000000000001</v>
      </c>
      <c r="FG1153" s="29">
        <v>-0.01</v>
      </c>
    </row>
    <row r="1154" spans="1:170" ht="18" customHeight="1" thickBot="1" x14ac:dyDescent="0.25">
      <c r="EW1154" s="3">
        <v>1</v>
      </c>
      <c r="EZ1154" s="3">
        <v>1</v>
      </c>
      <c r="FC1154" s="42" t="s">
        <v>16633</v>
      </c>
      <c r="FD1154" s="31" t="s">
        <v>16634</v>
      </c>
      <c r="FE1154" s="30">
        <v>0.08</v>
      </c>
      <c r="FF1154" s="18">
        <v>-0.14000000000000001</v>
      </c>
      <c r="FG1154" s="30">
        <v>0.01</v>
      </c>
    </row>
    <row r="1155" spans="1:170" ht="18" customHeight="1" thickBot="1" x14ac:dyDescent="0.25">
      <c r="EZ1155" s="3">
        <v>1</v>
      </c>
      <c r="FC1155" s="42" t="s">
        <v>16628</v>
      </c>
      <c r="FD1155" s="31" t="s">
        <v>16635</v>
      </c>
      <c r="FE1155" s="17" t="s">
        <v>2302</v>
      </c>
      <c r="FF1155" s="29">
        <v>-7.0000000000000007E-2</v>
      </c>
      <c r="FG1155" s="29">
        <v>-0.04</v>
      </c>
    </row>
    <row r="1156" spans="1:170" ht="18" customHeight="1" x14ac:dyDescent="0.2">
      <c r="FC1156" s="42" t="s">
        <v>16636</v>
      </c>
      <c r="FD1156" s="31" t="s">
        <v>16637</v>
      </c>
      <c r="FE1156" s="29">
        <v>-0.15</v>
      </c>
      <c r="FF1156" s="30">
        <v>7.0000000000000007E-2</v>
      </c>
      <c r="FG1156" s="29">
        <v>-0.05</v>
      </c>
    </row>
    <row r="1157" spans="1:170" ht="18" customHeight="1" thickBot="1" x14ac:dyDescent="0.25">
      <c r="EW1157" s="3">
        <v>1</v>
      </c>
      <c r="FC1157" s="42" t="s">
        <v>16427</v>
      </c>
      <c r="FD1157" s="31" t="s">
        <v>16670</v>
      </c>
      <c r="FE1157" s="16">
        <v>2</v>
      </c>
      <c r="FF1157" s="29">
        <v>-0.05</v>
      </c>
      <c r="FG1157" s="29">
        <v>-7.0000000000000007E-2</v>
      </c>
    </row>
    <row r="1158" spans="1:170" ht="18" customHeight="1" thickBot="1" x14ac:dyDescent="0.25">
      <c r="FC1158" s="42" t="s">
        <v>12678</v>
      </c>
      <c r="FD1158" s="31" t="s">
        <v>12679</v>
      </c>
      <c r="FE1158" s="16">
        <v>2</v>
      </c>
      <c r="FF1158" s="30">
        <v>0.01</v>
      </c>
      <c r="FG1158" s="29">
        <v>-7.0000000000000007E-2</v>
      </c>
    </row>
    <row r="1159" spans="1:170" ht="18" customHeight="1" thickBot="1" x14ac:dyDescent="0.25">
      <c r="FC1159" s="42" t="s">
        <v>16103</v>
      </c>
      <c r="FD1159" s="31" t="s">
        <v>16671</v>
      </c>
      <c r="FE1159" s="16">
        <v>2</v>
      </c>
      <c r="FF1159" s="29">
        <v>-0.05</v>
      </c>
      <c r="FG1159" s="30">
        <v>0.01</v>
      </c>
    </row>
    <row r="1160" spans="1:170" ht="18" customHeight="1" thickBot="1" x14ac:dyDescent="0.25">
      <c r="A1160" t="s">
        <v>2788</v>
      </c>
      <c r="C1160" s="4">
        <v>45467</v>
      </c>
      <c r="EN1160" s="115" t="s">
        <v>16673</v>
      </c>
      <c r="EO1160" s="116"/>
      <c r="EP1160" s="116"/>
      <c r="EQ1160" s="116"/>
      <c r="ER1160" s="116"/>
      <c r="ES1160" s="116"/>
      <c r="ET1160" s="116"/>
      <c r="EU1160" s="117"/>
      <c r="EW1160" s="49" t="s">
        <v>16814</v>
      </c>
      <c r="FD1160" s="42" t="s">
        <v>16427</v>
      </c>
      <c r="FE1160" s="31" t="s">
        <v>16723</v>
      </c>
      <c r="FF1160" s="16">
        <v>2</v>
      </c>
      <c r="FG1160" s="30">
        <v>0.04</v>
      </c>
    </row>
    <row r="1161" spans="1:170" ht="18" customHeight="1" thickBot="1" x14ac:dyDescent="0.25">
      <c r="A1161" t="s">
        <v>2824</v>
      </c>
      <c r="C1161" s="4">
        <v>45468</v>
      </c>
      <c r="EN1161" s="115" t="s">
        <v>16725</v>
      </c>
      <c r="EO1161" s="116"/>
      <c r="EP1161" s="116"/>
      <c r="EQ1161" s="116"/>
      <c r="ER1161" s="116"/>
      <c r="ES1161" s="116"/>
      <c r="ET1161" s="116"/>
      <c r="EU1161" s="117"/>
      <c r="EW1161" s="49" t="s">
        <v>16815</v>
      </c>
      <c r="FE1161" s="42" t="s">
        <v>16797</v>
      </c>
      <c r="FF1161" s="31" t="s">
        <v>16724</v>
      </c>
      <c r="FG1161" s="29">
        <v>-0.03</v>
      </c>
      <c r="FH1161" s="29">
        <v>-0.04</v>
      </c>
    </row>
    <row r="1162" spans="1:170" ht="18" customHeight="1" thickBot="1" x14ac:dyDescent="0.25">
      <c r="FC1162" s="85" t="s">
        <v>16807</v>
      </c>
      <c r="FE1162" s="42" t="s">
        <v>16797</v>
      </c>
      <c r="FF1162" s="31" t="s">
        <v>10293</v>
      </c>
      <c r="FG1162" s="35">
        <v>2</v>
      </c>
      <c r="FH1162" s="29">
        <v>-0.05</v>
      </c>
      <c r="FI1162" s="30">
        <v>0.04</v>
      </c>
      <c r="FJ1162" s="29">
        <v>-0.01</v>
      </c>
    </row>
    <row r="1163" spans="1:170" ht="18" customHeight="1" thickBot="1" x14ac:dyDescent="0.25">
      <c r="FE1163" s="42" t="s">
        <v>16797</v>
      </c>
      <c r="FF1163" s="31" t="s">
        <v>16798</v>
      </c>
      <c r="FG1163" s="16" t="s">
        <v>2409</v>
      </c>
      <c r="FH1163" s="16" t="s">
        <v>12764</v>
      </c>
      <c r="FI1163" s="18">
        <v>-0.1</v>
      </c>
      <c r="FJ1163" s="18">
        <v>-0.12</v>
      </c>
      <c r="FK1163" s="30">
        <v>0.04</v>
      </c>
    </row>
    <row r="1164" spans="1:170" ht="18" customHeight="1" thickBot="1" x14ac:dyDescent="0.25">
      <c r="FE1164" s="42" t="s">
        <v>16796</v>
      </c>
      <c r="FF1164" s="31" t="s">
        <v>14302</v>
      </c>
      <c r="FG1164" s="35">
        <v>2</v>
      </c>
      <c r="FH1164" s="16">
        <v>3</v>
      </c>
      <c r="FI1164" s="18">
        <v>-7.4999999999999997E-2</v>
      </c>
      <c r="FJ1164" s="16" t="s">
        <v>16969</v>
      </c>
      <c r="FK1164" s="17" t="s">
        <v>12104</v>
      </c>
    </row>
    <row r="1165" spans="1:170" ht="18" customHeight="1" thickBot="1" x14ac:dyDescent="0.25">
      <c r="FC1165" s="85" t="s">
        <v>16806</v>
      </c>
      <c r="FE1165" s="42" t="s">
        <v>16805</v>
      </c>
      <c r="FF1165" s="31" t="s">
        <v>16104</v>
      </c>
      <c r="FG1165" s="16">
        <v>2</v>
      </c>
      <c r="FH1165" s="17" t="s">
        <v>2301</v>
      </c>
      <c r="FI1165" s="30">
        <v>0.01</v>
      </c>
      <c r="FJ1165" s="29">
        <v>-0.04</v>
      </c>
      <c r="FK1165" s="17" t="s">
        <v>2302</v>
      </c>
    </row>
    <row r="1166" spans="1:170" ht="18" customHeight="1" thickBot="1" x14ac:dyDescent="0.25">
      <c r="FC1166" s="85" t="s">
        <v>16804</v>
      </c>
      <c r="FE1166" s="42" t="s">
        <v>16799</v>
      </c>
      <c r="FF1166" s="31" t="s">
        <v>11850</v>
      </c>
      <c r="FG1166" s="16">
        <v>2</v>
      </c>
      <c r="FH1166" s="29">
        <v>-0.04</v>
      </c>
    </row>
    <row r="1167" spans="1:170"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c r="FM1167" s="29">
        <v>-0.09</v>
      </c>
      <c r="FN1167" s="29">
        <v>-0.03</v>
      </c>
    </row>
    <row r="1168" spans="1:170" ht="18" customHeight="1" thickBot="1" x14ac:dyDescent="0.25">
      <c r="FE1168" s="42" t="s">
        <v>16802</v>
      </c>
      <c r="FF1168" s="31" t="s">
        <v>16803</v>
      </c>
      <c r="FG1168" s="16" t="s">
        <v>2409</v>
      </c>
      <c r="FH1168" s="17" t="s">
        <v>2830</v>
      </c>
      <c r="FI1168" s="18">
        <v>-0.09</v>
      </c>
      <c r="FJ1168" s="18">
        <v>-0.1</v>
      </c>
      <c r="FK1168" s="30">
        <v>0.08</v>
      </c>
      <c r="FL1168" s="29">
        <v>-0.12</v>
      </c>
    </row>
    <row r="1169" spans="1:172"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72" ht="18" customHeight="1" thickBot="1" x14ac:dyDescent="0.25">
      <c r="FF1170" s="42" t="s">
        <v>16855</v>
      </c>
      <c r="FG1170" s="31" t="s">
        <v>16856</v>
      </c>
      <c r="FH1170" s="16" t="s">
        <v>2409</v>
      </c>
      <c r="FI1170" s="18">
        <v>-0.15</v>
      </c>
      <c r="FJ1170" s="29">
        <v>-0.05</v>
      </c>
      <c r="FK1170" s="30">
        <v>0.04</v>
      </c>
      <c r="FL1170" s="29">
        <v>-7.0000000000000007E-2</v>
      </c>
    </row>
    <row r="1171" spans="1:172" ht="18" customHeight="1" thickBot="1" x14ac:dyDescent="0.25">
      <c r="FF1171" s="42" t="s">
        <v>16857</v>
      </c>
      <c r="FG1171" s="31" t="s">
        <v>16858</v>
      </c>
      <c r="FH1171" s="16" t="s">
        <v>2409</v>
      </c>
      <c r="FI1171" s="30">
        <v>0.1</v>
      </c>
      <c r="FJ1171" s="30">
        <v>7.0000000000000007E-2</v>
      </c>
      <c r="FK1171" s="18">
        <v>-0.1</v>
      </c>
      <c r="FL1171" s="29">
        <v>-0.09</v>
      </c>
    </row>
    <row r="1172" spans="1:172" ht="18" customHeight="1" thickBot="1" x14ac:dyDescent="0.25">
      <c r="FF1172" s="42" t="s">
        <v>16859</v>
      </c>
      <c r="FG1172" s="31" t="s">
        <v>9753</v>
      </c>
      <c r="FH1172" s="16">
        <v>2</v>
      </c>
      <c r="FI1172" s="29">
        <v>-7.0000000000000007E-2</v>
      </c>
      <c r="FJ1172" s="30">
        <v>0.01</v>
      </c>
      <c r="FK1172" s="29">
        <v>-0.03</v>
      </c>
    </row>
    <row r="1173" spans="1:172" ht="18" customHeight="1" thickBot="1" x14ac:dyDescent="0.25">
      <c r="FD1173" s="85" t="s">
        <v>16105</v>
      </c>
      <c r="FF1173" s="42" t="s">
        <v>2139</v>
      </c>
      <c r="FG1173" s="31" t="s">
        <v>16860</v>
      </c>
      <c r="FH1173" s="16">
        <v>2</v>
      </c>
      <c r="FI1173" s="16">
        <v>3</v>
      </c>
      <c r="FJ1173" s="16">
        <v>4</v>
      </c>
      <c r="FK1173" s="18" t="s">
        <v>2375</v>
      </c>
      <c r="FL1173" s="18" t="s">
        <v>2399</v>
      </c>
      <c r="FM1173" s="29">
        <v>-7.0000000000000007E-2</v>
      </c>
      <c r="FN1173" s="29">
        <v>-0.01</v>
      </c>
    </row>
    <row r="1174" spans="1:172" ht="18" customHeight="1" thickBot="1" x14ac:dyDescent="0.25">
      <c r="FE1174" s="85" t="s">
        <v>17052</v>
      </c>
      <c r="FF1174" s="42" t="s">
        <v>16861</v>
      </c>
      <c r="FG1174" s="31" t="s">
        <v>11241</v>
      </c>
      <c r="FH1174" s="16">
        <v>2</v>
      </c>
      <c r="FI1174" s="35">
        <v>3</v>
      </c>
      <c r="FJ1174" s="35">
        <v>4</v>
      </c>
      <c r="FK1174" s="16">
        <v>5</v>
      </c>
      <c r="FL1174" s="18" t="s">
        <v>2375</v>
      </c>
      <c r="FM1174" s="18" t="s">
        <v>2399</v>
      </c>
      <c r="FN1174" s="18" t="s">
        <v>2850</v>
      </c>
      <c r="FO1174" s="18">
        <v>-0.1</v>
      </c>
      <c r="FP1174" s="30">
        <v>0.03</v>
      </c>
    </row>
    <row r="1175" spans="1:172"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c r="FM1175" s="29">
        <v>-0.12</v>
      </c>
      <c r="FN1175" s="29">
        <v>-7.0000000000000007E-2</v>
      </c>
    </row>
    <row r="1176" spans="1:172" ht="18" customHeight="1" thickBot="1" x14ac:dyDescent="0.25">
      <c r="EW1176" s="3">
        <v>1</v>
      </c>
      <c r="FG1176" s="42" t="s">
        <v>16914</v>
      </c>
      <c r="FH1176" s="31" t="s">
        <v>16915</v>
      </c>
      <c r="FI1176" s="16">
        <v>2</v>
      </c>
      <c r="FJ1176" s="29">
        <v>-7.0000000000000007E-2</v>
      </c>
    </row>
    <row r="1177" spans="1:172" ht="18" customHeight="1" thickBot="1" x14ac:dyDescent="0.25">
      <c r="FG1177" s="42" t="s">
        <v>16911</v>
      </c>
      <c r="FH1177" s="31" t="s">
        <v>16910</v>
      </c>
      <c r="FI1177" s="16">
        <v>2</v>
      </c>
      <c r="FJ1177" s="18" t="s">
        <v>2375</v>
      </c>
      <c r="FK1177" s="29">
        <v>-0.05</v>
      </c>
      <c r="FL1177" s="29">
        <v>-7.0000000000000007E-2</v>
      </c>
    </row>
    <row r="1178" spans="1:172" ht="18" customHeight="1" thickBot="1" x14ac:dyDescent="0.25">
      <c r="FC1178" s="3">
        <v>1</v>
      </c>
      <c r="FG1178" s="42" t="s">
        <v>17053</v>
      </c>
      <c r="FH1178" s="31" t="s">
        <v>17055</v>
      </c>
      <c r="FK1178" s="16" t="s">
        <v>17056</v>
      </c>
      <c r="FL1178" s="29">
        <v>-0.15</v>
      </c>
    </row>
    <row r="1179" spans="1:172" ht="18" customHeight="1" thickBot="1" x14ac:dyDescent="0.25">
      <c r="A1179" t="s">
        <v>2788</v>
      </c>
      <c r="C1179" s="4">
        <v>45471</v>
      </c>
      <c r="EW1179" s="49" t="s">
        <v>16919</v>
      </c>
      <c r="FH1179" s="42" t="s">
        <v>16916</v>
      </c>
      <c r="FI1179" s="31" t="s">
        <v>16918</v>
      </c>
      <c r="FJ1179" s="17" t="s">
        <v>16970</v>
      </c>
      <c r="FK1179" s="40">
        <v>0.17</v>
      </c>
      <c r="FL1179" s="29">
        <v>-0.06</v>
      </c>
      <c r="FM1179" s="30">
        <v>7.0000000000000007E-2</v>
      </c>
      <c r="FN1179" s="29">
        <v>-0.04</v>
      </c>
    </row>
    <row r="1180" spans="1:172" ht="18" customHeight="1" x14ac:dyDescent="0.2">
      <c r="FH1180" s="42" t="s">
        <v>16917</v>
      </c>
      <c r="FI1180" s="31" t="s">
        <v>10428</v>
      </c>
      <c r="FJ1180" s="29">
        <v>-7.0000000000000007E-2</v>
      </c>
    </row>
    <row r="1181" spans="1:172" ht="18" customHeight="1" x14ac:dyDescent="0.2">
      <c r="FE1181" s="3">
        <v>1</v>
      </c>
      <c r="FH1181" s="42" t="s">
        <v>16920</v>
      </c>
      <c r="FI1181" s="34" t="s">
        <v>13225</v>
      </c>
      <c r="FJ1181" s="30">
        <v>0.01</v>
      </c>
      <c r="FK1181" s="29">
        <v>-0.04</v>
      </c>
      <c r="FL1181" s="29">
        <v>-0.03</v>
      </c>
    </row>
    <row r="1182" spans="1:172" ht="18" customHeight="1" x14ac:dyDescent="0.2">
      <c r="FD1182" s="3">
        <v>1</v>
      </c>
      <c r="FH1182" s="42" t="s">
        <v>16921</v>
      </c>
      <c r="FI1182" s="34" t="s">
        <v>16922</v>
      </c>
      <c r="FJ1182" s="29">
        <v>-0.04</v>
      </c>
      <c r="FK1182" s="29">
        <v>-0.03</v>
      </c>
      <c r="FL1182" s="29">
        <v>-0.03</v>
      </c>
      <c r="FM1182" s="29">
        <v>-0.01</v>
      </c>
      <c r="FN1182" s="30">
        <v>0.01</v>
      </c>
    </row>
    <row r="1183" spans="1:172" ht="18" customHeight="1" thickBot="1" x14ac:dyDescent="0.25">
      <c r="FH1183" s="42" t="s">
        <v>16925</v>
      </c>
      <c r="FI1183" s="34" t="s">
        <v>17037</v>
      </c>
      <c r="FJ1183" s="29">
        <v>-0.05</v>
      </c>
      <c r="FK1183" s="30">
        <v>0.01</v>
      </c>
      <c r="FL1183" s="29">
        <v>-0.12</v>
      </c>
      <c r="FM1183" s="29">
        <v>-0.04</v>
      </c>
      <c r="FN1183" s="29">
        <v>-7.0000000000000007E-2</v>
      </c>
    </row>
    <row r="1184" spans="1:172" ht="18" customHeight="1" thickBot="1" x14ac:dyDescent="0.25">
      <c r="FE1184" s="3">
        <v>1</v>
      </c>
      <c r="FH1184" s="42" t="s">
        <v>15559</v>
      </c>
      <c r="FI1184" s="31" t="s">
        <v>16971</v>
      </c>
      <c r="FJ1184" s="16" t="s">
        <v>2409</v>
      </c>
      <c r="FK1184" s="30">
        <v>0.15</v>
      </c>
      <c r="FL1184" s="18" t="s">
        <v>2375</v>
      </c>
      <c r="FM1184" s="29">
        <v>-0.09</v>
      </c>
      <c r="FN1184" s="29">
        <v>-7.0000000000000007E-2</v>
      </c>
    </row>
    <row r="1185" spans="1:173" ht="18" customHeight="1" thickBot="1" x14ac:dyDescent="0.25">
      <c r="FD1185" s="3">
        <v>1</v>
      </c>
      <c r="FH1185" s="42" t="s">
        <v>16972</v>
      </c>
      <c r="FI1185" s="31" t="s">
        <v>16973</v>
      </c>
      <c r="FJ1185" s="16" t="s">
        <v>2409</v>
      </c>
      <c r="FK1185" s="29">
        <v>-7.0000000000000007E-2</v>
      </c>
      <c r="FL1185" s="18">
        <v>-0.1</v>
      </c>
      <c r="FM1185" s="29">
        <v>-0.04</v>
      </c>
    </row>
    <row r="1186" spans="1:173" ht="18" customHeight="1" thickBot="1" x14ac:dyDescent="0.25">
      <c r="FF1186" s="85" t="s">
        <v>17040</v>
      </c>
      <c r="FH1186" s="42" t="s">
        <v>17038</v>
      </c>
      <c r="FI1186" s="31" t="s">
        <v>16974</v>
      </c>
      <c r="FJ1186" s="16">
        <v>2</v>
      </c>
      <c r="FK1186" s="35">
        <v>3</v>
      </c>
      <c r="FL1186" s="35">
        <v>4</v>
      </c>
      <c r="FM1186" s="18" t="s">
        <v>2375</v>
      </c>
      <c r="FN1186" s="18" t="s">
        <v>2399</v>
      </c>
      <c r="FO1186" s="29">
        <v>-0.03</v>
      </c>
    </row>
    <row r="1187" spans="1:173" ht="18" customHeight="1" thickBot="1" x14ac:dyDescent="0.25">
      <c r="FG1187" s="85" t="s">
        <v>17132</v>
      </c>
      <c r="FH1187" s="42" t="s">
        <v>17127</v>
      </c>
      <c r="FI1187" s="31" t="s">
        <v>10882</v>
      </c>
      <c r="FJ1187" s="16">
        <v>2</v>
      </c>
      <c r="FL1187" s="16" t="s">
        <v>2395</v>
      </c>
      <c r="FM1187" s="17" t="s">
        <v>6796</v>
      </c>
      <c r="FN1187" s="18" t="s">
        <v>2375</v>
      </c>
      <c r="FO1187" s="29">
        <v>-7.0000000000000007E-2</v>
      </c>
      <c r="FP1187" s="16">
        <v>1</v>
      </c>
      <c r="FQ1187" s="29">
        <v>-0.06</v>
      </c>
    </row>
    <row r="1188" spans="1:173"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c r="FM1188" s="29">
        <v>-0.03</v>
      </c>
    </row>
    <row r="1189" spans="1:173" ht="18" customHeight="1" thickBot="1" x14ac:dyDescent="0.25">
      <c r="FH1189" s="85" t="s">
        <v>17134</v>
      </c>
      <c r="FI1189" s="42" t="s">
        <v>16976</v>
      </c>
      <c r="FJ1189" s="31" t="s">
        <v>12500</v>
      </c>
      <c r="FK1189" s="35">
        <v>2</v>
      </c>
      <c r="FL1189" s="16">
        <v>3</v>
      </c>
      <c r="FM1189" s="30">
        <v>0.01</v>
      </c>
      <c r="FN1189" s="29">
        <v>-7.0000000000000007E-2</v>
      </c>
    </row>
    <row r="1190" spans="1:173" ht="18" customHeight="1" thickBot="1" x14ac:dyDescent="0.25">
      <c r="FH1190" s="3">
        <v>1</v>
      </c>
      <c r="FI1190" s="42" t="s">
        <v>16977</v>
      </c>
      <c r="FJ1190" s="31" t="s">
        <v>16978</v>
      </c>
      <c r="FK1190" s="16">
        <v>2</v>
      </c>
      <c r="FL1190" s="29">
        <v>-0.01</v>
      </c>
    </row>
    <row r="1191" spans="1:173" ht="18" customHeight="1" x14ac:dyDescent="0.2">
      <c r="FE1191" s="3">
        <v>1</v>
      </c>
      <c r="FI1191" s="42" t="s">
        <v>16920</v>
      </c>
      <c r="FJ1191" s="34" t="s">
        <v>14935</v>
      </c>
      <c r="FK1191" s="30">
        <v>0.01</v>
      </c>
      <c r="FL1191" s="29">
        <v>-0.04</v>
      </c>
      <c r="FM1191" s="30">
        <v>0.01</v>
      </c>
    </row>
    <row r="1192" spans="1:173" ht="18" customHeight="1" thickBot="1" x14ac:dyDescent="0.25">
      <c r="FI1192" s="42" t="s">
        <v>12942</v>
      </c>
      <c r="FJ1192" s="31" t="s">
        <v>17049</v>
      </c>
      <c r="FK1192" s="16">
        <v>2</v>
      </c>
      <c r="FL1192" s="29">
        <v>-0.04</v>
      </c>
      <c r="FM1192" s="29">
        <v>-0.08</v>
      </c>
    </row>
    <row r="1193" spans="1:173" ht="18" customHeight="1" x14ac:dyDescent="0.2">
      <c r="FI1193" s="42" t="s">
        <v>8967</v>
      </c>
      <c r="FJ1193" s="31" t="s">
        <v>16986</v>
      </c>
      <c r="FK1193" s="29">
        <v>-7.0000000000000007E-2</v>
      </c>
      <c r="FL1193" s="29">
        <v>-0.08</v>
      </c>
      <c r="FM1193" s="29">
        <v>-0.03</v>
      </c>
    </row>
    <row r="1194" spans="1:173" ht="18" customHeight="1" thickBot="1" x14ac:dyDescent="0.25">
      <c r="FI1194" s="42" t="s">
        <v>8967</v>
      </c>
      <c r="FJ1194" s="31" t="s">
        <v>16987</v>
      </c>
      <c r="FK1194" s="30">
        <v>0.03</v>
      </c>
      <c r="FL1194" s="29">
        <v>-0.12</v>
      </c>
      <c r="FM1194" s="29">
        <v>-0.08</v>
      </c>
    </row>
    <row r="1195" spans="1:173" ht="18" customHeight="1" thickBot="1" x14ac:dyDescent="0.25">
      <c r="FC1195" s="3">
        <v>1</v>
      </c>
      <c r="FI1195" s="42" t="s">
        <v>2323</v>
      </c>
      <c r="FJ1195" s="31" t="s">
        <v>17039</v>
      </c>
      <c r="FK1195" s="16" t="s">
        <v>2409</v>
      </c>
      <c r="FL1195" s="18">
        <v>-0.13</v>
      </c>
      <c r="FM1195" s="30">
        <v>0.04</v>
      </c>
      <c r="FN1195" s="18">
        <v>-0.1</v>
      </c>
      <c r="FO1195" s="29">
        <v>-0.08</v>
      </c>
      <c r="FP1195" s="30">
        <v>0.01</v>
      </c>
    </row>
    <row r="1196" spans="1:173" ht="18" customHeight="1" thickBot="1" x14ac:dyDescent="0.25">
      <c r="FF1196" s="3">
        <v>1</v>
      </c>
      <c r="FI1196" s="42" t="s">
        <v>17042</v>
      </c>
      <c r="FJ1196" s="31" t="s">
        <v>17041</v>
      </c>
      <c r="FK1196" s="16">
        <v>2</v>
      </c>
      <c r="FL1196" s="29">
        <v>-0.05</v>
      </c>
      <c r="FM1196" s="29">
        <v>-0.03</v>
      </c>
      <c r="FN1196" s="30">
        <v>0.01</v>
      </c>
    </row>
    <row r="1197" spans="1:173" ht="18" customHeight="1" thickBot="1" x14ac:dyDescent="0.25">
      <c r="FH1197" s="3">
        <v>1</v>
      </c>
      <c r="FI1197" s="42" t="s">
        <v>17043</v>
      </c>
      <c r="FJ1197" s="31" t="s">
        <v>17044</v>
      </c>
      <c r="FK1197" s="16">
        <v>2</v>
      </c>
      <c r="FL1197" s="17" t="s">
        <v>2331</v>
      </c>
      <c r="FM1197" s="16" t="s">
        <v>2315</v>
      </c>
      <c r="FN1197" s="29">
        <v>-0.03</v>
      </c>
    </row>
    <row r="1198" spans="1:173" ht="18" customHeight="1" thickBot="1" x14ac:dyDescent="0.25">
      <c r="FF1198" s="3">
        <v>1</v>
      </c>
      <c r="FI1198" s="42" t="s">
        <v>17045</v>
      </c>
      <c r="FJ1198" s="31" t="s">
        <v>17046</v>
      </c>
      <c r="FK1198" s="16">
        <v>2</v>
      </c>
      <c r="FL1198" s="29">
        <v>-0.03</v>
      </c>
      <c r="FM1198" s="30">
        <v>0.06</v>
      </c>
    </row>
    <row r="1199" spans="1:173" ht="18" customHeight="1" thickBot="1" x14ac:dyDescent="0.25">
      <c r="FI1199" s="42" t="s">
        <v>17047</v>
      </c>
      <c r="FJ1199" s="31" t="s">
        <v>17048</v>
      </c>
      <c r="FK1199" s="16" t="s">
        <v>2409</v>
      </c>
      <c r="FL1199" s="29">
        <v>-0.06</v>
      </c>
      <c r="FM1199" s="29">
        <v>-0.08</v>
      </c>
    </row>
    <row r="1200" spans="1:173" ht="18" customHeight="1" thickBot="1" x14ac:dyDescent="0.25">
      <c r="A1200" t="s">
        <v>2952</v>
      </c>
      <c r="B1200" t="s">
        <v>17236</v>
      </c>
      <c r="C1200" s="4">
        <v>45475</v>
      </c>
      <c r="FC1200" s="49" t="s">
        <v>17050</v>
      </c>
      <c r="FD1200" s="88" t="s">
        <v>17051</v>
      </c>
      <c r="FE1200" s="49" t="s">
        <v>15658</v>
      </c>
      <c r="FF1200" s="49" t="s">
        <v>17057</v>
      </c>
      <c r="FJ1200" s="42" t="s">
        <v>17053</v>
      </c>
      <c r="FK1200" s="31" t="s">
        <v>17054</v>
      </c>
      <c r="FL1200" s="16">
        <v>2</v>
      </c>
      <c r="FM1200" s="29">
        <v>-0.05</v>
      </c>
      <c r="FN1200" s="30">
        <v>0.04</v>
      </c>
    </row>
    <row r="1201" spans="1:175" ht="18" customHeight="1" thickBot="1" x14ac:dyDescent="0.25">
      <c r="FJ1201" s="42" t="s">
        <v>17115</v>
      </c>
      <c r="FK1201" s="31" t="s">
        <v>17116</v>
      </c>
      <c r="FL1201" s="16">
        <v>2</v>
      </c>
      <c r="FM1201" s="16">
        <v>3</v>
      </c>
      <c r="FN1201" s="16">
        <v>4</v>
      </c>
      <c r="FO1201" s="29">
        <v>-0.01</v>
      </c>
      <c r="FP1201" s="18" t="s">
        <v>2375</v>
      </c>
      <c r="FQ1201" s="29">
        <v>-0.04</v>
      </c>
    </row>
    <row r="1202" spans="1:175" ht="18" customHeight="1" thickBot="1" x14ac:dyDescent="0.25">
      <c r="FH1202" s="3">
        <v>1</v>
      </c>
      <c r="FJ1202" s="42" t="s">
        <v>17117</v>
      </c>
      <c r="FK1202" s="34" t="s">
        <v>17118</v>
      </c>
      <c r="FL1202" s="16" t="s">
        <v>2409</v>
      </c>
      <c r="FM1202" s="40">
        <v>0.15</v>
      </c>
      <c r="FN1202" s="16" t="s">
        <v>15925</v>
      </c>
      <c r="FO1202" s="30">
        <v>0.06</v>
      </c>
      <c r="FP1202" s="29">
        <v>-0.09</v>
      </c>
      <c r="FQ1202" s="30">
        <v>0.13</v>
      </c>
    </row>
    <row r="1203" spans="1:175" ht="18" customHeight="1" thickBot="1" x14ac:dyDescent="0.25">
      <c r="FJ1203" s="42" t="s">
        <v>17235</v>
      </c>
      <c r="FK1203" s="34" t="s">
        <v>17234</v>
      </c>
      <c r="FN1203" s="16" t="s">
        <v>17056</v>
      </c>
      <c r="FO1203" s="29">
        <v>-0.04</v>
      </c>
      <c r="FP1203" s="30">
        <v>0.01</v>
      </c>
      <c r="FQ1203" s="30">
        <v>0.04</v>
      </c>
    </row>
    <row r="1204" spans="1:175" ht="18" customHeight="1" thickBot="1" x14ac:dyDescent="0.25">
      <c r="FH1204" s="3">
        <v>1</v>
      </c>
      <c r="FI1204" s="85" t="s">
        <v>17133</v>
      </c>
      <c r="FJ1204" s="42" t="s">
        <v>17119</v>
      </c>
      <c r="FK1204" s="31" t="s">
        <v>17120</v>
      </c>
      <c r="FL1204" s="16">
        <v>2</v>
      </c>
      <c r="FM1204" s="30">
        <v>7.0000000000000007E-2</v>
      </c>
      <c r="FN1204" s="29">
        <v>0</v>
      </c>
    </row>
    <row r="1205" spans="1:175" ht="18" customHeight="1" thickBot="1" x14ac:dyDescent="0.25">
      <c r="FH1205" s="3">
        <v>1</v>
      </c>
      <c r="FJ1205" s="42" t="s">
        <v>17121</v>
      </c>
      <c r="FK1205" s="31" t="s">
        <v>12214</v>
      </c>
      <c r="FL1205" s="16">
        <v>2</v>
      </c>
      <c r="FM1205" s="18">
        <v>-9.8000000000000004E-2</v>
      </c>
      <c r="FN1205" s="30">
        <v>0.03</v>
      </c>
    </row>
    <row r="1206" spans="1:175" ht="18" customHeight="1" thickBot="1" x14ac:dyDescent="0.25">
      <c r="FH1206" s="3">
        <v>1</v>
      </c>
      <c r="FJ1206" s="42" t="s">
        <v>17122</v>
      </c>
      <c r="FK1206" s="31" t="s">
        <v>17123</v>
      </c>
      <c r="FL1206" s="16">
        <v>2</v>
      </c>
      <c r="FM1206" s="18">
        <v>-8.7999999999999995E-2</v>
      </c>
      <c r="FN1206" s="30">
        <v>0.04</v>
      </c>
    </row>
    <row r="1207" spans="1:175" ht="18" customHeight="1" thickBot="1" x14ac:dyDescent="0.25">
      <c r="FI1207" s="3">
        <v>1</v>
      </c>
      <c r="FJ1207" s="42" t="s">
        <v>17124</v>
      </c>
      <c r="FK1207" s="31" t="s">
        <v>17125</v>
      </c>
      <c r="FL1207" s="16">
        <v>2</v>
      </c>
      <c r="FM1207" s="18" t="s">
        <v>2375</v>
      </c>
      <c r="FN1207" s="29">
        <v>-0.01</v>
      </c>
    </row>
    <row r="1208" spans="1:175" ht="18" customHeight="1" thickBot="1" x14ac:dyDescent="0.25">
      <c r="FH1208" s="3">
        <v>1</v>
      </c>
      <c r="FJ1208" s="42" t="s">
        <v>17115</v>
      </c>
      <c r="FK1208" s="31" t="s">
        <v>17126</v>
      </c>
      <c r="FL1208" s="16">
        <v>2</v>
      </c>
      <c r="FM1208" s="29">
        <v>-0.03</v>
      </c>
      <c r="FN1208" s="29">
        <v>-0.03</v>
      </c>
    </row>
    <row r="1209" spans="1:175" ht="18" customHeight="1" thickBot="1" x14ac:dyDescent="0.25">
      <c r="FH1209" s="3">
        <v>1</v>
      </c>
      <c r="FJ1209" s="42" t="s">
        <v>17128</v>
      </c>
      <c r="FK1209" s="31" t="s">
        <v>17129</v>
      </c>
      <c r="FL1209" s="16">
        <v>2</v>
      </c>
      <c r="FM1209" s="35">
        <v>3</v>
      </c>
      <c r="FN1209" s="35">
        <v>4</v>
      </c>
      <c r="FO1209" s="18" t="s">
        <v>2375</v>
      </c>
      <c r="FP1209" s="18" t="s">
        <v>2399</v>
      </c>
      <c r="FQ1209" s="18" t="s">
        <v>2850</v>
      </c>
      <c r="FR1209" s="29">
        <v>-0.04</v>
      </c>
    </row>
    <row r="1210" spans="1:175" ht="18" customHeight="1" thickBot="1" x14ac:dyDescent="0.25">
      <c r="FJ1210" s="42" t="s">
        <v>17113</v>
      </c>
      <c r="FK1210" s="31" t="s">
        <v>17114</v>
      </c>
      <c r="FL1210" s="16">
        <v>2</v>
      </c>
      <c r="FM1210" s="29">
        <v>-0.05</v>
      </c>
      <c r="FN1210" s="30">
        <v>7.0000000000000007E-2</v>
      </c>
    </row>
    <row r="1211" spans="1:175" ht="18" customHeight="1" thickBot="1" x14ac:dyDescent="0.25">
      <c r="FJ1211" s="42" t="s">
        <v>17130</v>
      </c>
      <c r="FK1211" s="31" t="s">
        <v>17131</v>
      </c>
      <c r="FL1211" s="16">
        <v>2</v>
      </c>
      <c r="FM1211" s="18" t="s">
        <v>2375</v>
      </c>
      <c r="FN1211" s="30">
        <v>0.01</v>
      </c>
    </row>
    <row r="1212" spans="1:175" ht="18" customHeight="1" thickBot="1" x14ac:dyDescent="0.25">
      <c r="A1212" t="s">
        <v>3262</v>
      </c>
      <c r="C1212" s="4">
        <v>45476</v>
      </c>
      <c r="EW1212" s="49" t="s">
        <v>17138</v>
      </c>
      <c r="FC1212" s="113" t="s">
        <v>17139</v>
      </c>
      <c r="FD1212" s="114"/>
      <c r="FE1212" s="114"/>
      <c r="FF1212" s="114"/>
      <c r="FH1212" s="49" t="s">
        <v>17140</v>
      </c>
      <c r="FI1212" s="3">
        <v>1</v>
      </c>
      <c r="FK1212" s="42" t="s">
        <v>17135</v>
      </c>
      <c r="FL1212" s="31" t="s">
        <v>17136</v>
      </c>
      <c r="FM1212" s="17" t="s">
        <v>13794</v>
      </c>
      <c r="FN1212" s="29">
        <v>-0.06</v>
      </c>
    </row>
    <row r="1213" spans="1:175" ht="18" customHeight="1" thickBot="1" x14ac:dyDescent="0.25">
      <c r="FK1213" s="42" t="s">
        <v>16427</v>
      </c>
      <c r="FL1213" s="31" t="s">
        <v>17137</v>
      </c>
      <c r="FM1213" s="30">
        <v>0.01</v>
      </c>
      <c r="FN1213" s="29">
        <v>-0.05</v>
      </c>
    </row>
    <row r="1214" spans="1:175" ht="18" customHeight="1" thickBot="1" x14ac:dyDescent="0.25">
      <c r="FK1214" s="42" t="s">
        <v>17167</v>
      </c>
      <c r="FL1214" s="31" t="s">
        <v>17168</v>
      </c>
      <c r="FM1214" s="16">
        <v>2</v>
      </c>
      <c r="FN1214" s="17" t="s">
        <v>2302</v>
      </c>
      <c r="FO1214" s="18" t="s">
        <v>2375</v>
      </c>
      <c r="FP1214" s="18">
        <v>-0.04</v>
      </c>
      <c r="FQ1214" s="18" t="s">
        <v>2375</v>
      </c>
      <c r="FR1214" s="16">
        <v>1</v>
      </c>
      <c r="FS1214" s="29">
        <v>-0.02</v>
      </c>
    </row>
    <row r="1215" spans="1:175" ht="18" customHeight="1" thickBot="1" x14ac:dyDescent="0.25">
      <c r="FJ1215" s="85" t="s">
        <v>17229</v>
      </c>
      <c r="FK1215" s="42" t="s">
        <v>17267</v>
      </c>
      <c r="FL1215" s="31" t="s">
        <v>9413</v>
      </c>
      <c r="FO1215" s="16" t="s">
        <v>2395</v>
      </c>
      <c r="FP1215" s="17" t="s">
        <v>3554</v>
      </c>
      <c r="FQ1215" s="29">
        <v>-0.03</v>
      </c>
    </row>
    <row r="1216" spans="1:175" ht="18" customHeight="1" thickBot="1" x14ac:dyDescent="0.25">
      <c r="A1216" t="s">
        <v>3262</v>
      </c>
      <c r="C1216" s="4">
        <v>45477</v>
      </c>
      <c r="FH1216" s="49" t="s">
        <v>16300</v>
      </c>
      <c r="FL1216" s="42" t="s">
        <v>17169</v>
      </c>
      <c r="FM1216" s="31" t="s">
        <v>17170</v>
      </c>
      <c r="FN1216" s="30">
        <v>0.01</v>
      </c>
    </row>
    <row r="1217" spans="1:181" ht="18" customHeight="1" thickBot="1" x14ac:dyDescent="0.25">
      <c r="FL1217" s="42" t="s">
        <v>2130</v>
      </c>
      <c r="FM1217" s="31" t="s">
        <v>17171</v>
      </c>
      <c r="FN1217" s="30">
        <v>3.0000000000000001E-3</v>
      </c>
    </row>
    <row r="1218" spans="1:181" ht="18" customHeight="1" thickBot="1" x14ac:dyDescent="0.25">
      <c r="FL1218" s="42" t="s">
        <v>17228</v>
      </c>
      <c r="FM1218" s="31" t="s">
        <v>9415</v>
      </c>
      <c r="FN1218" s="16">
        <v>2</v>
      </c>
      <c r="FO1218" s="18" t="s">
        <v>2375</v>
      </c>
      <c r="FP1218" s="29">
        <v>-0.02</v>
      </c>
    </row>
    <row r="1219" spans="1:181" ht="18" customHeight="1" thickBot="1" x14ac:dyDescent="0.25">
      <c r="FK1219" s="85" t="s">
        <v>17268</v>
      </c>
      <c r="FL1219" s="42" t="s">
        <v>17229</v>
      </c>
      <c r="FM1219" s="31" t="s">
        <v>17230</v>
      </c>
      <c r="FN1219" s="16">
        <v>2</v>
      </c>
      <c r="FO1219" s="16">
        <v>3</v>
      </c>
      <c r="FP1219" s="16">
        <v>4</v>
      </c>
      <c r="FQ1219" s="18" t="s">
        <v>2375</v>
      </c>
      <c r="FR1219" s="29">
        <v>-0.02</v>
      </c>
      <c r="FS1219" s="29">
        <v>-7.0000000000000007E-2</v>
      </c>
    </row>
    <row r="1220" spans="1:181" ht="18" customHeight="1" thickBot="1" x14ac:dyDescent="0.25">
      <c r="FL1220" s="42" t="s">
        <v>17231</v>
      </c>
      <c r="FM1220" s="31" t="s">
        <v>17232</v>
      </c>
      <c r="FN1220" s="16">
        <v>2</v>
      </c>
      <c r="FO1220" s="29">
        <v>-0.08</v>
      </c>
      <c r="FP1220" s="29">
        <v>-0.05</v>
      </c>
    </row>
    <row r="1221" spans="1:181" ht="18" customHeight="1" thickBot="1" x14ac:dyDescent="0.25">
      <c r="A1221" t="s">
        <v>3262</v>
      </c>
      <c r="C1221" s="4">
        <v>45478</v>
      </c>
      <c r="FH1221" s="49" t="s">
        <v>17237</v>
      </c>
      <c r="FM1221" s="42" t="s">
        <v>17231</v>
      </c>
      <c r="FN1221" s="34" t="s">
        <v>17233</v>
      </c>
      <c r="FO1221" s="29">
        <v>-7.0000000000000007E-2</v>
      </c>
      <c r="FP1221" s="29">
        <v>-0.05</v>
      </c>
    </row>
    <row r="1222" spans="1:181" ht="18" customHeight="1" thickBot="1" x14ac:dyDescent="0.25">
      <c r="FL1222" s="86" t="s">
        <v>17270</v>
      </c>
      <c r="FM1222" s="42" t="s">
        <v>17269</v>
      </c>
      <c r="FN1222" s="31" t="s">
        <v>17271</v>
      </c>
      <c r="FO1222" s="16">
        <v>2</v>
      </c>
      <c r="FP1222" s="29">
        <v>-0.05</v>
      </c>
    </row>
    <row r="1223" spans="1:181" ht="18" customHeight="1" thickBot="1" x14ac:dyDescent="0.25">
      <c r="FL1223" s="86" t="s">
        <v>2325</v>
      </c>
      <c r="FM1223" s="42" t="s">
        <v>17272</v>
      </c>
      <c r="FN1223" s="31" t="s">
        <v>11624</v>
      </c>
      <c r="FO1223" s="16">
        <v>2</v>
      </c>
      <c r="FP1223" s="29">
        <v>-0.01</v>
      </c>
    </row>
    <row r="1224" spans="1:181" ht="18" customHeight="1" thickBot="1" x14ac:dyDescent="0.25">
      <c r="A1224" t="s">
        <v>3262</v>
      </c>
      <c r="C1224" s="4">
        <v>45481</v>
      </c>
      <c r="FH1224" s="49" t="s">
        <v>17273</v>
      </c>
      <c r="FK1224" s="3">
        <v>1</v>
      </c>
      <c r="FN1224" s="42" t="s">
        <v>17333</v>
      </c>
      <c r="FO1224" s="31" t="s">
        <v>17334</v>
      </c>
      <c r="FP1224" s="16" t="s">
        <v>2409</v>
      </c>
      <c r="FQ1224" s="17" t="s">
        <v>14284</v>
      </c>
      <c r="FR1224" s="30">
        <v>3.0000000000000001E-3</v>
      </c>
      <c r="FS1224" s="29">
        <v>-0.15</v>
      </c>
    </row>
    <row r="1225" spans="1:181" ht="18" customHeight="1" thickBot="1" x14ac:dyDescent="0.25">
      <c r="FL1225" s="85" t="s">
        <v>17335</v>
      </c>
      <c r="FN1225" s="42" t="s">
        <v>2139</v>
      </c>
      <c r="FO1225" s="31" t="s">
        <v>2430</v>
      </c>
      <c r="FP1225" s="16">
        <v>2</v>
      </c>
      <c r="FQ1225" s="35">
        <v>3</v>
      </c>
      <c r="FR1225" s="16">
        <v>4</v>
      </c>
      <c r="FS1225" s="18" t="s">
        <v>2375</v>
      </c>
      <c r="FT1225" s="18" t="s">
        <v>2399</v>
      </c>
      <c r="FU1225" s="29">
        <v>-0.02</v>
      </c>
      <c r="FV1225" s="29">
        <v>-0.05</v>
      </c>
    </row>
    <row r="1226" spans="1:181" ht="18" customHeight="1" thickBot="1" x14ac:dyDescent="0.25">
      <c r="FM1226" s="85" t="s">
        <v>17339</v>
      </c>
      <c r="FN1226" s="42" t="s">
        <v>17416</v>
      </c>
      <c r="FO1226" s="31" t="s">
        <v>14302</v>
      </c>
      <c r="FP1226" s="16">
        <v>2</v>
      </c>
      <c r="FQ1226" s="16">
        <v>3</v>
      </c>
      <c r="FR1226" s="29">
        <v>-0.03</v>
      </c>
      <c r="FS1226" s="29">
        <v>-0.08</v>
      </c>
      <c r="FT1226" s="30">
        <v>0.02</v>
      </c>
      <c r="FU1226" s="29">
        <v>-0.01</v>
      </c>
      <c r="FV1226" s="29">
        <v>-0.08</v>
      </c>
    </row>
    <row r="1227" spans="1:181" ht="18" customHeight="1" thickBot="1" x14ac:dyDescent="0.25">
      <c r="FN1227" s="42" t="s">
        <v>17336</v>
      </c>
      <c r="FO1227" s="31" t="s">
        <v>17337</v>
      </c>
      <c r="FP1227" s="16">
        <v>2</v>
      </c>
      <c r="FQ1227" s="29">
        <v>-0.08</v>
      </c>
    </row>
    <row r="1228" spans="1:181" ht="18" customHeight="1" thickBot="1" x14ac:dyDescent="0.25">
      <c r="FN1228" s="42" t="s">
        <v>17422</v>
      </c>
      <c r="FO1228" s="31" t="s">
        <v>17423</v>
      </c>
      <c r="FQ1228" s="16" t="s">
        <v>17424</v>
      </c>
      <c r="FR1228" s="29">
        <v>-0.03</v>
      </c>
      <c r="FS1228" s="29">
        <v>-0.1</v>
      </c>
    </row>
    <row r="1229" spans="1:181" ht="18" customHeight="1" thickBot="1" x14ac:dyDescent="0.25">
      <c r="A1229" t="s">
        <v>17996</v>
      </c>
      <c r="B1229" t="s">
        <v>18000</v>
      </c>
      <c r="C1229" s="4">
        <v>45482</v>
      </c>
      <c r="FK1229" s="49" t="s">
        <v>17338</v>
      </c>
      <c r="FM1229" s="3">
        <v>1</v>
      </c>
      <c r="FO1229" s="42" t="s">
        <v>17340</v>
      </c>
      <c r="FP1229" s="31" t="s">
        <v>17341</v>
      </c>
      <c r="FQ1229" s="35" t="s">
        <v>2409</v>
      </c>
      <c r="FR1229" s="35" t="s">
        <v>12764</v>
      </c>
      <c r="FS1229" s="17" t="s">
        <v>17569</v>
      </c>
      <c r="FT1229" s="30">
        <v>0.09</v>
      </c>
      <c r="FU1229" s="29">
        <v>-7.0000000000000007E-2</v>
      </c>
      <c r="FV1229" s="29">
        <v>-0.08</v>
      </c>
      <c r="FW1229" s="16" t="s">
        <v>2409</v>
      </c>
      <c r="FX1229" s="29">
        <v>-0.1</v>
      </c>
    </row>
    <row r="1230" spans="1:181" ht="18" customHeight="1" thickBot="1" x14ac:dyDescent="0.25">
      <c r="FL1230" s="3">
        <v>1</v>
      </c>
      <c r="FO1230" s="42" t="s">
        <v>2139</v>
      </c>
      <c r="FP1230" s="34" t="s">
        <v>16918</v>
      </c>
      <c r="FQ1230" s="30">
        <v>0.04</v>
      </c>
      <c r="FS1230" s="17" t="s">
        <v>8373</v>
      </c>
      <c r="FT1230" s="30">
        <v>0.15</v>
      </c>
      <c r="FU1230" s="30">
        <v>0.21</v>
      </c>
      <c r="FV1230" s="17" t="s">
        <v>16211</v>
      </c>
      <c r="FW1230" s="29">
        <v>-0.03</v>
      </c>
      <c r="FX1230" s="30">
        <v>7.0000000000000007E-2</v>
      </c>
      <c r="FY1230" s="29">
        <v>-0.1</v>
      </c>
    </row>
    <row r="1231" spans="1:181" ht="18" customHeight="1" x14ac:dyDescent="0.2">
      <c r="FL1231" s="3">
        <v>1</v>
      </c>
      <c r="FO1231" s="42" t="s">
        <v>16921</v>
      </c>
      <c r="FP1231" s="34" t="s">
        <v>16922</v>
      </c>
      <c r="FQ1231" s="29">
        <v>-0.01</v>
      </c>
      <c r="FR1231" s="30">
        <v>1.2E-2</v>
      </c>
      <c r="FS1231" s="29">
        <v>-0.05</v>
      </c>
      <c r="FT1231" s="29">
        <v>-0.01</v>
      </c>
      <c r="FU1231" s="30">
        <v>7.0000000000000007E-2</v>
      </c>
      <c r="FV1231" s="29">
        <v>-0.05</v>
      </c>
      <c r="FW1231" s="29">
        <v>-0.02</v>
      </c>
    </row>
    <row r="1232" spans="1:181" ht="18" customHeight="1" x14ac:dyDescent="0.2">
      <c r="FL1232" s="3">
        <v>1</v>
      </c>
      <c r="FO1232" s="42" t="s">
        <v>16921</v>
      </c>
      <c r="FP1232" s="34" t="s">
        <v>17344</v>
      </c>
      <c r="FQ1232" s="30">
        <v>0.03</v>
      </c>
      <c r="FS1232" s="29">
        <v>-0.01</v>
      </c>
    </row>
    <row r="1233" spans="1:188" ht="18" customHeight="1" x14ac:dyDescent="0.2">
      <c r="FL1233" s="3">
        <v>1</v>
      </c>
      <c r="FO1233" s="42" t="s">
        <v>17342</v>
      </c>
      <c r="FP1233" s="34" t="s">
        <v>17343</v>
      </c>
      <c r="FQ1233" s="30">
        <v>0.06</v>
      </c>
      <c r="FR1233" s="29">
        <v>-0.01</v>
      </c>
      <c r="FS1233" s="29">
        <v>-0.03</v>
      </c>
      <c r="FT1233" s="29">
        <v>-0.02</v>
      </c>
    </row>
    <row r="1234" spans="1:188" ht="18" customHeight="1" thickBot="1" x14ac:dyDescent="0.25">
      <c r="FN1234" s="85" t="s">
        <v>17345</v>
      </c>
      <c r="FO1234" s="42" t="s">
        <v>17346</v>
      </c>
      <c r="FP1234" s="31" t="s">
        <v>17347</v>
      </c>
      <c r="FQ1234" s="30">
        <v>0.06</v>
      </c>
      <c r="FR1234" s="30">
        <v>0.06</v>
      </c>
      <c r="FS1234" s="29">
        <v>-0.05</v>
      </c>
      <c r="FT1234" s="29">
        <v>-0.01</v>
      </c>
    </row>
    <row r="1235" spans="1:188" ht="18" customHeight="1" thickBot="1" x14ac:dyDescent="0.25">
      <c r="FN1235" s="3">
        <v>1</v>
      </c>
      <c r="FO1235" s="42" t="s">
        <v>17348</v>
      </c>
      <c r="FP1235" s="31" t="s">
        <v>12117</v>
      </c>
      <c r="FQ1235" s="30">
        <v>0</v>
      </c>
      <c r="FR1235" s="29">
        <v>-0.01</v>
      </c>
      <c r="FS1235" s="29">
        <v>-0.03</v>
      </c>
      <c r="FT1235" s="30">
        <v>0</v>
      </c>
    </row>
    <row r="1236" spans="1:188" ht="18" customHeight="1" thickBot="1" x14ac:dyDescent="0.25">
      <c r="FM1236" s="3">
        <v>1</v>
      </c>
      <c r="FO1236" s="42" t="s">
        <v>17417</v>
      </c>
      <c r="FP1236" s="31" t="s">
        <v>17418</v>
      </c>
      <c r="FQ1236" s="35">
        <v>2</v>
      </c>
      <c r="FR1236" s="35">
        <v>3</v>
      </c>
      <c r="FS1236" s="35">
        <v>4</v>
      </c>
      <c r="FT1236" s="35">
        <v>5</v>
      </c>
      <c r="FU1236" s="35">
        <v>6</v>
      </c>
      <c r="FV1236" s="16">
        <v>7</v>
      </c>
      <c r="FW1236" s="18">
        <v>-0.09</v>
      </c>
      <c r="FX1236" s="17" t="s">
        <v>17570</v>
      </c>
      <c r="FY1236" s="16">
        <v>1</v>
      </c>
      <c r="FZ1236" s="18" t="s">
        <v>2375</v>
      </c>
      <c r="GA1236" s="18" t="s">
        <v>2399</v>
      </c>
      <c r="GB1236" s="16" t="s">
        <v>18093</v>
      </c>
      <c r="GC1236" s="30">
        <v>0</v>
      </c>
      <c r="GD1236" s="16" t="s">
        <v>18208</v>
      </c>
      <c r="GE1236" s="16" t="s">
        <v>18304</v>
      </c>
      <c r="GF1236" s="18">
        <v>-0.09</v>
      </c>
    </row>
    <row r="1237" spans="1:188" ht="18" customHeight="1" thickBot="1" x14ac:dyDescent="0.25">
      <c r="FM1237" s="3">
        <v>1</v>
      </c>
      <c r="FO1237" s="42" t="s">
        <v>2287</v>
      </c>
      <c r="FP1237" s="31" t="s">
        <v>17419</v>
      </c>
      <c r="FQ1237" s="35">
        <v>2</v>
      </c>
      <c r="FR1237" s="35">
        <v>3</v>
      </c>
      <c r="FS1237" s="35">
        <v>4</v>
      </c>
      <c r="FT1237" s="16">
        <v>5</v>
      </c>
      <c r="FU1237" s="30">
        <v>0.04</v>
      </c>
      <c r="FV1237" s="18" t="s">
        <v>2375</v>
      </c>
      <c r="FW1237" s="18" t="s">
        <v>2399</v>
      </c>
      <c r="FX1237" s="30">
        <v>0.06</v>
      </c>
      <c r="FY1237" s="30">
        <v>0.03</v>
      </c>
    </row>
    <row r="1238" spans="1:188" ht="18" customHeight="1" thickBot="1" x14ac:dyDescent="0.25">
      <c r="FM1238" s="3">
        <v>1</v>
      </c>
      <c r="FO1238" s="42" t="s">
        <v>2287</v>
      </c>
      <c r="FP1238" s="34" t="s">
        <v>17420</v>
      </c>
      <c r="FQ1238" s="16">
        <v>2</v>
      </c>
      <c r="FR1238" s="30">
        <v>0</v>
      </c>
      <c r="FS1238" s="30">
        <v>0.06</v>
      </c>
      <c r="FT1238" s="30">
        <v>0</v>
      </c>
    </row>
    <row r="1239" spans="1:188" ht="18" customHeight="1" thickBot="1" x14ac:dyDescent="0.25">
      <c r="A1239" t="s">
        <v>3262</v>
      </c>
      <c r="C1239" s="4">
        <v>45483</v>
      </c>
      <c r="FK1239" s="49" t="s">
        <v>17425</v>
      </c>
      <c r="FM1239" s="3">
        <v>1</v>
      </c>
      <c r="FP1239" s="42" t="s">
        <v>17421</v>
      </c>
      <c r="FQ1239" s="31" t="s">
        <v>17508</v>
      </c>
      <c r="FR1239" s="16">
        <v>2</v>
      </c>
      <c r="FS1239" s="17" t="s">
        <v>17570</v>
      </c>
      <c r="FT1239" s="30">
        <v>0.06</v>
      </c>
      <c r="FU1239" s="16" t="s">
        <v>2316</v>
      </c>
      <c r="FV1239" s="29">
        <v>-0.01</v>
      </c>
      <c r="FW1239" s="16" t="s">
        <v>2315</v>
      </c>
      <c r="FX1239" s="30">
        <v>0.04</v>
      </c>
      <c r="FY1239" s="16" t="s">
        <v>2313</v>
      </c>
      <c r="FZ1239" s="16" t="s">
        <v>2563</v>
      </c>
      <c r="GA1239" s="30">
        <v>0.06</v>
      </c>
      <c r="GB1239" s="16" t="s">
        <v>2606</v>
      </c>
      <c r="GC1239" s="17" t="s">
        <v>18162</v>
      </c>
      <c r="GD1239" s="16" t="s">
        <v>18209</v>
      </c>
      <c r="GE1239" s="16" t="s">
        <v>18305</v>
      </c>
      <c r="GF1239" s="29">
        <v>-0.02</v>
      </c>
    </row>
    <row r="1240" spans="1:188" ht="18" customHeight="1" thickBot="1" x14ac:dyDescent="0.25">
      <c r="C1240" s="4"/>
      <c r="FK1240" s="47"/>
      <c r="FP1240" s="42" t="s">
        <v>17992</v>
      </c>
      <c r="FQ1240" s="34" t="s">
        <v>17939</v>
      </c>
      <c r="FR1240" s="30"/>
      <c r="FS1240" s="30"/>
      <c r="FT1240" s="30"/>
      <c r="FU1240" s="30"/>
      <c r="FV1240" s="30"/>
      <c r="FW1240" s="30"/>
      <c r="FX1240" s="30"/>
      <c r="FY1240" s="30"/>
      <c r="FZ1240" s="16">
        <v>2</v>
      </c>
      <c r="GA1240" s="29">
        <v>-0.08</v>
      </c>
      <c r="GB1240" s="16" t="s">
        <v>18094</v>
      </c>
      <c r="GC1240" s="16" t="s">
        <v>18163</v>
      </c>
      <c r="GD1240" s="16" t="s">
        <v>18210</v>
      </c>
      <c r="GE1240" s="16" t="s">
        <v>18306</v>
      </c>
      <c r="GF1240" s="29">
        <v>-0.08</v>
      </c>
    </row>
    <row r="1241" spans="1:188" ht="18" customHeight="1" thickBot="1" x14ac:dyDescent="0.25">
      <c r="FL1241" s="3">
        <v>1</v>
      </c>
      <c r="FP1241" s="42" t="s">
        <v>17516</v>
      </c>
      <c r="FQ1241" s="31" t="s">
        <v>16104</v>
      </c>
      <c r="FR1241" s="16">
        <v>2</v>
      </c>
      <c r="FS1241" s="17" t="s">
        <v>3346</v>
      </c>
      <c r="FT1241" s="30">
        <v>0</v>
      </c>
    </row>
    <row r="1242" spans="1:188" ht="18" customHeight="1" thickBot="1" x14ac:dyDescent="0.25">
      <c r="FP1242" s="42" t="s">
        <v>17509</v>
      </c>
      <c r="FQ1242" s="31" t="s">
        <v>17510</v>
      </c>
      <c r="FR1242" s="16">
        <v>2</v>
      </c>
      <c r="FS1242" s="29">
        <v>-7.0000000000000007E-2</v>
      </c>
      <c r="FT1242" s="30">
        <v>0.02</v>
      </c>
    </row>
    <row r="1243" spans="1:188" ht="18" customHeight="1" thickBot="1" x14ac:dyDescent="0.25">
      <c r="FO1243" s="85" t="s">
        <v>17521</v>
      </c>
      <c r="FP1243" s="42" t="s">
        <v>17511</v>
      </c>
      <c r="FQ1243" s="31" t="s">
        <v>17512</v>
      </c>
      <c r="FR1243" s="16">
        <v>2</v>
      </c>
      <c r="FS1243" s="35">
        <v>3</v>
      </c>
      <c r="FT1243" s="29">
        <v>-0.05</v>
      </c>
    </row>
    <row r="1244" spans="1:188" ht="18" customHeight="1" thickBot="1" x14ac:dyDescent="0.25">
      <c r="FP1244" s="42" t="s">
        <v>17513</v>
      </c>
      <c r="FQ1244" s="31" t="s">
        <v>17514</v>
      </c>
      <c r="FR1244" s="16">
        <v>2</v>
      </c>
      <c r="FS1244" s="30">
        <v>0.03</v>
      </c>
      <c r="FT1244" s="30">
        <v>7.0000000000000007E-2</v>
      </c>
    </row>
    <row r="1245" spans="1:188" ht="18" customHeight="1" thickBot="1" x14ac:dyDescent="0.25">
      <c r="FP1245" s="42" t="s">
        <v>17515</v>
      </c>
      <c r="FQ1245" s="31" t="s">
        <v>10147</v>
      </c>
      <c r="FR1245" s="16">
        <v>2</v>
      </c>
      <c r="FS1245" s="29">
        <v>-0.05</v>
      </c>
      <c r="FT1245" s="29">
        <v>-0.01</v>
      </c>
    </row>
    <row r="1246" spans="1:188" ht="18" customHeight="1" thickBot="1" x14ac:dyDescent="0.25">
      <c r="FM1246" s="3">
        <v>1</v>
      </c>
      <c r="FP1246" s="42" t="s">
        <v>17587</v>
      </c>
      <c r="FQ1246" s="31" t="s">
        <v>2295</v>
      </c>
      <c r="FS1246" s="16" t="s">
        <v>2297</v>
      </c>
      <c r="FT1246" s="29">
        <v>-0.01</v>
      </c>
    </row>
    <row r="1247" spans="1:188" ht="18" customHeight="1" thickBot="1" x14ac:dyDescent="0.25">
      <c r="A1247" t="s">
        <v>3262</v>
      </c>
      <c r="C1247" s="4">
        <v>45484</v>
      </c>
      <c r="FK1247" s="88" t="s">
        <v>17517</v>
      </c>
      <c r="FL1247" s="49" t="s">
        <v>17519</v>
      </c>
      <c r="FM1247" s="49" t="s">
        <v>17518</v>
      </c>
      <c r="FQ1247" s="42" t="s">
        <v>17520</v>
      </c>
      <c r="FR1247" s="31" t="s">
        <v>9626</v>
      </c>
      <c r="FS1247" s="30">
        <v>0.04</v>
      </c>
      <c r="FT1247" s="29">
        <v>-0.02</v>
      </c>
    </row>
    <row r="1248" spans="1:188" ht="18" customHeight="1" thickBot="1" x14ac:dyDescent="0.25">
      <c r="FQ1248" s="42" t="s">
        <v>17571</v>
      </c>
      <c r="FR1248" s="31" t="s">
        <v>17572</v>
      </c>
      <c r="FS1248" s="16" t="s">
        <v>2409</v>
      </c>
      <c r="FT1248" s="30">
        <v>0.09</v>
      </c>
      <c r="FU1248" s="29">
        <v>-0.08</v>
      </c>
      <c r="FV1248" s="16" t="s">
        <v>10150</v>
      </c>
      <c r="FW1248" s="30">
        <v>0.03</v>
      </c>
      <c r="FX1248" s="30">
        <v>0.01</v>
      </c>
    </row>
    <row r="1249" spans="1:186" ht="18" customHeight="1" thickBot="1" x14ac:dyDescent="0.25">
      <c r="FQ1249" s="42" t="s">
        <v>17578</v>
      </c>
      <c r="FR1249" s="31" t="s">
        <v>11927</v>
      </c>
      <c r="FS1249" s="16">
        <v>2</v>
      </c>
      <c r="FT1249" s="17" t="s">
        <v>17633</v>
      </c>
      <c r="FU1249" s="30">
        <v>0.01</v>
      </c>
      <c r="FV1249" s="29">
        <v>-0.05</v>
      </c>
    </row>
    <row r="1250" spans="1:186" ht="18" customHeight="1" thickBot="1" x14ac:dyDescent="0.25">
      <c r="FO1250" s="3">
        <v>1</v>
      </c>
      <c r="FQ1250" s="42" t="s">
        <v>17573</v>
      </c>
      <c r="FR1250" s="31" t="s">
        <v>12768</v>
      </c>
      <c r="FS1250" s="16">
        <v>2</v>
      </c>
      <c r="FT1250" s="29">
        <v>-0.05</v>
      </c>
    </row>
    <row r="1251" spans="1:186" ht="18" customHeight="1" thickBot="1" x14ac:dyDescent="0.25">
      <c r="FO1251" s="3">
        <v>1</v>
      </c>
      <c r="FQ1251" s="42" t="s">
        <v>17574</v>
      </c>
      <c r="FR1251" s="31" t="s">
        <v>17120</v>
      </c>
      <c r="FS1251" s="16">
        <v>2</v>
      </c>
      <c r="FT1251" s="30">
        <v>0.04</v>
      </c>
      <c r="FX1251" s="18" t="s">
        <v>2375</v>
      </c>
      <c r="FY1251" s="3" t="s">
        <v>2252</v>
      </c>
    </row>
    <row r="1252" spans="1:186" ht="18" customHeight="1" thickBot="1" x14ac:dyDescent="0.25">
      <c r="FO1252" s="3">
        <v>1</v>
      </c>
      <c r="FQ1252" s="42" t="s">
        <v>17575</v>
      </c>
      <c r="FR1252" s="31" t="s">
        <v>5350</v>
      </c>
      <c r="FS1252" s="16">
        <v>2</v>
      </c>
      <c r="FT1252" s="29">
        <v>-0.05</v>
      </c>
    </row>
    <row r="1253" spans="1:186" ht="18" customHeight="1" thickBot="1" x14ac:dyDescent="0.25">
      <c r="FO1253" s="3">
        <v>1</v>
      </c>
      <c r="FQ1253" s="42" t="s">
        <v>17576</v>
      </c>
      <c r="FR1253" s="31" t="s">
        <v>13051</v>
      </c>
      <c r="FS1253" s="16">
        <v>2</v>
      </c>
      <c r="FT1253" s="29">
        <v>-0.01</v>
      </c>
    </row>
    <row r="1254" spans="1:186" ht="18" customHeight="1" thickBot="1" x14ac:dyDescent="0.25">
      <c r="FP1254" s="85" t="s">
        <v>17693</v>
      </c>
      <c r="FQ1254" s="42" t="s">
        <v>17577</v>
      </c>
      <c r="FR1254" s="31" t="s">
        <v>17044</v>
      </c>
      <c r="FS1254" s="16">
        <v>2</v>
      </c>
      <c r="FT1254" s="30">
        <v>0.01</v>
      </c>
      <c r="FU1254" s="18" t="s">
        <v>2375</v>
      </c>
      <c r="FV1254" s="18" t="s">
        <v>2399</v>
      </c>
      <c r="FW1254" s="3" t="s">
        <v>2252</v>
      </c>
      <c r="FX1254" s="3" t="s">
        <v>2252</v>
      </c>
      <c r="FY1254" s="3" t="s">
        <v>2252</v>
      </c>
    </row>
    <row r="1255" spans="1:186" ht="18" customHeight="1" thickBot="1" x14ac:dyDescent="0.25">
      <c r="FP1255" s="3">
        <v>1</v>
      </c>
      <c r="FQ1255" s="42" t="s">
        <v>17579</v>
      </c>
      <c r="FR1255" s="31" t="s">
        <v>17116</v>
      </c>
      <c r="FS1255" s="16">
        <v>2</v>
      </c>
      <c r="FT1255" s="29">
        <v>-0.02</v>
      </c>
      <c r="FU1255" s="16">
        <v>1</v>
      </c>
      <c r="FV1255" s="29">
        <v>-0.01</v>
      </c>
      <c r="FW1255" s="18" t="s">
        <v>2375</v>
      </c>
      <c r="FX1255" s="29">
        <v>-0.01</v>
      </c>
    </row>
    <row r="1256" spans="1:186" ht="18" customHeight="1" thickBot="1" x14ac:dyDescent="0.25">
      <c r="A1256" t="s">
        <v>3810</v>
      </c>
      <c r="C1256" s="4">
        <v>45485</v>
      </c>
      <c r="FH1256" s="49" t="s">
        <v>17580</v>
      </c>
      <c r="FL1256" s="49" t="s">
        <v>17581</v>
      </c>
      <c r="FM1256" s="49" t="s">
        <v>17585</v>
      </c>
      <c r="FO1256" s="49" t="s">
        <v>17586</v>
      </c>
      <c r="FR1256" s="42" t="s">
        <v>17582</v>
      </c>
      <c r="FS1256" s="31" t="s">
        <v>17583</v>
      </c>
      <c r="FT1256" s="30">
        <v>0.01</v>
      </c>
      <c r="FU1256" s="29">
        <v>-0.03</v>
      </c>
    </row>
    <row r="1257" spans="1:186" ht="18" customHeight="1" x14ac:dyDescent="0.2">
      <c r="FR1257" s="42" t="s">
        <v>5174</v>
      </c>
      <c r="FS1257" s="31" t="s">
        <v>17584</v>
      </c>
      <c r="FT1257" s="29">
        <v>-0.05</v>
      </c>
      <c r="FU1257" s="29">
        <v>-0.03</v>
      </c>
    </row>
    <row r="1258" spans="1:186" ht="18" customHeight="1" thickBot="1" x14ac:dyDescent="0.25">
      <c r="FR1258" s="42" t="s">
        <v>17635</v>
      </c>
      <c r="FS1258" s="31" t="s">
        <v>17636</v>
      </c>
      <c r="FT1258" s="16">
        <v>2</v>
      </c>
      <c r="FU1258" s="16">
        <v>3</v>
      </c>
      <c r="FV1258" s="29">
        <v>-0.08</v>
      </c>
    </row>
    <row r="1259" spans="1:186" ht="18" customHeight="1" thickBot="1" x14ac:dyDescent="0.25">
      <c r="FR1259" s="42" t="s">
        <v>17637</v>
      </c>
      <c r="FS1259" s="31" t="s">
        <v>12769</v>
      </c>
      <c r="FT1259" s="16">
        <v>2</v>
      </c>
      <c r="FU1259" s="29">
        <v>-0.09</v>
      </c>
      <c r="FV1259" s="29">
        <v>-0.03</v>
      </c>
    </row>
    <row r="1260" spans="1:186" ht="18" customHeight="1" thickBot="1" x14ac:dyDescent="0.25">
      <c r="FR1260" s="42" t="s">
        <v>17634</v>
      </c>
      <c r="FS1260" s="31" t="s">
        <v>3354</v>
      </c>
      <c r="FT1260" s="16">
        <v>2</v>
      </c>
      <c r="FU1260" s="18" t="s">
        <v>2375</v>
      </c>
      <c r="FV1260" s="18">
        <v>-0.09</v>
      </c>
      <c r="FW1260" s="29">
        <v>-0.03</v>
      </c>
    </row>
    <row r="1261" spans="1:186" ht="18" customHeight="1" thickBot="1" x14ac:dyDescent="0.25">
      <c r="A1261" t="s">
        <v>3026</v>
      </c>
      <c r="C1261" s="4">
        <v>45488</v>
      </c>
      <c r="FH1261" s="49" t="s">
        <v>17640</v>
      </c>
      <c r="FL1261" s="49" t="s">
        <v>17641</v>
      </c>
      <c r="FM1261" s="49" t="s">
        <v>17642</v>
      </c>
      <c r="FO1261" s="49" t="s">
        <v>5834</v>
      </c>
      <c r="FS1261" s="42" t="s">
        <v>17638</v>
      </c>
      <c r="FT1261" s="31" t="s">
        <v>17639</v>
      </c>
      <c r="FU1261" s="17" t="s">
        <v>2331</v>
      </c>
      <c r="FV1261" s="29">
        <v>-7.0000000000000007E-2</v>
      </c>
      <c r="FW1261" s="30">
        <v>0.01</v>
      </c>
    </row>
    <row r="1262" spans="1:186" ht="18" customHeight="1" thickBot="1" x14ac:dyDescent="0.25">
      <c r="FL1262" s="3">
        <v>1</v>
      </c>
      <c r="FS1262" s="42" t="s">
        <v>17686</v>
      </c>
      <c r="FT1262" s="31" t="s">
        <v>5822</v>
      </c>
      <c r="FU1262" s="17" t="s">
        <v>2331</v>
      </c>
      <c r="FV1262" s="3" t="s">
        <v>2252</v>
      </c>
      <c r="FW1262" s="3" t="s">
        <v>2252</v>
      </c>
      <c r="FX1262" s="3" t="s">
        <v>2252</v>
      </c>
      <c r="FY1262" s="3" t="s">
        <v>2252</v>
      </c>
      <c r="FZ1262" s="3" t="s">
        <v>2252</v>
      </c>
      <c r="GA1262" s="16">
        <v>3</v>
      </c>
      <c r="GB1262" s="18" t="s">
        <v>2375</v>
      </c>
      <c r="GC1262" s="29">
        <v>-0.03</v>
      </c>
    </row>
    <row r="1263" spans="1:186" ht="18" customHeight="1" thickBot="1" x14ac:dyDescent="0.25">
      <c r="FM1263" s="3">
        <v>2</v>
      </c>
      <c r="FS1263" s="42" t="s">
        <v>2287</v>
      </c>
      <c r="FT1263" s="34" t="s">
        <v>17998</v>
      </c>
      <c r="FU1263" s="16" t="s">
        <v>2409</v>
      </c>
      <c r="FV1263" s="30">
        <v>0.09</v>
      </c>
      <c r="FW1263" s="30">
        <v>0.03</v>
      </c>
      <c r="FX1263" s="17" t="s">
        <v>17867</v>
      </c>
      <c r="FY1263" s="17" t="s">
        <v>16560</v>
      </c>
      <c r="FZ1263" s="29">
        <v>-0.06</v>
      </c>
      <c r="GA1263" s="29">
        <v>-0.05</v>
      </c>
      <c r="GB1263" s="30">
        <v>0.09</v>
      </c>
      <c r="GC1263" s="18">
        <v>-0.11</v>
      </c>
      <c r="GD1263" s="29">
        <v>-0.05</v>
      </c>
    </row>
    <row r="1264" spans="1:186" ht="18" customHeight="1" thickBot="1" x14ac:dyDescent="0.25">
      <c r="A1264" t="s">
        <v>3026</v>
      </c>
      <c r="C1264" s="4">
        <v>45489</v>
      </c>
      <c r="FL1264" s="104" t="s">
        <v>17688</v>
      </c>
      <c r="FM1264" s="49" t="s">
        <v>17687</v>
      </c>
      <c r="FO1264" s="88" t="s">
        <v>11507</v>
      </c>
      <c r="FP1264" s="49" t="s">
        <v>17694</v>
      </c>
      <c r="FS1264" s="85" t="s">
        <v>2839</v>
      </c>
      <c r="FT1264" s="42" t="s">
        <v>2139</v>
      </c>
      <c r="FU1264" s="31" t="s">
        <v>17689</v>
      </c>
      <c r="FV1264" s="30">
        <v>0.27</v>
      </c>
      <c r="FW1264" s="29">
        <v>-0.12</v>
      </c>
      <c r="FX1264" s="17" t="s">
        <v>9781</v>
      </c>
      <c r="FY1264" s="29">
        <v>-0.05</v>
      </c>
      <c r="FZ1264" s="29">
        <v>-0.08</v>
      </c>
    </row>
    <row r="1265" spans="1:188" ht="18" customHeight="1" thickBot="1" x14ac:dyDescent="0.25">
      <c r="FS1265" s="3">
        <v>1</v>
      </c>
      <c r="FT1265" s="42" t="s">
        <v>2139</v>
      </c>
      <c r="FU1265" s="31" t="s">
        <v>17690</v>
      </c>
      <c r="FV1265" s="16" t="s">
        <v>3074</v>
      </c>
      <c r="FW1265" s="30">
        <v>0.27</v>
      </c>
      <c r="FX1265" s="29">
        <v>-0.15</v>
      </c>
    </row>
    <row r="1266" spans="1:188" ht="18" customHeight="1" thickBot="1" x14ac:dyDescent="0.25">
      <c r="FM1266" s="3">
        <v>2</v>
      </c>
      <c r="FS1266" s="3">
        <v>1</v>
      </c>
      <c r="FT1266" s="42" t="s">
        <v>10433</v>
      </c>
      <c r="FU1266" s="31" t="s">
        <v>17691</v>
      </c>
      <c r="FV1266" s="16" t="s">
        <v>17739</v>
      </c>
      <c r="FW1266" s="17" t="s">
        <v>3346</v>
      </c>
      <c r="FX1266" s="29">
        <v>-0.08</v>
      </c>
    </row>
    <row r="1267" spans="1:188" ht="18" customHeight="1" thickBot="1" x14ac:dyDescent="0.25">
      <c r="FM1267" s="3">
        <v>2</v>
      </c>
      <c r="FS1267" s="3">
        <v>1</v>
      </c>
      <c r="FT1267" s="42" t="s">
        <v>10433</v>
      </c>
      <c r="FU1267" s="31" t="s">
        <v>17692</v>
      </c>
      <c r="FV1267" s="16" t="s">
        <v>3074</v>
      </c>
      <c r="FW1267" s="29">
        <v>-0.09</v>
      </c>
      <c r="FX1267" s="29">
        <v>-0.05</v>
      </c>
    </row>
    <row r="1268" spans="1:188" ht="18" customHeight="1" thickBot="1" x14ac:dyDescent="0.25">
      <c r="FM1268" s="3">
        <v>2</v>
      </c>
      <c r="FT1268" s="42" t="s">
        <v>2287</v>
      </c>
      <c r="FU1268" s="31" t="s">
        <v>17740</v>
      </c>
      <c r="FV1268" s="35">
        <v>2</v>
      </c>
      <c r="FW1268" s="35">
        <v>3</v>
      </c>
      <c r="FX1268" s="17" t="s">
        <v>13794</v>
      </c>
      <c r="FY1268" s="18" t="s">
        <v>2375</v>
      </c>
      <c r="FZ1268" s="30">
        <v>0</v>
      </c>
      <c r="GA1268" s="18" t="s">
        <v>2375</v>
      </c>
      <c r="GB1268" s="16">
        <v>1</v>
      </c>
      <c r="GC1268" s="16">
        <v>2</v>
      </c>
      <c r="GD1268" s="16">
        <v>3</v>
      </c>
      <c r="GE1268" s="16">
        <v>4</v>
      </c>
      <c r="GF1268" s="17" t="s">
        <v>11163</v>
      </c>
    </row>
    <row r="1269" spans="1:188" ht="18" customHeight="1" thickBot="1" x14ac:dyDescent="0.25">
      <c r="FM1269" s="3">
        <v>2</v>
      </c>
      <c r="FT1269" s="42" t="s">
        <v>17742</v>
      </c>
      <c r="FU1269" s="31" t="s">
        <v>17741</v>
      </c>
      <c r="FV1269" s="35">
        <v>2</v>
      </c>
      <c r="FW1269" s="29">
        <v>-0.03</v>
      </c>
    </row>
    <row r="1270" spans="1:188" ht="18" customHeight="1" thickBot="1" x14ac:dyDescent="0.25">
      <c r="FM1270" s="3">
        <v>2</v>
      </c>
      <c r="FT1270" s="42" t="s">
        <v>2287</v>
      </c>
      <c r="FU1270" s="31" t="s">
        <v>3260</v>
      </c>
      <c r="FV1270" s="16">
        <v>2</v>
      </c>
      <c r="FW1270" s="17" t="s">
        <v>6796</v>
      </c>
      <c r="FX1270" s="18" t="s">
        <v>2375</v>
      </c>
      <c r="FY1270" s="29">
        <v>-0.05</v>
      </c>
      <c r="FZ1270" s="30">
        <v>0.04</v>
      </c>
      <c r="GA1270" s="18" t="s">
        <v>2375</v>
      </c>
      <c r="GB1270" s="30">
        <v>0.05</v>
      </c>
    </row>
    <row r="1271" spans="1:188" ht="18" customHeight="1" thickBot="1" x14ac:dyDescent="0.25">
      <c r="FM1271" s="3">
        <v>2</v>
      </c>
      <c r="FT1271" s="42" t="s">
        <v>17744</v>
      </c>
      <c r="FU1271" s="31" t="s">
        <v>2257</v>
      </c>
      <c r="FV1271" s="16">
        <v>2</v>
      </c>
      <c r="FW1271" s="18" t="s">
        <v>2375</v>
      </c>
      <c r="FX1271" s="29">
        <v>-0.01</v>
      </c>
    </row>
    <row r="1272" spans="1:188" ht="18" customHeight="1" thickBot="1" x14ac:dyDescent="0.25">
      <c r="FT1272" s="42" t="s">
        <v>12937</v>
      </c>
      <c r="FU1272" s="31" t="s">
        <v>17743</v>
      </c>
      <c r="FV1272" s="16">
        <v>2</v>
      </c>
      <c r="FW1272" s="35">
        <v>3</v>
      </c>
      <c r="FX1272" s="29">
        <v>-7.0000000000000007E-2</v>
      </c>
      <c r="FY1272" s="18" t="s">
        <v>2375</v>
      </c>
      <c r="FZ1272" s="29">
        <v>-0.03</v>
      </c>
    </row>
    <row r="1273" spans="1:188" ht="18" customHeight="1" thickBot="1" x14ac:dyDescent="0.25">
      <c r="FT1273" s="42" t="s">
        <v>12678</v>
      </c>
      <c r="FU1273" s="31" t="s">
        <v>17754</v>
      </c>
      <c r="FV1273" s="16">
        <v>2</v>
      </c>
      <c r="FW1273" s="29">
        <v>-0.05</v>
      </c>
      <c r="FX1273" s="29">
        <v>-0.05</v>
      </c>
    </row>
    <row r="1274" spans="1:188" ht="18" customHeight="1" thickBot="1" x14ac:dyDescent="0.25">
      <c r="A1274" t="s">
        <v>3262</v>
      </c>
      <c r="C1274" s="4">
        <v>45490</v>
      </c>
      <c r="FL1274" s="104" t="s">
        <v>17746</v>
      </c>
      <c r="FM1274" s="49" t="s">
        <v>17747</v>
      </c>
      <c r="FT1274" s="86" t="s">
        <v>17748</v>
      </c>
      <c r="FU1274" s="42" t="s">
        <v>17745</v>
      </c>
      <c r="FV1274" s="31" t="s">
        <v>6349</v>
      </c>
      <c r="FW1274" s="30">
        <v>0.03</v>
      </c>
      <c r="FX1274" s="29">
        <v>-0.08</v>
      </c>
    </row>
    <row r="1275" spans="1:188" ht="18" customHeight="1" thickBot="1" x14ac:dyDescent="0.25">
      <c r="FU1275" s="42" t="s">
        <v>17789</v>
      </c>
      <c r="FV1275" s="31" t="s">
        <v>17790</v>
      </c>
      <c r="FW1275" s="16">
        <v>2</v>
      </c>
      <c r="FX1275" s="17" t="s">
        <v>13794</v>
      </c>
      <c r="FY1275" s="29">
        <v>-7.0000000000000007E-2</v>
      </c>
      <c r="FZ1275" s="16" t="s">
        <v>2316</v>
      </c>
      <c r="GA1275" s="16" t="s">
        <v>2306</v>
      </c>
      <c r="GB1275" s="16" t="s">
        <v>2304</v>
      </c>
      <c r="GC1275" s="29">
        <v>-0.08</v>
      </c>
    </row>
    <row r="1276" spans="1:188" ht="18" customHeight="1" thickBot="1" x14ac:dyDescent="0.25">
      <c r="FP1276" s="3">
        <v>1</v>
      </c>
      <c r="FU1276" s="42" t="s">
        <v>17872</v>
      </c>
      <c r="FV1276" s="31" t="s">
        <v>17791</v>
      </c>
      <c r="FW1276" s="16">
        <v>2</v>
      </c>
      <c r="FX1276" s="16">
        <v>3</v>
      </c>
      <c r="FY1276" s="16">
        <v>4</v>
      </c>
      <c r="FZ1276" s="29">
        <v>-0.06</v>
      </c>
      <c r="GA1276" s="18" t="s">
        <v>2375</v>
      </c>
      <c r="GB1276" s="29">
        <v>-0.05</v>
      </c>
    </row>
    <row r="1277" spans="1:188" ht="18" customHeight="1" thickBot="1" x14ac:dyDescent="0.25">
      <c r="FU1277" s="42" t="s">
        <v>17792</v>
      </c>
      <c r="FV1277" s="31" t="s">
        <v>15406</v>
      </c>
      <c r="FW1277" s="16">
        <v>2</v>
      </c>
      <c r="FX1277" s="29">
        <v>-0.08</v>
      </c>
    </row>
    <row r="1278" spans="1:188" ht="18" customHeight="1" thickBot="1" x14ac:dyDescent="0.25">
      <c r="A1278" t="s">
        <v>3810</v>
      </c>
      <c r="C1278" s="4">
        <v>45491</v>
      </c>
      <c r="FL1278" s="104" t="s">
        <v>17797</v>
      </c>
      <c r="FM1278" s="49" t="s">
        <v>6999</v>
      </c>
      <c r="FS1278" s="49" t="s">
        <v>17800</v>
      </c>
      <c r="FT1278" s="85" t="s">
        <v>17793</v>
      </c>
      <c r="FV1278" s="42" t="s">
        <v>2352</v>
      </c>
      <c r="FW1278" s="31" t="s">
        <v>10775</v>
      </c>
      <c r="FX1278" s="35">
        <v>2</v>
      </c>
      <c r="FY1278" s="35">
        <v>3</v>
      </c>
      <c r="FZ1278" s="18" t="s">
        <v>2375</v>
      </c>
      <c r="GA1278" s="18">
        <v>-9.5000000000000001E-2</v>
      </c>
      <c r="GB1278" s="29">
        <v>-0.05</v>
      </c>
    </row>
    <row r="1279" spans="1:188" ht="18" customHeight="1" thickBot="1" x14ac:dyDescent="0.25">
      <c r="FT1279" s="3">
        <v>1</v>
      </c>
      <c r="FV1279" s="42" t="s">
        <v>17794</v>
      </c>
      <c r="FW1279" s="31" t="s">
        <v>6718</v>
      </c>
      <c r="FX1279" s="16">
        <v>2</v>
      </c>
      <c r="FY1279" s="17" t="s">
        <v>10662</v>
      </c>
      <c r="FZ1279" s="29">
        <v>-0.03</v>
      </c>
      <c r="GA1279" s="29">
        <v>-0.09</v>
      </c>
      <c r="GB1279" s="29">
        <v>-0.01</v>
      </c>
    </row>
    <row r="1280" spans="1:188" ht="18" customHeight="1" thickBot="1" x14ac:dyDescent="0.25">
      <c r="FV1280" s="42" t="s">
        <v>11059</v>
      </c>
      <c r="FW1280" s="31" t="s">
        <v>16090</v>
      </c>
      <c r="FX1280" s="16" t="s">
        <v>2409</v>
      </c>
      <c r="FY1280" s="29">
        <v>-0.03</v>
      </c>
    </row>
    <row r="1281" spans="1:188" ht="18" customHeight="1" x14ac:dyDescent="0.2">
      <c r="FT1281" s="3">
        <v>1</v>
      </c>
      <c r="FV1281" s="42" t="s">
        <v>17795</v>
      </c>
      <c r="FW1281" s="34" t="s">
        <v>17796</v>
      </c>
      <c r="FX1281" s="30">
        <v>0.09</v>
      </c>
      <c r="FY1281" s="29">
        <v>-0.03</v>
      </c>
    </row>
    <row r="1282" spans="1:188" ht="18" customHeight="1" x14ac:dyDescent="0.2">
      <c r="FS1282" s="3">
        <v>1</v>
      </c>
      <c r="FV1282" s="42" t="s">
        <v>17798</v>
      </c>
      <c r="FW1282" s="31" t="s">
        <v>17799</v>
      </c>
      <c r="FX1282" s="30">
        <v>0.17</v>
      </c>
      <c r="FY1282" s="29">
        <v>-0.16</v>
      </c>
    </row>
    <row r="1283" spans="1:188" ht="18" customHeight="1" thickBot="1" x14ac:dyDescent="0.25">
      <c r="FT1283" s="3">
        <v>1</v>
      </c>
      <c r="FV1283" s="42" t="s">
        <v>11059</v>
      </c>
      <c r="FW1283" s="31" t="s">
        <v>17868</v>
      </c>
      <c r="FX1283" s="16">
        <v>2</v>
      </c>
      <c r="FY1283" s="29">
        <v>-7.0000000000000007E-2</v>
      </c>
    </row>
    <row r="1284" spans="1:188" ht="18" customHeight="1" thickBot="1" x14ac:dyDescent="0.25">
      <c r="FT1284" s="3">
        <v>1</v>
      </c>
      <c r="FV1284" s="42" t="s">
        <v>2781</v>
      </c>
      <c r="FW1284" s="31" t="s">
        <v>2641</v>
      </c>
      <c r="FX1284" s="16">
        <v>2</v>
      </c>
      <c r="FY1284" s="29">
        <v>-0.05</v>
      </c>
    </row>
    <row r="1285" spans="1:188" ht="18" customHeight="1" thickBot="1" x14ac:dyDescent="0.25">
      <c r="FU1285" s="85" t="s">
        <v>17873</v>
      </c>
      <c r="FV1285" s="42" t="s">
        <v>17869</v>
      </c>
      <c r="FW1285" s="31" t="s">
        <v>12205</v>
      </c>
      <c r="FX1285" s="16">
        <v>2</v>
      </c>
      <c r="FY1285" s="29">
        <v>-7.0000000000000007E-2</v>
      </c>
    </row>
    <row r="1286" spans="1:188" ht="18" customHeight="1" thickBot="1" x14ac:dyDescent="0.25">
      <c r="FU1286" s="3">
        <v>1</v>
      </c>
      <c r="FV1286" s="42" t="s">
        <v>11176</v>
      </c>
      <c r="FW1286" s="31" t="s">
        <v>17870</v>
      </c>
      <c r="FX1286" s="16">
        <v>2</v>
      </c>
      <c r="FY1286" s="29">
        <v>-0.04</v>
      </c>
    </row>
    <row r="1287" spans="1:188" ht="18" customHeight="1" thickBot="1" x14ac:dyDescent="0.25">
      <c r="FU1287" s="3">
        <v>1</v>
      </c>
      <c r="FV1287" s="42" t="s">
        <v>11176</v>
      </c>
      <c r="FW1287" s="31" t="s">
        <v>17871</v>
      </c>
      <c r="FX1287" s="16" t="s">
        <v>2409</v>
      </c>
      <c r="FY1287" s="17" t="s">
        <v>16560</v>
      </c>
      <c r="FZ1287" s="16" t="s">
        <v>15925</v>
      </c>
      <c r="GA1287" s="29">
        <v>-0.11</v>
      </c>
    </row>
    <row r="1288" spans="1:188" ht="18" customHeight="1" thickBot="1" x14ac:dyDescent="0.25">
      <c r="FV1288" s="42" t="s">
        <v>2287</v>
      </c>
      <c r="FW1288" s="31" t="s">
        <v>11927</v>
      </c>
      <c r="FX1288" s="16">
        <v>2</v>
      </c>
      <c r="FY1288" s="29">
        <v>-0.01</v>
      </c>
      <c r="FZ1288" s="30">
        <v>0.03</v>
      </c>
      <c r="GA1288" s="18">
        <v>-9.5000000000000001E-2</v>
      </c>
      <c r="GB1288" s="16">
        <v>1</v>
      </c>
      <c r="GC1288" s="16">
        <v>2</v>
      </c>
      <c r="GD1288" s="16">
        <v>3</v>
      </c>
      <c r="GE1288" s="29">
        <v>-0.03</v>
      </c>
    </row>
    <row r="1289" spans="1:188" ht="18" customHeight="1" thickBot="1" x14ac:dyDescent="0.25">
      <c r="A1289" t="s">
        <v>3026</v>
      </c>
      <c r="C1289" s="4">
        <v>45492</v>
      </c>
      <c r="FL1289" s="88" t="s">
        <v>17874</v>
      </c>
      <c r="FM1289" s="49" t="s">
        <v>17875</v>
      </c>
      <c r="FP1289" s="49" t="s">
        <v>17876</v>
      </c>
      <c r="FS1289" s="88" t="s">
        <v>9032</v>
      </c>
      <c r="FT1289" s="49" t="s">
        <v>17877</v>
      </c>
      <c r="FU1289" s="49" t="s">
        <v>17878</v>
      </c>
      <c r="FW1289" s="42" t="s">
        <v>17933</v>
      </c>
      <c r="FX1289" s="31" t="s">
        <v>14286</v>
      </c>
      <c r="FY1289" s="35">
        <v>2</v>
      </c>
      <c r="FZ1289" s="29">
        <v>-0.03</v>
      </c>
      <c r="GA1289" s="29">
        <v>-0.05</v>
      </c>
    </row>
    <row r="1290" spans="1:188" ht="18" customHeight="1" thickBot="1" x14ac:dyDescent="0.25">
      <c r="FM1290" s="3">
        <v>2</v>
      </c>
      <c r="FW1290" s="42" t="s">
        <v>17932</v>
      </c>
      <c r="FX1290" s="31" t="s">
        <v>17934</v>
      </c>
      <c r="FY1290" s="16" t="s">
        <v>2409</v>
      </c>
      <c r="FZ1290" s="30">
        <v>0.09</v>
      </c>
      <c r="GA1290" s="30">
        <v>0.06</v>
      </c>
      <c r="GB1290" s="29">
        <v>-7.0000000000000007E-2</v>
      </c>
    </row>
    <row r="1291" spans="1:188" ht="18" customHeight="1" thickBot="1" x14ac:dyDescent="0.25">
      <c r="FM1291" s="3">
        <v>2</v>
      </c>
      <c r="FW1291" s="42" t="s">
        <v>2287</v>
      </c>
      <c r="FX1291" s="31" t="s">
        <v>17935</v>
      </c>
      <c r="FY1291" s="16">
        <v>2</v>
      </c>
      <c r="FZ1291" s="16">
        <v>3</v>
      </c>
      <c r="GA1291" s="29">
        <v>-7.0000000000000007E-2</v>
      </c>
      <c r="GB1291" s="29">
        <v>-7.0000000000000007E-2</v>
      </c>
      <c r="GD1291" s="16">
        <v>1</v>
      </c>
      <c r="GE1291" s="30">
        <v>0.01</v>
      </c>
    </row>
    <row r="1292" spans="1:188" ht="18" customHeight="1" thickBot="1" x14ac:dyDescent="0.25">
      <c r="FW1292" s="42" t="s">
        <v>17936</v>
      </c>
      <c r="FX1292" s="31" t="s">
        <v>17937</v>
      </c>
      <c r="FY1292" s="16">
        <v>2</v>
      </c>
      <c r="FZ1292" s="29">
        <v>-0.09</v>
      </c>
    </row>
    <row r="1293" spans="1:188" ht="18" customHeight="1" thickBot="1" x14ac:dyDescent="0.25">
      <c r="FW1293" s="42" t="s">
        <v>17938</v>
      </c>
      <c r="FX1293" s="31" t="s">
        <v>5021</v>
      </c>
      <c r="FY1293" s="16">
        <v>2</v>
      </c>
      <c r="FZ1293" s="29">
        <v>-7.0000000000000007E-2</v>
      </c>
    </row>
    <row r="1294" spans="1:188" ht="18" customHeight="1" thickBot="1" x14ac:dyDescent="0.25">
      <c r="FV1294" s="86" t="s">
        <v>5544</v>
      </c>
      <c r="FW1294" s="42" t="s">
        <v>5544</v>
      </c>
      <c r="FX1294" s="31" t="s">
        <v>18044</v>
      </c>
      <c r="FZ1294" s="16">
        <v>2</v>
      </c>
      <c r="GB1294" s="16" t="s">
        <v>2446</v>
      </c>
      <c r="GC1294" s="18" t="s">
        <v>2375</v>
      </c>
      <c r="GD1294" s="29">
        <v>-0.05</v>
      </c>
    </row>
    <row r="1295" spans="1:188" ht="18" customHeight="1" thickBot="1" x14ac:dyDescent="0.25">
      <c r="A1295" t="s">
        <v>18545</v>
      </c>
      <c r="B1295" t="s">
        <v>18546</v>
      </c>
      <c r="C1295" s="4">
        <v>45495</v>
      </c>
      <c r="FM1295" s="49" t="s">
        <v>18007</v>
      </c>
      <c r="FT1295" s="49" t="s">
        <v>17940</v>
      </c>
      <c r="FX1295" s="42" t="s">
        <v>17992</v>
      </c>
      <c r="FY1295" s="34" t="s">
        <v>17939</v>
      </c>
      <c r="FZ1295" s="16">
        <v>2</v>
      </c>
      <c r="GA1295" s="29">
        <v>-0.08</v>
      </c>
      <c r="GB1295" s="16" t="s">
        <v>18094</v>
      </c>
      <c r="GC1295" s="16" t="s">
        <v>18163</v>
      </c>
      <c r="GD1295" s="16" t="s">
        <v>18210</v>
      </c>
      <c r="GE1295" s="16" t="s">
        <v>18306</v>
      </c>
      <c r="GF1295" s="29">
        <v>-0.08</v>
      </c>
    </row>
    <row r="1296" spans="1:188" ht="18" customHeight="1" thickBot="1" x14ac:dyDescent="0.25">
      <c r="FM1296" s="3">
        <v>2</v>
      </c>
      <c r="FX1296" s="42" t="s">
        <v>17987</v>
      </c>
      <c r="FY1296" s="31" t="s">
        <v>10169</v>
      </c>
      <c r="FZ1296" s="16">
        <v>2</v>
      </c>
      <c r="GA1296" s="30">
        <v>0.01</v>
      </c>
    </row>
    <row r="1297" spans="1:193" ht="18" customHeight="1" thickBot="1" x14ac:dyDescent="0.25">
      <c r="FM1297" s="3">
        <v>2</v>
      </c>
      <c r="FX1297" s="42" t="s">
        <v>17987</v>
      </c>
      <c r="FY1297" s="31" t="s">
        <v>17993</v>
      </c>
      <c r="FZ1297" s="16" t="s">
        <v>2409</v>
      </c>
      <c r="GA1297" s="30">
        <v>0.03</v>
      </c>
    </row>
    <row r="1298" spans="1:193" ht="18" customHeight="1" thickBot="1" x14ac:dyDescent="0.25">
      <c r="FX1298" s="42" t="s">
        <v>17994</v>
      </c>
      <c r="FY1298" s="31" t="s">
        <v>17995</v>
      </c>
      <c r="FZ1298" s="16" t="s">
        <v>2409</v>
      </c>
      <c r="GA1298" s="29">
        <v>-0.01</v>
      </c>
    </row>
    <row r="1299" spans="1:193" ht="18" customHeight="1" thickBot="1" x14ac:dyDescent="0.25">
      <c r="FX1299" s="42" t="s">
        <v>17989</v>
      </c>
      <c r="FY1299" s="31" t="s">
        <v>17990</v>
      </c>
      <c r="FZ1299" s="16">
        <v>2</v>
      </c>
      <c r="GA1299" s="29">
        <v>-0.05</v>
      </c>
    </row>
    <row r="1300" spans="1:193" ht="18" customHeight="1" thickBot="1" x14ac:dyDescent="0.25">
      <c r="FV1300" s="85" t="s">
        <v>14131</v>
      </c>
      <c r="FX1300" s="42" t="s">
        <v>2307</v>
      </c>
      <c r="FY1300" s="31" t="s">
        <v>17991</v>
      </c>
      <c r="FZ1300" s="16">
        <v>2</v>
      </c>
      <c r="GA1300" s="18" t="s">
        <v>2375</v>
      </c>
      <c r="GB1300" s="16" t="s">
        <v>18095</v>
      </c>
      <c r="GC1300" s="16" t="s">
        <v>18164</v>
      </c>
      <c r="GD1300" s="30">
        <v>0.03</v>
      </c>
      <c r="GE1300" s="17" t="s">
        <v>6796</v>
      </c>
      <c r="GF1300" s="16" t="s">
        <v>18397</v>
      </c>
      <c r="GG1300" s="16" t="s">
        <v>18470</v>
      </c>
      <c r="GH1300" s="18">
        <v>-9.5000000000000001E-2</v>
      </c>
      <c r="GI1300" s="29">
        <v>-7.0000000000000007E-2</v>
      </c>
      <c r="GJ1300" s="18" t="s">
        <v>2375</v>
      </c>
      <c r="GK1300" s="29">
        <v>-0.08</v>
      </c>
    </row>
    <row r="1301" spans="1:193" ht="18" customHeight="1" thickBot="1" x14ac:dyDescent="0.25">
      <c r="FX1301" s="42" t="s">
        <v>17985</v>
      </c>
      <c r="FY1301" s="31" t="s">
        <v>17986</v>
      </c>
      <c r="FZ1301" s="35">
        <v>2</v>
      </c>
      <c r="GA1301" s="35">
        <v>3</v>
      </c>
      <c r="GB1301" s="35">
        <v>4</v>
      </c>
      <c r="GC1301" s="16">
        <v>5</v>
      </c>
      <c r="GD1301" s="16" t="s">
        <v>2413</v>
      </c>
      <c r="GE1301" s="35">
        <v>7</v>
      </c>
      <c r="GF1301" s="18">
        <v>-9.5000000000000001E-2</v>
      </c>
    </row>
    <row r="1302" spans="1:193" ht="18" customHeight="1" thickBot="1" x14ac:dyDescent="0.25">
      <c r="FW1302" s="85" t="s">
        <v>14629</v>
      </c>
      <c r="FX1302" s="42" t="s">
        <v>17988</v>
      </c>
      <c r="FY1302" s="31" t="s">
        <v>6798</v>
      </c>
      <c r="FZ1302" s="16">
        <v>2</v>
      </c>
      <c r="GA1302" s="16">
        <v>3</v>
      </c>
      <c r="GB1302" s="16">
        <v>4</v>
      </c>
      <c r="GC1302" s="16">
        <v>5</v>
      </c>
      <c r="GD1302" s="35">
        <v>6</v>
      </c>
      <c r="GE1302" s="16">
        <v>7</v>
      </c>
      <c r="GF1302" s="16">
        <v>8</v>
      </c>
      <c r="GG1302" s="16">
        <v>9</v>
      </c>
      <c r="GH1302" s="16" t="s">
        <v>6098</v>
      </c>
      <c r="GI1302" s="35">
        <v>11</v>
      </c>
      <c r="GJ1302" s="18" t="s">
        <v>2375</v>
      </c>
      <c r="GK1302" s="29">
        <v>-0.08</v>
      </c>
    </row>
    <row r="1303" spans="1:193" ht="18" customHeight="1" thickBot="1" x14ac:dyDescent="0.25">
      <c r="A1303" t="s">
        <v>2775</v>
      </c>
      <c r="C1303" s="4">
        <v>45496</v>
      </c>
      <c r="FM1303" s="49" t="s">
        <v>18474</v>
      </c>
      <c r="FT1303" s="88" t="s">
        <v>17999</v>
      </c>
      <c r="FX1303" s="85" t="s">
        <v>18473</v>
      </c>
      <c r="FY1303" s="42" t="s">
        <v>2287</v>
      </c>
      <c r="FZ1303" s="34" t="s">
        <v>17997</v>
      </c>
      <c r="GA1303" s="16">
        <v>2</v>
      </c>
      <c r="GB1303" s="30">
        <v>0.06</v>
      </c>
      <c r="GC1303" s="16" t="s">
        <v>18165</v>
      </c>
      <c r="GD1303" s="35" t="s">
        <v>2446</v>
      </c>
      <c r="GE1303" s="16" t="s">
        <v>2631</v>
      </c>
      <c r="GF1303" s="17" t="s">
        <v>2851</v>
      </c>
      <c r="GG1303" s="29">
        <v>-0.05</v>
      </c>
      <c r="GH1303" s="17" t="s">
        <v>2851</v>
      </c>
      <c r="GI1303" s="18" t="s">
        <v>2375</v>
      </c>
      <c r="GJ1303" s="18" t="s">
        <v>2399</v>
      </c>
      <c r="GK1303" s="29">
        <v>-0.04</v>
      </c>
    </row>
    <row r="1304" spans="1:193" ht="18" customHeight="1" thickBot="1" x14ac:dyDescent="0.25">
      <c r="FX1304" s="3">
        <v>2</v>
      </c>
      <c r="FY1304" s="42" t="s">
        <v>2287</v>
      </c>
      <c r="FZ1304" s="31" t="s">
        <v>18043</v>
      </c>
      <c r="GA1304" s="16">
        <v>2</v>
      </c>
      <c r="GB1304" s="18" t="s">
        <v>2375</v>
      </c>
      <c r="GC1304" s="29">
        <v>-0.01</v>
      </c>
      <c r="GD1304" s="16" t="s">
        <v>2316</v>
      </c>
      <c r="GE1304" s="30">
        <v>0.01</v>
      </c>
    </row>
    <row r="1305" spans="1:193" ht="18" customHeight="1" thickBot="1" x14ac:dyDescent="0.25">
      <c r="FX1305" s="3">
        <v>2</v>
      </c>
      <c r="FY1305" s="42" t="s">
        <v>2287</v>
      </c>
      <c r="FZ1305" s="31" t="s">
        <v>18045</v>
      </c>
      <c r="GA1305" s="16">
        <v>2</v>
      </c>
      <c r="GB1305" s="16">
        <v>3</v>
      </c>
      <c r="GC1305" s="17" t="s">
        <v>6796</v>
      </c>
      <c r="GD1305" s="30">
        <v>0.05</v>
      </c>
      <c r="GE1305" s="29">
        <v>-0.05</v>
      </c>
    </row>
    <row r="1306" spans="1:193" ht="18" customHeight="1" thickBot="1" x14ac:dyDescent="0.25">
      <c r="FX1306" s="3">
        <v>2</v>
      </c>
      <c r="FY1306" s="42" t="s">
        <v>2287</v>
      </c>
      <c r="FZ1306" s="31" t="s">
        <v>13622</v>
      </c>
      <c r="GA1306" s="16">
        <v>2</v>
      </c>
      <c r="GB1306" s="30">
        <v>0.03</v>
      </c>
      <c r="GC1306" s="29">
        <v>-7.0000000000000007E-2</v>
      </c>
    </row>
    <row r="1307" spans="1:193" ht="18" customHeight="1" thickBot="1" x14ac:dyDescent="0.25">
      <c r="FY1307" s="42" t="s">
        <v>18096</v>
      </c>
      <c r="FZ1307" s="31" t="s">
        <v>18042</v>
      </c>
      <c r="GA1307" s="16" t="s">
        <v>2409</v>
      </c>
      <c r="GB1307" s="16" t="s">
        <v>12764</v>
      </c>
      <c r="GC1307" s="18">
        <v>-0.16</v>
      </c>
      <c r="GD1307" s="29">
        <v>-7.0000000000000007E-2</v>
      </c>
    </row>
    <row r="1308" spans="1:193" ht="18" customHeight="1" thickBot="1" x14ac:dyDescent="0.25">
      <c r="FY1308" s="42" t="s">
        <v>17994</v>
      </c>
      <c r="FZ1308" s="31" t="s">
        <v>18046</v>
      </c>
      <c r="GA1308" s="16">
        <v>2</v>
      </c>
      <c r="GB1308" s="29">
        <v>-0.05</v>
      </c>
      <c r="GC1308" s="29">
        <v>-0.05</v>
      </c>
      <c r="GD1308" s="16" t="s">
        <v>2316</v>
      </c>
      <c r="GE1308" s="16" t="s">
        <v>2306</v>
      </c>
      <c r="GF1308" s="29">
        <v>-0.05</v>
      </c>
    </row>
    <row r="1309" spans="1:193" ht="18" customHeight="1" thickBot="1" x14ac:dyDescent="0.25">
      <c r="FY1309" s="42" t="s">
        <v>17994</v>
      </c>
      <c r="FZ1309" s="31" t="s">
        <v>6353</v>
      </c>
      <c r="GA1309" s="16">
        <v>2</v>
      </c>
      <c r="GB1309" s="18">
        <v>-0.09</v>
      </c>
      <c r="GC1309" s="30">
        <v>0.01</v>
      </c>
      <c r="GD1309" s="30">
        <v>0.03</v>
      </c>
    </row>
    <row r="1310" spans="1:193" ht="18" customHeight="1" thickBot="1" x14ac:dyDescent="0.25">
      <c r="A1310" t="s">
        <v>2774</v>
      </c>
      <c r="C1310" s="4">
        <v>45497</v>
      </c>
      <c r="FX1310" s="49" t="s">
        <v>7075</v>
      </c>
      <c r="FZ1310" s="42" t="s">
        <v>18096</v>
      </c>
      <c r="GA1310" s="31" t="s">
        <v>18097</v>
      </c>
      <c r="GB1310" s="16" t="s">
        <v>2409</v>
      </c>
      <c r="GC1310" s="17" t="s">
        <v>10130</v>
      </c>
      <c r="GD1310" s="17" t="s">
        <v>6795</v>
      </c>
      <c r="GE1310" s="18">
        <v>-0.12</v>
      </c>
      <c r="GF1310" s="29">
        <v>-0.01</v>
      </c>
    </row>
    <row r="1311" spans="1:193" ht="18" customHeight="1" thickBot="1" x14ac:dyDescent="0.25">
      <c r="FZ1311" s="42" t="s">
        <v>18098</v>
      </c>
      <c r="GA1311" s="31" t="s">
        <v>18099</v>
      </c>
      <c r="GB1311" s="16">
        <v>2</v>
      </c>
      <c r="GC1311" s="29">
        <v>-0.05</v>
      </c>
      <c r="GD1311" s="30">
        <v>0.01</v>
      </c>
    </row>
    <row r="1312" spans="1:193" ht="18" customHeight="1" thickBot="1" x14ac:dyDescent="0.25">
      <c r="A1312" t="s">
        <v>2774</v>
      </c>
      <c r="C1312" s="4">
        <v>45498</v>
      </c>
      <c r="FX1312" s="49" t="s">
        <v>18005</v>
      </c>
      <c r="FZ1312" s="86" t="s">
        <v>18101</v>
      </c>
      <c r="GA1312" s="70" t="s">
        <v>18100</v>
      </c>
      <c r="GB1312" s="71" t="s">
        <v>10675</v>
      </c>
      <c r="GC1312" s="82">
        <v>0.01</v>
      </c>
      <c r="GD1312" s="16" t="s">
        <v>2297</v>
      </c>
      <c r="GE1312" s="29">
        <v>-0.04</v>
      </c>
    </row>
    <row r="1313" spans="1:193" ht="17.25" customHeight="1" thickBot="1" x14ac:dyDescent="0.25">
      <c r="FX1313" s="3">
        <v>2</v>
      </c>
      <c r="GA1313" s="42" t="s">
        <v>18171</v>
      </c>
      <c r="GB1313" s="31" t="s">
        <v>18172</v>
      </c>
      <c r="GC1313" s="16">
        <v>2</v>
      </c>
      <c r="GD1313" s="16">
        <v>3</v>
      </c>
      <c r="GE1313" s="35">
        <v>4</v>
      </c>
      <c r="GF1313" s="18">
        <v>-9.5000000000000001E-2</v>
      </c>
      <c r="GG1313" s="29">
        <v>-7.0000000000000007E-2</v>
      </c>
    </row>
    <row r="1314" spans="1:193" ht="18" customHeight="1" thickBot="1" x14ac:dyDescent="0.25">
      <c r="FX1314" s="3">
        <v>2</v>
      </c>
      <c r="GA1314" s="42" t="s">
        <v>2287</v>
      </c>
      <c r="GB1314" s="31" t="s">
        <v>17740</v>
      </c>
      <c r="GC1314" s="16">
        <v>2</v>
      </c>
      <c r="GD1314" s="16">
        <v>3</v>
      </c>
      <c r="GE1314" s="16">
        <v>4</v>
      </c>
      <c r="GF1314" s="29">
        <v>-0.05</v>
      </c>
    </row>
    <row r="1315" spans="1:193" ht="18" customHeight="1" thickBot="1" x14ac:dyDescent="0.25">
      <c r="FX1315" s="3">
        <v>2</v>
      </c>
      <c r="FZ1315" s="85" t="s">
        <v>13055</v>
      </c>
      <c r="GA1315" s="42" t="s">
        <v>18182</v>
      </c>
      <c r="GB1315" s="31" t="s">
        <v>18175</v>
      </c>
      <c r="GC1315" s="16">
        <v>2</v>
      </c>
      <c r="GD1315" s="35">
        <v>3</v>
      </c>
      <c r="GE1315" s="18">
        <v>-0.09</v>
      </c>
      <c r="GF1315" s="29">
        <v>-0.04</v>
      </c>
    </row>
    <row r="1316" spans="1:193" ht="18" customHeight="1" thickBot="1" x14ac:dyDescent="0.25">
      <c r="FX1316" s="3">
        <v>2</v>
      </c>
      <c r="GA1316" s="42" t="s">
        <v>2287</v>
      </c>
      <c r="GB1316" s="31" t="s">
        <v>18176</v>
      </c>
      <c r="GC1316" s="16">
        <v>2</v>
      </c>
      <c r="GD1316" s="30">
        <v>0.05</v>
      </c>
    </row>
    <row r="1317" spans="1:193" ht="18" customHeight="1" thickBot="1" x14ac:dyDescent="0.25">
      <c r="FX1317" s="3">
        <v>2</v>
      </c>
      <c r="GA1317" s="42" t="s">
        <v>2287</v>
      </c>
      <c r="GB1317" s="31" t="s">
        <v>18174</v>
      </c>
      <c r="GC1317" s="16" t="s">
        <v>2409</v>
      </c>
      <c r="GD1317" s="17" t="s">
        <v>14285</v>
      </c>
      <c r="GE1317" s="18" t="s">
        <v>14549</v>
      </c>
      <c r="GF1317" s="29">
        <v>-7.0000000000000007E-2</v>
      </c>
    </row>
    <row r="1318" spans="1:193" ht="18" customHeight="1" thickBot="1" x14ac:dyDescent="0.25">
      <c r="FX1318" s="3">
        <v>2</v>
      </c>
      <c r="GA1318" s="42" t="s">
        <v>2287</v>
      </c>
      <c r="GB1318" s="31" t="s">
        <v>11927</v>
      </c>
      <c r="GC1318" s="16">
        <v>2</v>
      </c>
      <c r="GD1318" s="16">
        <v>3</v>
      </c>
      <c r="GE1318" s="29">
        <v>-0.03</v>
      </c>
    </row>
    <row r="1319" spans="1:193" ht="18" customHeight="1" thickBot="1" x14ac:dyDescent="0.25">
      <c r="FW1319" s="3">
        <v>1</v>
      </c>
      <c r="GA1319" s="42" t="s">
        <v>14629</v>
      </c>
      <c r="GB1319" s="31" t="s">
        <v>18173</v>
      </c>
      <c r="GC1319" s="16">
        <v>2</v>
      </c>
      <c r="GD1319" s="16">
        <v>3</v>
      </c>
      <c r="GE1319" s="18">
        <v>-7.0000000000000007E-2</v>
      </c>
      <c r="GF1319" s="29">
        <v>-0.04</v>
      </c>
    </row>
    <row r="1320" spans="1:193" ht="18" customHeight="1" thickBot="1" x14ac:dyDescent="0.25">
      <c r="GA1320" s="42" t="s">
        <v>12021</v>
      </c>
      <c r="GB1320" s="31" t="s">
        <v>12927</v>
      </c>
      <c r="GC1320" s="35">
        <v>2</v>
      </c>
      <c r="GD1320" s="35">
        <v>3</v>
      </c>
      <c r="GE1320" s="16">
        <v>4</v>
      </c>
      <c r="GF1320" s="16">
        <v>5</v>
      </c>
      <c r="GG1320" s="16">
        <v>6</v>
      </c>
      <c r="GH1320" s="18" t="s">
        <v>14549</v>
      </c>
      <c r="GI1320" s="29">
        <v>-0.01</v>
      </c>
    </row>
    <row r="1321" spans="1:193" ht="18" customHeight="1" thickBot="1" x14ac:dyDescent="0.25">
      <c r="A1321" t="s">
        <v>2774</v>
      </c>
      <c r="C1321" s="4">
        <v>45499</v>
      </c>
      <c r="FW1321" s="49" t="s">
        <v>18183</v>
      </c>
      <c r="FX1321" s="49" t="s">
        <v>18177</v>
      </c>
      <c r="FZ1321" s="49" t="s">
        <v>18184</v>
      </c>
      <c r="GB1321" s="42" t="s">
        <v>18178</v>
      </c>
      <c r="GC1321" s="31" t="s">
        <v>18179</v>
      </c>
      <c r="GD1321" s="35">
        <v>2</v>
      </c>
      <c r="GE1321" s="16">
        <v>3</v>
      </c>
      <c r="GF1321" s="16">
        <v>4</v>
      </c>
      <c r="GG1321" s="16">
        <v>5</v>
      </c>
      <c r="GH1321" s="17" t="s">
        <v>2308</v>
      </c>
      <c r="GI1321" s="29">
        <v>-0.03</v>
      </c>
    </row>
    <row r="1322" spans="1:193" ht="18" customHeight="1" thickBot="1" x14ac:dyDescent="0.25">
      <c r="FZ1322" s="3">
        <v>1</v>
      </c>
      <c r="GB1322" s="42" t="s">
        <v>18178</v>
      </c>
      <c r="GC1322" s="31" t="s">
        <v>11857</v>
      </c>
      <c r="GD1322" s="16" t="s">
        <v>2409</v>
      </c>
      <c r="GE1322" s="17" t="s">
        <v>18307</v>
      </c>
      <c r="GF1322" s="29">
        <v>-0.03</v>
      </c>
    </row>
    <row r="1323" spans="1:193" ht="18" customHeight="1" thickBot="1" x14ac:dyDescent="0.25">
      <c r="GB1323" s="42" t="s">
        <v>18180</v>
      </c>
      <c r="GC1323" s="31" t="s">
        <v>18181</v>
      </c>
      <c r="GD1323" s="29">
        <v>-0.01</v>
      </c>
    </row>
    <row r="1324" spans="1:193" ht="18" customHeight="1" thickBot="1" x14ac:dyDescent="0.25">
      <c r="FW1324" s="103">
        <v>2</v>
      </c>
      <c r="GB1324" s="42" t="s">
        <v>14629</v>
      </c>
      <c r="GC1324" s="31" t="s">
        <v>15654</v>
      </c>
      <c r="GD1324" s="35">
        <v>2</v>
      </c>
      <c r="GE1324" s="16">
        <v>3</v>
      </c>
      <c r="GF1324" s="16">
        <v>4</v>
      </c>
      <c r="GG1324" s="35">
        <v>5</v>
      </c>
      <c r="GH1324" s="16">
        <v>6</v>
      </c>
      <c r="GI1324" s="17" t="s">
        <v>10516</v>
      </c>
      <c r="GJ1324" s="18" t="s">
        <v>14549</v>
      </c>
      <c r="GK1324" s="29">
        <v>-0.03</v>
      </c>
    </row>
    <row r="1325" spans="1:193" ht="18" customHeight="1" thickBot="1" x14ac:dyDescent="0.25">
      <c r="FW1325" s="3">
        <v>2</v>
      </c>
      <c r="GB1325" s="42" t="s">
        <v>14629</v>
      </c>
      <c r="GC1325" s="31" t="s">
        <v>18215</v>
      </c>
      <c r="GD1325" s="16" t="s">
        <v>2409</v>
      </c>
      <c r="GE1325" s="17" t="s">
        <v>16623</v>
      </c>
      <c r="GF1325" s="30">
        <v>0.05</v>
      </c>
    </row>
    <row r="1326" spans="1:193" ht="18" customHeight="1" thickBot="1" x14ac:dyDescent="0.25">
      <c r="FW1326" s="3">
        <v>2</v>
      </c>
      <c r="GB1326" s="42" t="s">
        <v>14629</v>
      </c>
      <c r="GC1326" s="31" t="s">
        <v>13798</v>
      </c>
      <c r="GD1326" s="16">
        <v>2</v>
      </c>
      <c r="GE1326" s="17" t="s">
        <v>2339</v>
      </c>
      <c r="GF1326" s="29">
        <v>-0.04</v>
      </c>
    </row>
    <row r="1327" spans="1:193" ht="18" customHeight="1" thickBot="1" x14ac:dyDescent="0.25">
      <c r="FX1327" s="3">
        <v>2</v>
      </c>
      <c r="GB1327" s="42" t="s">
        <v>2287</v>
      </c>
      <c r="GC1327" s="31" t="s">
        <v>14958</v>
      </c>
      <c r="GD1327" s="16">
        <v>2</v>
      </c>
      <c r="GE1327" s="17" t="s">
        <v>16623</v>
      </c>
      <c r="GF1327" s="29">
        <v>-0.03</v>
      </c>
    </row>
    <row r="1328" spans="1:193" ht="17.25" customHeight="1" thickBot="1" x14ac:dyDescent="0.25">
      <c r="GA1328" s="86" t="s">
        <v>11569</v>
      </c>
      <c r="GB1328" s="42" t="s">
        <v>11569</v>
      </c>
      <c r="GC1328" s="31" t="s">
        <v>18216</v>
      </c>
      <c r="GD1328" s="16">
        <v>2</v>
      </c>
      <c r="GE1328" s="17" t="s">
        <v>2400</v>
      </c>
      <c r="GF1328" s="18">
        <v>-0.05</v>
      </c>
      <c r="GG1328" s="29">
        <v>-0.03</v>
      </c>
    </row>
    <row r="1329" spans="1:194" ht="18" customHeight="1" thickBot="1" x14ac:dyDescent="0.25">
      <c r="GA1329" s="90">
        <v>1</v>
      </c>
      <c r="GB1329" s="42" t="s">
        <v>11569</v>
      </c>
      <c r="GC1329" s="31" t="s">
        <v>18217</v>
      </c>
      <c r="GD1329" s="16" t="s">
        <v>2409</v>
      </c>
      <c r="GE1329" s="17" t="s">
        <v>16623</v>
      </c>
      <c r="GF1329" s="29">
        <v>-0.01</v>
      </c>
    </row>
    <row r="1330" spans="1:194" ht="18" customHeight="1" thickBot="1" x14ac:dyDescent="0.25">
      <c r="GA1330" s="90"/>
      <c r="GB1330" s="42" t="s">
        <v>18211</v>
      </c>
      <c r="GC1330" s="31" t="s">
        <v>4926</v>
      </c>
      <c r="GD1330" s="35">
        <v>2</v>
      </c>
      <c r="GE1330" s="17" t="s">
        <v>2400</v>
      </c>
      <c r="GF1330" s="29">
        <v>-7.0000000000000007E-2</v>
      </c>
    </row>
    <row r="1331" spans="1:194" ht="18" customHeight="1" thickBot="1" x14ac:dyDescent="0.25">
      <c r="GA1331" s="90"/>
      <c r="GB1331" s="42" t="s">
        <v>18212</v>
      </c>
      <c r="GC1331" s="31" t="s">
        <v>10295</v>
      </c>
      <c r="GD1331" s="35">
        <v>2</v>
      </c>
      <c r="GE1331" s="17" t="s">
        <v>16623</v>
      </c>
      <c r="GF1331" s="16" t="s">
        <v>2395</v>
      </c>
      <c r="GG1331" s="16" t="s">
        <v>2446</v>
      </c>
      <c r="GH1331" s="18" t="s">
        <v>14549</v>
      </c>
      <c r="GI1331" s="29">
        <v>-0.03</v>
      </c>
    </row>
    <row r="1332" spans="1:194" ht="18" customHeight="1" thickBot="1" x14ac:dyDescent="0.25">
      <c r="GA1332" s="90"/>
      <c r="GB1332" s="42" t="s">
        <v>18213</v>
      </c>
      <c r="GC1332" s="31" t="s">
        <v>18214</v>
      </c>
      <c r="GD1332" s="16" t="s">
        <v>2409</v>
      </c>
      <c r="GE1332" s="35" t="s">
        <v>12764</v>
      </c>
      <c r="GF1332" s="16" t="s">
        <v>10129</v>
      </c>
      <c r="GG1332" s="29">
        <v>-0.01</v>
      </c>
      <c r="GH1332" s="18" t="s">
        <v>14549</v>
      </c>
      <c r="GI1332" s="18">
        <v>-0.16</v>
      </c>
      <c r="GJ1332" s="30">
        <v>0.03</v>
      </c>
    </row>
    <row r="1333" spans="1:194" ht="18" customHeight="1" thickBot="1" x14ac:dyDescent="0.25">
      <c r="A1333" t="s">
        <v>2774</v>
      </c>
      <c r="C1333" s="4">
        <v>45502</v>
      </c>
      <c r="FW1333" s="49" t="s">
        <v>6999</v>
      </c>
      <c r="FX1333" s="49" t="s">
        <v>18218</v>
      </c>
      <c r="FZ1333" s="49" t="s">
        <v>18219</v>
      </c>
      <c r="GA1333" s="81" t="s">
        <v>18220</v>
      </c>
      <c r="GC1333" s="42" t="s">
        <v>2287</v>
      </c>
      <c r="GD1333" s="31" t="s">
        <v>18463</v>
      </c>
      <c r="GE1333" s="35">
        <v>2</v>
      </c>
      <c r="GF1333" s="16">
        <v>3</v>
      </c>
      <c r="GG1333" s="35">
        <v>4</v>
      </c>
      <c r="GH1333" s="16">
        <v>5</v>
      </c>
      <c r="GI1333" s="17" t="s">
        <v>10951</v>
      </c>
      <c r="GJ1333" s="18" t="s">
        <v>14549</v>
      </c>
      <c r="GK1333" s="18">
        <v>-0.08</v>
      </c>
      <c r="GL1333" s="29">
        <v>-7.0000000000000007E-2</v>
      </c>
    </row>
    <row r="1334" spans="1:194" ht="18" customHeight="1" thickBot="1" x14ac:dyDescent="0.25">
      <c r="FX1334" s="33">
        <v>3</v>
      </c>
      <c r="GC1334" s="42" t="s">
        <v>2287</v>
      </c>
      <c r="GD1334" s="31" t="s">
        <v>15909</v>
      </c>
      <c r="GE1334" s="16">
        <v>2</v>
      </c>
      <c r="GF1334" s="29">
        <v>-0.03</v>
      </c>
    </row>
    <row r="1335" spans="1:194" ht="18" customHeight="1" thickBot="1" x14ac:dyDescent="0.25">
      <c r="GC1335" s="42" t="s">
        <v>18312</v>
      </c>
      <c r="GD1335" s="31" t="s">
        <v>18313</v>
      </c>
      <c r="GE1335" s="16">
        <v>2</v>
      </c>
      <c r="GF1335" s="29">
        <v>-7.0000000000000007E-2</v>
      </c>
    </row>
    <row r="1336" spans="1:194" ht="18" customHeight="1" thickBot="1" x14ac:dyDescent="0.25">
      <c r="GC1336" s="42" t="s">
        <v>18314</v>
      </c>
      <c r="GD1336" s="37" t="s">
        <v>11572</v>
      </c>
      <c r="GE1336" s="16">
        <v>2</v>
      </c>
      <c r="GF1336" s="30">
        <v>7.0000000000000007E-2</v>
      </c>
      <c r="GG1336" s="30">
        <v>0.03</v>
      </c>
      <c r="GH1336" s="29">
        <v>-1.4999999999999999E-2</v>
      </c>
    </row>
    <row r="1337" spans="1:194" ht="18" customHeight="1" thickBot="1" x14ac:dyDescent="0.25">
      <c r="GC1337" s="42" t="s">
        <v>2287</v>
      </c>
      <c r="GD1337" s="37" t="s">
        <v>17418</v>
      </c>
      <c r="GE1337" s="16" t="s">
        <v>18315</v>
      </c>
      <c r="GF1337" s="18">
        <v>-0.09</v>
      </c>
      <c r="GG1337" s="29">
        <v>-0.05</v>
      </c>
      <c r="GH1337" s="30">
        <v>0.01</v>
      </c>
    </row>
    <row r="1338" spans="1:194" ht="18" customHeight="1" thickBot="1" x14ac:dyDescent="0.25">
      <c r="GC1338" s="42" t="s">
        <v>2287</v>
      </c>
      <c r="GD1338" s="31" t="s">
        <v>3260</v>
      </c>
      <c r="GE1338" s="16">
        <v>2</v>
      </c>
      <c r="GF1338" s="17" t="s">
        <v>11163</v>
      </c>
      <c r="GG1338" s="30">
        <v>0.03</v>
      </c>
    </row>
    <row r="1339" spans="1:194" ht="18" customHeight="1" thickBot="1" x14ac:dyDescent="0.25">
      <c r="GB1339" s="86" t="s">
        <v>18316</v>
      </c>
      <c r="GC1339" s="42" t="s">
        <v>5174</v>
      </c>
      <c r="GD1339" s="31" t="s">
        <v>12779</v>
      </c>
      <c r="GE1339" s="16">
        <v>2</v>
      </c>
      <c r="GF1339" s="17" t="s">
        <v>6796</v>
      </c>
      <c r="GG1339" s="30">
        <v>0.01</v>
      </c>
    </row>
    <row r="1340" spans="1:194" ht="18" customHeight="1" thickBot="1" x14ac:dyDescent="0.25">
      <c r="GC1340" s="42" t="s">
        <v>18311</v>
      </c>
      <c r="GD1340" s="31" t="s">
        <v>18310</v>
      </c>
      <c r="GE1340" s="16" t="s">
        <v>2409</v>
      </c>
      <c r="GF1340" s="29">
        <v>-7.0000000000000007E-2</v>
      </c>
    </row>
    <row r="1341" spans="1:194" ht="18" customHeight="1" thickBot="1" x14ac:dyDescent="0.25">
      <c r="GA1341" s="85" t="s">
        <v>18795</v>
      </c>
      <c r="GC1341" s="42" t="s">
        <v>18308</v>
      </c>
      <c r="GD1341" s="31" t="s">
        <v>18309</v>
      </c>
      <c r="GE1341" s="35">
        <v>2</v>
      </c>
      <c r="GF1341" s="35">
        <v>3</v>
      </c>
      <c r="GG1341" s="16">
        <v>4</v>
      </c>
      <c r="GH1341" s="16">
        <v>5</v>
      </c>
      <c r="GI1341" s="18" t="s">
        <v>14549</v>
      </c>
      <c r="GJ1341" s="29">
        <v>-0.04</v>
      </c>
    </row>
    <row r="1342" spans="1:194" ht="18" customHeight="1" thickBot="1" x14ac:dyDescent="0.25">
      <c r="GC1342" s="42" t="s">
        <v>18534</v>
      </c>
      <c r="GD1342" s="31" t="s">
        <v>18467</v>
      </c>
      <c r="GF1342" s="16" t="s">
        <v>2297</v>
      </c>
      <c r="GG1342" s="16" t="s">
        <v>2395</v>
      </c>
      <c r="GH1342" s="35" t="s">
        <v>2446</v>
      </c>
      <c r="GI1342" s="17" t="s">
        <v>2351</v>
      </c>
      <c r="GJ1342" s="18" t="s">
        <v>14549</v>
      </c>
      <c r="GK1342" s="18" t="s">
        <v>18593</v>
      </c>
      <c r="GL1342" s="29">
        <v>-0.01</v>
      </c>
    </row>
    <row r="1343" spans="1:194" ht="18" customHeight="1" thickBot="1" x14ac:dyDescent="0.25">
      <c r="A1343" t="s">
        <v>18547</v>
      </c>
      <c r="B1343" t="s">
        <v>18548</v>
      </c>
      <c r="C1343" s="4">
        <v>45503</v>
      </c>
      <c r="FW1343" s="49" t="s">
        <v>18317</v>
      </c>
      <c r="FX1343" s="49" t="s">
        <v>18541</v>
      </c>
      <c r="FZ1343" s="49" t="s">
        <v>18318</v>
      </c>
      <c r="GD1343" s="42" t="s">
        <v>17794</v>
      </c>
      <c r="GE1343" s="37" t="s">
        <v>6718</v>
      </c>
      <c r="GF1343" s="17" t="s">
        <v>11237</v>
      </c>
      <c r="GG1343" s="30">
        <v>0.03</v>
      </c>
      <c r="GH1343" s="29">
        <v>-0.04</v>
      </c>
    </row>
    <row r="1344" spans="1:194" ht="18" customHeight="1" thickBot="1" x14ac:dyDescent="0.25">
      <c r="GD1344" s="42" t="s">
        <v>5174</v>
      </c>
      <c r="GE1344" s="31" t="s">
        <v>14294</v>
      </c>
      <c r="GF1344" s="30">
        <v>0.05</v>
      </c>
    </row>
    <row r="1345" spans="1:195" ht="18" customHeight="1" thickBot="1" x14ac:dyDescent="0.25">
      <c r="FX1345" s="3">
        <v>3</v>
      </c>
      <c r="GD1345" s="42" t="s">
        <v>2287</v>
      </c>
      <c r="GE1345" s="31" t="s">
        <v>3604</v>
      </c>
      <c r="GF1345" s="35">
        <v>2</v>
      </c>
      <c r="GG1345" s="16">
        <v>3</v>
      </c>
      <c r="GH1345" s="18" t="s">
        <v>14549</v>
      </c>
      <c r="GI1345" s="18" t="s">
        <v>18593</v>
      </c>
      <c r="GJ1345" s="29">
        <v>-7.0000000000000007E-2</v>
      </c>
    </row>
    <row r="1346" spans="1:195" ht="18" customHeight="1" thickBot="1" x14ac:dyDescent="0.25">
      <c r="FX1346" s="3">
        <v>3</v>
      </c>
      <c r="GD1346" s="42" t="s">
        <v>2287</v>
      </c>
      <c r="GE1346" s="31" t="s">
        <v>2295</v>
      </c>
      <c r="GF1346" s="16">
        <v>2</v>
      </c>
      <c r="GG1346" s="29">
        <v>-0.02</v>
      </c>
      <c r="GH1346" s="18">
        <v>-0.09</v>
      </c>
      <c r="GI1346" s="18" t="s">
        <v>14549</v>
      </c>
      <c r="GJ1346" s="29">
        <v>-0.03</v>
      </c>
    </row>
    <row r="1347" spans="1:195" ht="18" customHeight="1" thickBot="1" x14ac:dyDescent="0.25">
      <c r="GD1347" s="42" t="s">
        <v>2287</v>
      </c>
      <c r="GE1347" s="31" t="s">
        <v>17419</v>
      </c>
      <c r="GG1347" s="16" t="s">
        <v>2297</v>
      </c>
      <c r="GH1347" s="16" t="s">
        <v>2395</v>
      </c>
      <c r="GI1347" s="17" t="s">
        <v>18594</v>
      </c>
      <c r="GJ1347" s="18" t="s">
        <v>14549</v>
      </c>
      <c r="GK1347" s="30">
        <v>0.05</v>
      </c>
    </row>
    <row r="1348" spans="1:195" ht="18" customHeight="1" thickBot="1" x14ac:dyDescent="0.25">
      <c r="GB1348" s="86" t="s">
        <v>18404</v>
      </c>
      <c r="GD1348" s="42" t="s">
        <v>2130</v>
      </c>
      <c r="GE1348" s="31" t="s">
        <v>11933</v>
      </c>
      <c r="GF1348" s="16">
        <v>2</v>
      </c>
      <c r="GG1348" s="16">
        <v>3</v>
      </c>
      <c r="GH1348" s="29">
        <v>-0.03</v>
      </c>
      <c r="GI1348" s="18" t="s">
        <v>14549</v>
      </c>
      <c r="GJ1348" s="29">
        <v>-0.04</v>
      </c>
    </row>
    <row r="1349" spans="1:195" ht="18" customHeight="1" thickBot="1" x14ac:dyDescent="0.25">
      <c r="GD1349" s="42" t="s">
        <v>2506</v>
      </c>
      <c r="GE1349" s="31" t="s">
        <v>15926</v>
      </c>
      <c r="GF1349" s="16">
        <v>2</v>
      </c>
      <c r="GG1349" s="17" t="s">
        <v>2331</v>
      </c>
      <c r="GH1349" s="16" t="s">
        <v>2395</v>
      </c>
      <c r="GI1349" s="18" t="s">
        <v>14549</v>
      </c>
      <c r="GJ1349" s="29">
        <v>-7.0000000000000007E-2</v>
      </c>
    </row>
    <row r="1350" spans="1:195" ht="18" customHeight="1" thickBot="1" x14ac:dyDescent="0.25">
      <c r="FV1350" s="3">
        <v>1</v>
      </c>
      <c r="GD1350" s="42" t="s">
        <v>14131</v>
      </c>
      <c r="GE1350" s="31" t="s">
        <v>6546</v>
      </c>
      <c r="GF1350" s="16">
        <v>2</v>
      </c>
      <c r="GG1350" s="29">
        <v>-0.05</v>
      </c>
    </row>
    <row r="1351" spans="1:195" ht="18" customHeight="1" thickBot="1" x14ac:dyDescent="0.25">
      <c r="GB1351" s="85" t="s">
        <v>18311</v>
      </c>
      <c r="GD1351" s="42" t="s">
        <v>18399</v>
      </c>
      <c r="GE1351" s="31" t="s">
        <v>18400</v>
      </c>
      <c r="GF1351" s="16">
        <v>2</v>
      </c>
      <c r="GG1351" s="16">
        <v>3</v>
      </c>
      <c r="GH1351" s="16" t="s">
        <v>5450</v>
      </c>
      <c r="GI1351" s="16">
        <v>5</v>
      </c>
      <c r="GJ1351" s="16">
        <v>6</v>
      </c>
      <c r="GK1351" s="18" t="s">
        <v>14549</v>
      </c>
      <c r="GL1351" s="29">
        <v>-0.04</v>
      </c>
      <c r="GM1351" s="18" t="s">
        <v>14549</v>
      </c>
    </row>
    <row r="1352" spans="1:195" ht="18" customHeight="1" thickBot="1" x14ac:dyDescent="0.25">
      <c r="GB1352" s="3">
        <v>1</v>
      </c>
      <c r="GD1352" s="42" t="s">
        <v>2325</v>
      </c>
      <c r="GE1352" s="31" t="s">
        <v>18398</v>
      </c>
      <c r="GF1352" s="16">
        <v>2</v>
      </c>
      <c r="GG1352" s="29">
        <v>-0.05</v>
      </c>
      <c r="GH1352" s="16" t="s">
        <v>2395</v>
      </c>
      <c r="GI1352" s="16" t="s">
        <v>2446</v>
      </c>
      <c r="GJ1352" s="17" t="s">
        <v>9782</v>
      </c>
      <c r="GK1352" s="18" t="s">
        <v>14549</v>
      </c>
      <c r="GL1352" s="29">
        <v>-0.03</v>
      </c>
    </row>
    <row r="1353" spans="1:195" ht="18" customHeight="1" thickBot="1" x14ac:dyDescent="0.25">
      <c r="GC1353" s="85" t="s">
        <v>18602</v>
      </c>
      <c r="GD1353" s="42" t="s">
        <v>18537</v>
      </c>
      <c r="GE1353" s="31" t="s">
        <v>18538</v>
      </c>
      <c r="GG1353" s="16" t="s">
        <v>2297</v>
      </c>
      <c r="GH1353" s="16" t="s">
        <v>2395</v>
      </c>
      <c r="GI1353" s="16" t="s">
        <v>18595</v>
      </c>
      <c r="GJ1353" s="16" t="s">
        <v>2631</v>
      </c>
      <c r="GK1353" s="16" t="s">
        <v>2477</v>
      </c>
      <c r="GL1353" s="18" t="s">
        <v>14549</v>
      </c>
      <c r="GM1353" s="29">
        <v>-0.09</v>
      </c>
    </row>
    <row r="1354" spans="1:195" ht="18" customHeight="1" thickBot="1" x14ac:dyDescent="0.25">
      <c r="A1354" t="s">
        <v>2774</v>
      </c>
      <c r="C1354" s="4">
        <v>45504</v>
      </c>
      <c r="FV1354" s="49" t="s">
        <v>18405</v>
      </c>
      <c r="FW1354" s="49" t="s">
        <v>6742</v>
      </c>
      <c r="FX1354" s="49" t="s">
        <v>18540</v>
      </c>
      <c r="FZ1354" s="88" t="s">
        <v>18403</v>
      </c>
      <c r="GE1354" s="42" t="s">
        <v>18401</v>
      </c>
      <c r="GF1354" s="34" t="s">
        <v>18402</v>
      </c>
      <c r="GG1354" s="29">
        <v>0</v>
      </c>
      <c r="GH1354" s="30">
        <v>0.01</v>
      </c>
      <c r="GI1354" s="29">
        <v>-0.05</v>
      </c>
    </row>
    <row r="1355" spans="1:195" ht="18" customHeight="1" thickBot="1" x14ac:dyDescent="0.25">
      <c r="FW1355" s="3">
        <v>2</v>
      </c>
      <c r="GE1355" s="42" t="s">
        <v>14629</v>
      </c>
      <c r="GF1355" s="31" t="s">
        <v>13891</v>
      </c>
      <c r="GG1355" s="35">
        <v>2</v>
      </c>
      <c r="GH1355" s="17" t="s">
        <v>6796</v>
      </c>
      <c r="GI1355" s="18">
        <v>-0.09</v>
      </c>
      <c r="GJ1355" s="30">
        <v>0.01</v>
      </c>
      <c r="GK1355" s="16">
        <v>1</v>
      </c>
      <c r="GL1355" s="18" t="s">
        <v>14549</v>
      </c>
      <c r="GM1355" s="29">
        <v>-7.0000000000000007E-2</v>
      </c>
    </row>
    <row r="1356" spans="1:195" ht="18" customHeight="1" thickBot="1" x14ac:dyDescent="0.25">
      <c r="FW1356" s="3">
        <v>2</v>
      </c>
      <c r="GE1356" s="42" t="s">
        <v>18464</v>
      </c>
      <c r="GF1356" s="31" t="s">
        <v>18465</v>
      </c>
      <c r="GG1356" s="16">
        <v>2</v>
      </c>
      <c r="GH1356" s="35">
        <v>3</v>
      </c>
      <c r="GI1356" s="16">
        <v>4</v>
      </c>
      <c r="GJ1356" s="18" t="s">
        <v>14549</v>
      </c>
      <c r="GK1356" s="18" t="s">
        <v>18593</v>
      </c>
      <c r="GL1356" s="29">
        <v>-7.0000000000000007E-2</v>
      </c>
      <c r="GM1356" s="29">
        <v>-7.0000000000000007E-2</v>
      </c>
    </row>
    <row r="1357" spans="1:195" ht="18" customHeight="1" thickBot="1" x14ac:dyDescent="0.25">
      <c r="FX1357" s="3">
        <v>3</v>
      </c>
      <c r="GD1357" s="86" t="s">
        <v>18544</v>
      </c>
      <c r="GE1357" s="42" t="s">
        <v>18468</v>
      </c>
      <c r="GF1357" s="31" t="s">
        <v>18469</v>
      </c>
      <c r="GG1357" s="16">
        <v>2</v>
      </c>
      <c r="GH1357" s="16">
        <v>3</v>
      </c>
      <c r="GI1357" s="16" t="s">
        <v>5450</v>
      </c>
      <c r="GJ1357" s="18" t="s">
        <v>14549</v>
      </c>
      <c r="GK1357" s="29">
        <v>-7.0000000000000007E-2</v>
      </c>
    </row>
    <row r="1358" spans="1:195" ht="18" customHeight="1" thickBot="1" x14ac:dyDescent="0.25">
      <c r="FW1358" s="3">
        <v>2</v>
      </c>
      <c r="GE1358" s="42" t="s">
        <v>18536</v>
      </c>
      <c r="GF1358" s="31" t="s">
        <v>12502</v>
      </c>
      <c r="GG1358" s="16">
        <v>2</v>
      </c>
      <c r="GH1358" s="17" t="s">
        <v>18535</v>
      </c>
      <c r="GI1358" s="29">
        <v>-0.05</v>
      </c>
      <c r="GJ1358" s="18">
        <v>-7.0000000000000007E-2</v>
      </c>
      <c r="GK1358" s="29">
        <v>-0.04</v>
      </c>
    </row>
    <row r="1359" spans="1:195" ht="18" customHeight="1" thickBot="1" x14ac:dyDescent="0.25">
      <c r="GE1359" s="42" t="s">
        <v>11569</v>
      </c>
      <c r="GF1359" s="31" t="s">
        <v>11475</v>
      </c>
      <c r="GG1359" s="16">
        <v>2</v>
      </c>
      <c r="GH1359" s="30">
        <v>0.01</v>
      </c>
      <c r="GI1359" s="16" t="s">
        <v>2395</v>
      </c>
      <c r="GJ1359" s="18" t="s">
        <v>14549</v>
      </c>
      <c r="GK1359" s="29">
        <v>-0.05</v>
      </c>
    </row>
    <row r="1360" spans="1:195" ht="18" customHeight="1" thickBot="1" x14ac:dyDescent="0.25">
      <c r="GB1360" s="3">
        <v>1</v>
      </c>
      <c r="GE1360" s="42" t="s">
        <v>18311</v>
      </c>
      <c r="GF1360" s="31" t="s">
        <v>18466</v>
      </c>
      <c r="GG1360" s="35" t="s">
        <v>2409</v>
      </c>
      <c r="GH1360" s="17" t="s">
        <v>10130</v>
      </c>
      <c r="GI1360" s="30">
        <v>0.05</v>
      </c>
      <c r="GJ1360" s="16" t="s">
        <v>10150</v>
      </c>
      <c r="GK1360" s="17" t="s">
        <v>10130</v>
      </c>
      <c r="GL1360" s="17" t="s">
        <v>2830</v>
      </c>
      <c r="GM1360" s="29">
        <v>-0.05</v>
      </c>
    </row>
    <row r="1361" spans="1:197" ht="18" customHeight="1" thickBot="1" x14ac:dyDescent="0.25">
      <c r="GE1361" s="42" t="s">
        <v>18471</v>
      </c>
      <c r="GF1361" s="31" t="s">
        <v>18472</v>
      </c>
      <c r="GG1361" s="16">
        <v>2</v>
      </c>
      <c r="GH1361" s="29">
        <v>-0.06</v>
      </c>
    </row>
    <row r="1362" spans="1:197" ht="18" customHeight="1" thickBot="1" x14ac:dyDescent="0.25">
      <c r="A1362" t="s">
        <v>2774</v>
      </c>
      <c r="C1362" s="4">
        <v>45505</v>
      </c>
      <c r="FV1362" s="88" t="s">
        <v>11507</v>
      </c>
      <c r="FW1362" s="49" t="s">
        <v>9653</v>
      </c>
      <c r="FX1362" s="49" t="s">
        <v>18543</v>
      </c>
      <c r="FZ1362" s="88" t="s">
        <v>18403</v>
      </c>
      <c r="GF1362" s="42" t="s">
        <v>17340</v>
      </c>
      <c r="GG1362" s="31" t="s">
        <v>2447</v>
      </c>
      <c r="GH1362" s="35">
        <v>2</v>
      </c>
      <c r="GI1362" s="16" t="s">
        <v>2414</v>
      </c>
      <c r="GJ1362" s="16">
        <v>4</v>
      </c>
      <c r="GK1362" s="18" t="s">
        <v>14549</v>
      </c>
      <c r="GL1362" s="18" t="s">
        <v>18593</v>
      </c>
      <c r="GM1362" s="30">
        <v>0.01</v>
      </c>
    </row>
    <row r="1363" spans="1:197" ht="18" customHeight="1" thickBot="1" x14ac:dyDescent="0.25">
      <c r="FX1363" s="3">
        <v>3</v>
      </c>
      <c r="GF1363" s="42" t="s">
        <v>17340</v>
      </c>
      <c r="GG1363" s="31" t="s">
        <v>18539</v>
      </c>
      <c r="GH1363" s="16">
        <v>2</v>
      </c>
      <c r="GI1363" s="16">
        <v>3</v>
      </c>
      <c r="GJ1363" s="18" t="s">
        <v>14549</v>
      </c>
      <c r="GK1363" s="18" t="s">
        <v>18593</v>
      </c>
      <c r="GL1363" s="18">
        <v>-0.09</v>
      </c>
      <c r="GM1363" s="29">
        <v>-0.03</v>
      </c>
    </row>
    <row r="1364" spans="1:197" ht="18" customHeight="1" thickBot="1" x14ac:dyDescent="0.25">
      <c r="FW1364" s="33" t="s">
        <v>18726</v>
      </c>
      <c r="GF1364" s="42" t="s">
        <v>14629</v>
      </c>
      <c r="GG1364" s="31" t="s">
        <v>18722</v>
      </c>
      <c r="GI1364" s="16" t="s">
        <v>2297</v>
      </c>
      <c r="GK1364" s="16" t="s">
        <v>2316</v>
      </c>
      <c r="GL1364" s="17" t="s">
        <v>18784</v>
      </c>
      <c r="GM1364" s="29">
        <v>-0.03</v>
      </c>
    </row>
    <row r="1365" spans="1:197" ht="18" customHeight="1" thickBot="1" x14ac:dyDescent="0.25">
      <c r="GF1365" s="42" t="s">
        <v>2325</v>
      </c>
      <c r="GG1365" s="31" t="s">
        <v>2780</v>
      </c>
      <c r="GH1365" s="16">
        <v>2</v>
      </c>
      <c r="GI1365" s="18" t="s">
        <v>14549</v>
      </c>
      <c r="GJ1365" s="30">
        <v>7.0000000000000007E-2</v>
      </c>
    </row>
    <row r="1366" spans="1:197" ht="18" customHeight="1" thickBot="1" x14ac:dyDescent="0.25">
      <c r="A1366" t="s">
        <v>2774</v>
      </c>
      <c r="C1366" s="4">
        <v>45506</v>
      </c>
      <c r="FW1366" s="49" t="s">
        <v>18723</v>
      </c>
      <c r="FX1366" s="49" t="s">
        <v>18542</v>
      </c>
      <c r="GF1366" s="85" t="s">
        <v>5456</v>
      </c>
      <c r="GG1366" s="42" t="s">
        <v>5456</v>
      </c>
      <c r="GH1366" s="31" t="s">
        <v>17136</v>
      </c>
      <c r="GI1366" s="16">
        <v>2</v>
      </c>
      <c r="GJ1366" s="16">
        <v>3</v>
      </c>
      <c r="GK1366" s="16">
        <v>4</v>
      </c>
      <c r="GL1366" s="16">
        <v>5</v>
      </c>
      <c r="GM1366" s="18" t="s">
        <v>14549</v>
      </c>
      <c r="GN1366" s="18" t="s">
        <v>18593</v>
      </c>
      <c r="GO1366" s="18">
        <v>-0.1</v>
      </c>
    </row>
    <row r="1367" spans="1:197" ht="18" customHeight="1" thickBot="1" x14ac:dyDescent="0.25">
      <c r="GG1367" s="42" t="s">
        <v>11569</v>
      </c>
      <c r="GH1367" s="31" t="s">
        <v>3870</v>
      </c>
      <c r="GI1367" s="16">
        <v>2</v>
      </c>
      <c r="GJ1367" s="17" t="s">
        <v>2351</v>
      </c>
      <c r="GK1367" s="18" t="s">
        <v>14549</v>
      </c>
      <c r="GL1367" s="29">
        <v>-0.05</v>
      </c>
    </row>
    <row r="1368" spans="1:197" ht="18" customHeight="1" thickBot="1" x14ac:dyDescent="0.25">
      <c r="GB1368" s="3">
        <v>1</v>
      </c>
      <c r="GG1368" s="42" t="s">
        <v>2325</v>
      </c>
      <c r="GH1368" s="31" t="s">
        <v>18598</v>
      </c>
      <c r="GI1368" s="16" t="s">
        <v>2409</v>
      </c>
      <c r="GJ1368" s="40">
        <v>0.1</v>
      </c>
      <c r="GK1368" s="18">
        <v>-0.12</v>
      </c>
      <c r="GL1368" s="29">
        <v>-0.04</v>
      </c>
    </row>
    <row r="1369" spans="1:197" ht="18" customHeight="1" thickBot="1" x14ac:dyDescent="0.25">
      <c r="GG1369" s="42" t="s">
        <v>2325</v>
      </c>
      <c r="GH1369" s="31" t="s">
        <v>18660</v>
      </c>
      <c r="GJ1369" s="16" t="s">
        <v>12037</v>
      </c>
      <c r="GK1369" s="30">
        <v>0.01</v>
      </c>
    </row>
    <row r="1370" spans="1:197" ht="18" customHeight="1" thickBot="1" x14ac:dyDescent="0.25">
      <c r="GB1370" s="3">
        <v>1</v>
      </c>
      <c r="GG1370" s="42" t="s">
        <v>2325</v>
      </c>
      <c r="GH1370" s="31" t="s">
        <v>14516</v>
      </c>
      <c r="GI1370" s="16">
        <v>2</v>
      </c>
      <c r="GJ1370" s="30">
        <v>0.04</v>
      </c>
      <c r="GK1370" s="18" t="s">
        <v>14549</v>
      </c>
      <c r="GL1370" s="29">
        <v>-0.01</v>
      </c>
    </row>
    <row r="1371" spans="1:197" ht="18" customHeight="1" thickBot="1" x14ac:dyDescent="0.25">
      <c r="GG1371" s="42" t="s">
        <v>18596</v>
      </c>
      <c r="GH1371" s="31" t="s">
        <v>8966</v>
      </c>
      <c r="GI1371" s="16">
        <v>2</v>
      </c>
      <c r="GJ1371" s="18">
        <v>0.02</v>
      </c>
      <c r="GK1371" s="18" t="s">
        <v>14549</v>
      </c>
      <c r="GL1371" s="29">
        <v>-0.03</v>
      </c>
    </row>
    <row r="1372" spans="1:197" ht="18" customHeight="1" thickBot="1" x14ac:dyDescent="0.25">
      <c r="GG1372" s="42" t="s">
        <v>18597</v>
      </c>
      <c r="GH1372" s="31" t="s">
        <v>3606</v>
      </c>
      <c r="GI1372" s="16">
        <v>2</v>
      </c>
      <c r="GJ1372" s="16">
        <v>3</v>
      </c>
      <c r="GK1372" s="18" t="s">
        <v>14549</v>
      </c>
      <c r="GL1372" s="18" t="s">
        <v>18593</v>
      </c>
      <c r="GM1372" s="18">
        <v>-0.09</v>
      </c>
      <c r="GN1372" s="29">
        <v>-0.04</v>
      </c>
    </row>
    <row r="1373" spans="1:197" ht="18" customHeight="1" thickBot="1" x14ac:dyDescent="0.25">
      <c r="A1373" t="s">
        <v>2885</v>
      </c>
      <c r="C1373" s="4">
        <v>45509</v>
      </c>
      <c r="FW1373" s="49" t="s">
        <v>18723</v>
      </c>
      <c r="FX1373" s="49" t="s">
        <v>18542</v>
      </c>
      <c r="GB1373" s="49" t="s">
        <v>18605</v>
      </c>
      <c r="GC1373" s="49" t="s">
        <v>18606</v>
      </c>
      <c r="GF1373" s="49" t="s">
        <v>18604</v>
      </c>
      <c r="GH1373" s="42" t="s">
        <v>18599</v>
      </c>
      <c r="GI1373" s="31" t="s">
        <v>18600</v>
      </c>
      <c r="GJ1373" s="30">
        <v>0.03</v>
      </c>
    </row>
    <row r="1374" spans="1:197" ht="18" customHeight="1" thickBot="1" x14ac:dyDescent="0.25">
      <c r="GF1374" s="3">
        <v>1</v>
      </c>
      <c r="GH1374" s="42" t="s">
        <v>18601</v>
      </c>
      <c r="GI1374" s="31" t="s">
        <v>17126</v>
      </c>
      <c r="GJ1374" s="29">
        <v>-0.03</v>
      </c>
      <c r="GK1374" s="18" t="s">
        <v>14549</v>
      </c>
      <c r="GL1374" s="18" t="s">
        <v>18593</v>
      </c>
      <c r="GM1374" s="16">
        <v>1</v>
      </c>
      <c r="GN1374" s="18" t="s">
        <v>14549</v>
      </c>
      <c r="GO1374" s="29">
        <v>0</v>
      </c>
    </row>
    <row r="1375" spans="1:197" ht="18" customHeight="1" thickBot="1" x14ac:dyDescent="0.25">
      <c r="GC1375" s="3">
        <v>1</v>
      </c>
      <c r="GH1375" s="42" t="s">
        <v>18602</v>
      </c>
      <c r="GI1375" s="31" t="s">
        <v>18603</v>
      </c>
      <c r="GJ1375" s="16">
        <v>2</v>
      </c>
      <c r="GK1375" s="29">
        <v>-0.03</v>
      </c>
      <c r="GL1375" s="29">
        <v>-7.0000000000000007E-2</v>
      </c>
      <c r="GM1375" s="29">
        <v>-0.05</v>
      </c>
    </row>
    <row r="1376" spans="1:197" ht="18" customHeight="1" thickBot="1" x14ac:dyDescent="0.25">
      <c r="GC1376" s="3">
        <v>1</v>
      </c>
      <c r="GH1376" s="42" t="s">
        <v>18602</v>
      </c>
      <c r="GI1376" s="31" t="s">
        <v>3012</v>
      </c>
      <c r="GJ1376" s="16">
        <v>2</v>
      </c>
      <c r="GK1376" s="16">
        <v>3</v>
      </c>
      <c r="GL1376" s="18" t="s">
        <v>14549</v>
      </c>
      <c r="GM1376" s="29">
        <v>-0.04</v>
      </c>
    </row>
    <row r="1377" spans="1:198" ht="18" customHeight="1" thickBot="1" x14ac:dyDescent="0.25">
      <c r="GC1377" s="3">
        <v>1</v>
      </c>
      <c r="GH1377" s="42" t="s">
        <v>18602</v>
      </c>
      <c r="GI1377" s="31" t="s">
        <v>18656</v>
      </c>
      <c r="GJ1377" s="16">
        <v>2</v>
      </c>
      <c r="GK1377" s="29">
        <v>-0.05</v>
      </c>
      <c r="GL1377" s="29">
        <v>-7.0000000000000007E-2</v>
      </c>
    </row>
    <row r="1378" spans="1:198" ht="18" customHeight="1" thickBot="1" x14ac:dyDescent="0.25">
      <c r="GA1378" s="33" t="s">
        <v>18541</v>
      </c>
      <c r="GH1378" s="42" t="s">
        <v>18647</v>
      </c>
      <c r="GI1378" s="31" t="s">
        <v>18648</v>
      </c>
      <c r="GJ1378" s="16">
        <v>2</v>
      </c>
      <c r="GK1378" s="35">
        <v>3</v>
      </c>
      <c r="GL1378" s="35">
        <v>4</v>
      </c>
      <c r="GM1378" s="18" t="s">
        <v>14549</v>
      </c>
      <c r="GN1378" s="30">
        <v>0.01</v>
      </c>
    </row>
    <row r="1379" spans="1:198" ht="18" customHeight="1" thickBot="1" x14ac:dyDescent="0.25">
      <c r="GF1379" s="3">
        <v>1</v>
      </c>
      <c r="GH1379" s="42" t="s">
        <v>5456</v>
      </c>
      <c r="GI1379" s="31" t="s">
        <v>18649</v>
      </c>
      <c r="GJ1379" s="16">
        <v>2</v>
      </c>
      <c r="GK1379" s="30">
        <v>0.01</v>
      </c>
    </row>
    <row r="1380" spans="1:198" ht="18" customHeight="1" thickBot="1" x14ac:dyDescent="0.25">
      <c r="GF1380" s="3">
        <v>1</v>
      </c>
      <c r="GH1380" s="42" t="s">
        <v>18650</v>
      </c>
      <c r="GI1380" s="31" t="s">
        <v>18651</v>
      </c>
      <c r="GJ1380" s="16">
        <v>2</v>
      </c>
      <c r="GK1380" s="29">
        <v>-7.0000000000000007E-2</v>
      </c>
    </row>
    <row r="1381" spans="1:198" ht="18" customHeight="1" thickBot="1" x14ac:dyDescent="0.25">
      <c r="GF1381" s="3">
        <v>1</v>
      </c>
      <c r="GH1381" s="42" t="s">
        <v>12935</v>
      </c>
      <c r="GI1381" s="31" t="s">
        <v>18652</v>
      </c>
      <c r="GJ1381" s="16">
        <v>2</v>
      </c>
      <c r="GK1381" s="29">
        <v>-0.05</v>
      </c>
    </row>
    <row r="1382" spans="1:198" ht="18" customHeight="1" thickBot="1" x14ac:dyDescent="0.25">
      <c r="GF1382" s="3">
        <v>1</v>
      </c>
      <c r="GH1382" s="42" t="s">
        <v>18653</v>
      </c>
      <c r="GI1382" s="31" t="s">
        <v>18654</v>
      </c>
      <c r="GJ1382" s="16">
        <v>2</v>
      </c>
      <c r="GK1382" s="29">
        <v>-0.05</v>
      </c>
    </row>
    <row r="1383" spans="1:198" ht="18" customHeight="1" thickBot="1" x14ac:dyDescent="0.25">
      <c r="GF1383" s="3">
        <v>1</v>
      </c>
      <c r="GH1383" s="42" t="s">
        <v>18785</v>
      </c>
      <c r="GI1383" s="31" t="s">
        <v>18655</v>
      </c>
      <c r="GJ1383" s="16">
        <v>2</v>
      </c>
      <c r="GK1383" s="18" t="s">
        <v>14549</v>
      </c>
      <c r="GL1383" s="16" t="s">
        <v>2315</v>
      </c>
      <c r="GM1383" s="16" t="s">
        <v>2303</v>
      </c>
      <c r="GN1383" s="30">
        <v>0.05</v>
      </c>
      <c r="GO1383" s="18" t="s">
        <v>14549</v>
      </c>
      <c r="GP1383" s="16" t="s">
        <v>19022</v>
      </c>
    </row>
    <row r="1384" spans="1:198" ht="18" customHeight="1" thickBot="1" x14ac:dyDescent="0.25">
      <c r="A1384" t="s">
        <v>19044</v>
      </c>
      <c r="B1384" t="s">
        <v>19043</v>
      </c>
      <c r="C1384" s="4">
        <v>45510</v>
      </c>
      <c r="FW1384" s="49" t="s">
        <v>18724</v>
      </c>
      <c r="FX1384" s="49" t="s">
        <v>18657</v>
      </c>
      <c r="GB1384" s="49" t="s">
        <v>18661</v>
      </c>
      <c r="GC1384" s="49" t="s">
        <v>18659</v>
      </c>
      <c r="GF1384" s="49" t="s">
        <v>18658</v>
      </c>
      <c r="GH1384" s="85" t="s">
        <v>18662</v>
      </c>
      <c r="GI1384" s="42" t="s">
        <v>5544</v>
      </c>
      <c r="GJ1384" s="31" t="s">
        <v>3939</v>
      </c>
      <c r="GK1384" s="35">
        <v>2</v>
      </c>
      <c r="GL1384" s="29">
        <v>-0.04</v>
      </c>
      <c r="GM1384" s="18" t="s">
        <v>14549</v>
      </c>
      <c r="GN1384" s="29">
        <v>-0.03</v>
      </c>
    </row>
    <row r="1385" spans="1:198" ht="18" customHeight="1" thickBot="1" x14ac:dyDescent="0.25">
      <c r="GH1385" s="85" t="s">
        <v>18729</v>
      </c>
      <c r="GI1385" s="42" t="s">
        <v>18712</v>
      </c>
      <c r="GJ1385" s="31" t="s">
        <v>16289</v>
      </c>
      <c r="GK1385" s="16">
        <v>2</v>
      </c>
      <c r="GL1385" s="16">
        <v>3</v>
      </c>
      <c r="GM1385" s="17" t="s">
        <v>18847</v>
      </c>
      <c r="GN1385" s="16" t="s">
        <v>2446</v>
      </c>
      <c r="GO1385" s="30">
        <v>0.05</v>
      </c>
    </row>
    <row r="1386" spans="1:198" ht="18" customHeight="1" thickBot="1" x14ac:dyDescent="0.25">
      <c r="GB1386" s="3">
        <v>1</v>
      </c>
      <c r="GI1386" s="42" t="s">
        <v>18399</v>
      </c>
      <c r="GJ1386" s="31" t="s">
        <v>18713</v>
      </c>
      <c r="GK1386" s="35">
        <v>2</v>
      </c>
      <c r="GL1386" s="35">
        <v>3</v>
      </c>
      <c r="GM1386" s="16">
        <v>4</v>
      </c>
      <c r="GN1386" s="18" t="s">
        <v>14549</v>
      </c>
      <c r="GO1386" s="18">
        <v>-0.1</v>
      </c>
      <c r="GP1386" s="29">
        <v>-0.01</v>
      </c>
    </row>
    <row r="1387" spans="1:198" ht="18" customHeight="1" thickBot="1" x14ac:dyDescent="0.25">
      <c r="FW1387" s="3">
        <v>3</v>
      </c>
      <c r="GI1387" s="42" t="s">
        <v>14629</v>
      </c>
      <c r="GJ1387" s="31" t="s">
        <v>18714</v>
      </c>
      <c r="GK1387" s="35">
        <v>2</v>
      </c>
      <c r="GL1387" s="17" t="s">
        <v>18784</v>
      </c>
      <c r="GM1387" s="18" t="s">
        <v>14549</v>
      </c>
      <c r="GN1387" s="18" t="s">
        <v>18593</v>
      </c>
      <c r="GO1387" s="29">
        <v>-0.01</v>
      </c>
    </row>
    <row r="1388" spans="1:198" ht="18" customHeight="1" thickBot="1" x14ac:dyDescent="0.25">
      <c r="FW1388" s="3">
        <v>3</v>
      </c>
      <c r="GI1388" s="42" t="s">
        <v>14629</v>
      </c>
      <c r="GJ1388" s="31" t="s">
        <v>18715</v>
      </c>
      <c r="GK1388" s="35">
        <v>2</v>
      </c>
      <c r="GL1388" s="17" t="s">
        <v>2419</v>
      </c>
      <c r="GM1388" s="18" t="s">
        <v>14549</v>
      </c>
      <c r="GN1388" s="29">
        <v>-0.06</v>
      </c>
    </row>
    <row r="1389" spans="1:198" ht="18" customHeight="1" thickBot="1" x14ac:dyDescent="0.25">
      <c r="FW1389" s="3">
        <v>3</v>
      </c>
      <c r="GI1389" s="42" t="s">
        <v>14629</v>
      </c>
      <c r="GJ1389" s="31" t="s">
        <v>18716</v>
      </c>
      <c r="GK1389" s="16" t="s">
        <v>2409</v>
      </c>
      <c r="GL1389" s="17" t="s">
        <v>10287</v>
      </c>
      <c r="GM1389" s="29">
        <v>-0.04</v>
      </c>
      <c r="GN1389" s="29">
        <v>-0.06</v>
      </c>
    </row>
    <row r="1390" spans="1:198" ht="18" customHeight="1" thickBot="1" x14ac:dyDescent="0.25">
      <c r="GI1390" s="42" t="s">
        <v>2287</v>
      </c>
      <c r="GJ1390" s="31" t="s">
        <v>13622</v>
      </c>
      <c r="GK1390" s="16">
        <v>2</v>
      </c>
      <c r="GL1390" s="18" t="s">
        <v>14549</v>
      </c>
      <c r="GM1390" s="29">
        <v>-0.04</v>
      </c>
    </row>
    <row r="1391" spans="1:198" ht="18" customHeight="1" thickBot="1" x14ac:dyDescent="0.25">
      <c r="GI1391" s="42" t="s">
        <v>18718</v>
      </c>
      <c r="GJ1391" s="31" t="s">
        <v>18717</v>
      </c>
      <c r="GK1391" s="16">
        <v>2</v>
      </c>
      <c r="GL1391" s="17" t="s">
        <v>6796</v>
      </c>
      <c r="GM1391" s="18" t="s">
        <v>14549</v>
      </c>
      <c r="GN1391" s="29">
        <v>-0.05</v>
      </c>
    </row>
    <row r="1392" spans="1:198" ht="18" customHeight="1" thickBot="1" x14ac:dyDescent="0.25">
      <c r="GI1392" s="42" t="s">
        <v>5456</v>
      </c>
      <c r="GJ1392" s="31" t="s">
        <v>7070</v>
      </c>
      <c r="GK1392" s="16">
        <v>2</v>
      </c>
      <c r="GL1392" s="17" t="s">
        <v>14955</v>
      </c>
      <c r="GM1392" s="29">
        <v>-0.04</v>
      </c>
      <c r="GN1392" s="30">
        <v>0.01</v>
      </c>
    </row>
    <row r="1393" spans="1:203" ht="18" customHeight="1" thickBot="1" x14ac:dyDescent="0.25">
      <c r="GI1393" s="42" t="s">
        <v>2223</v>
      </c>
      <c r="GJ1393" s="31" t="s">
        <v>15136</v>
      </c>
      <c r="GL1393" s="16" t="s">
        <v>2297</v>
      </c>
      <c r="GM1393" s="16" t="s">
        <v>2395</v>
      </c>
      <c r="GN1393" s="29">
        <v>-0.02</v>
      </c>
      <c r="GO1393" s="18" t="s">
        <v>14549</v>
      </c>
      <c r="GP1393" s="29">
        <v>-0.01</v>
      </c>
    </row>
    <row r="1394" spans="1:203" ht="18" customHeight="1" thickBot="1" x14ac:dyDescent="0.25">
      <c r="A1394" t="s">
        <v>2824</v>
      </c>
      <c r="C1394" s="4">
        <v>45511</v>
      </c>
      <c r="FW1394" s="49" t="s">
        <v>18725</v>
      </c>
      <c r="FX1394" s="49" t="s">
        <v>18727</v>
      </c>
      <c r="GB1394" s="49" t="s">
        <v>18732</v>
      </c>
      <c r="GC1394" s="49" t="s">
        <v>18731</v>
      </c>
      <c r="GF1394" s="88" t="s">
        <v>18730</v>
      </c>
      <c r="GI1394" s="86" t="s">
        <v>18728</v>
      </c>
      <c r="GJ1394" s="42" t="s">
        <v>18719</v>
      </c>
      <c r="GK1394" s="31" t="s">
        <v>10523</v>
      </c>
      <c r="GL1394" s="35">
        <v>2</v>
      </c>
      <c r="GM1394" s="29">
        <v>-7.0000000000000007E-2</v>
      </c>
      <c r="GN1394" s="29">
        <v>-0.09</v>
      </c>
    </row>
    <row r="1395" spans="1:203" ht="18" customHeight="1" thickBot="1" x14ac:dyDescent="0.25">
      <c r="GJ1395" s="42" t="s">
        <v>18719</v>
      </c>
      <c r="GK1395" s="31" t="s">
        <v>18720</v>
      </c>
      <c r="GL1395" s="17" t="s">
        <v>6796</v>
      </c>
      <c r="GM1395" s="29">
        <v>-7.0000000000000007E-2</v>
      </c>
      <c r="GN1395" s="29">
        <v>-0.06</v>
      </c>
    </row>
    <row r="1396" spans="1:203" ht="18" customHeight="1" thickBot="1" x14ac:dyDescent="0.25">
      <c r="GJ1396" s="42" t="s">
        <v>18719</v>
      </c>
      <c r="GK1396" s="31" t="s">
        <v>18721</v>
      </c>
      <c r="GL1396" s="17" t="s">
        <v>16211</v>
      </c>
      <c r="GM1396" s="30">
        <v>0.01</v>
      </c>
      <c r="GN1396" s="29">
        <v>-0.02</v>
      </c>
    </row>
    <row r="1397" spans="1:203" ht="18" customHeight="1" thickBot="1" x14ac:dyDescent="0.25">
      <c r="GJ1397" s="42" t="s">
        <v>5456</v>
      </c>
      <c r="GK1397" s="31" t="s">
        <v>18786</v>
      </c>
      <c r="GL1397" s="16">
        <v>2</v>
      </c>
      <c r="GM1397" s="29">
        <v>-0.02</v>
      </c>
      <c r="GN1397" s="18" t="s">
        <v>14549</v>
      </c>
      <c r="GO1397" s="29">
        <v>-0.02</v>
      </c>
    </row>
    <row r="1398" spans="1:203" ht="18" customHeight="1" thickBot="1" x14ac:dyDescent="0.25">
      <c r="GJ1398" s="42" t="s">
        <v>18787</v>
      </c>
      <c r="GK1398" s="31" t="s">
        <v>17116</v>
      </c>
      <c r="GL1398" s="16">
        <v>2</v>
      </c>
      <c r="GM1398" s="29">
        <v>-7.0000000000000007E-2</v>
      </c>
      <c r="GN1398" s="30">
        <v>0.01</v>
      </c>
    </row>
    <row r="1399" spans="1:203" ht="18" customHeight="1" thickBot="1" x14ac:dyDescent="0.25">
      <c r="GJ1399" s="42" t="s">
        <v>14629</v>
      </c>
      <c r="GK1399" s="31" t="s">
        <v>18788</v>
      </c>
      <c r="GL1399" s="16" t="s">
        <v>2409</v>
      </c>
      <c r="GM1399" s="16" t="s">
        <v>12764</v>
      </c>
      <c r="GN1399" s="18" t="s">
        <v>14549</v>
      </c>
      <c r="GO1399" s="29">
        <v>-0.09</v>
      </c>
    </row>
    <row r="1400" spans="1:203" ht="18" customHeight="1" thickBot="1" x14ac:dyDescent="0.25">
      <c r="A1400" t="s">
        <v>2788</v>
      </c>
      <c r="C1400" s="4">
        <v>45512</v>
      </c>
      <c r="FW1400" s="49" t="s">
        <v>18792</v>
      </c>
      <c r="FX1400" s="49" t="s">
        <v>18657</v>
      </c>
      <c r="GA1400" s="49" t="s">
        <v>18796</v>
      </c>
      <c r="GB1400" s="49" t="s">
        <v>18797</v>
      </c>
      <c r="GC1400" s="88" t="s">
        <v>11507</v>
      </c>
      <c r="GF1400" s="49" t="s">
        <v>18793</v>
      </c>
      <c r="GJ1400" s="86" t="s">
        <v>18794</v>
      </c>
      <c r="GK1400" s="42" t="s">
        <v>18789</v>
      </c>
      <c r="GL1400" s="31" t="s">
        <v>18790</v>
      </c>
      <c r="GM1400" s="30">
        <v>0.04</v>
      </c>
      <c r="GN1400" s="18" t="s">
        <v>14549</v>
      </c>
      <c r="GO1400" s="29">
        <v>-0.06</v>
      </c>
    </row>
    <row r="1401" spans="1:203" ht="18" customHeight="1" thickBot="1" x14ac:dyDescent="0.25">
      <c r="GK1401" s="42" t="s">
        <v>18789</v>
      </c>
      <c r="GL1401" s="31" t="s">
        <v>18791</v>
      </c>
      <c r="GM1401" s="17" t="s">
        <v>2302</v>
      </c>
      <c r="GN1401" s="18" t="s">
        <v>14549</v>
      </c>
      <c r="GO1401" s="30">
        <v>0.01</v>
      </c>
    </row>
    <row r="1402" spans="1:203" ht="18" customHeight="1" thickBot="1" x14ac:dyDescent="0.25">
      <c r="FW1402" s="3">
        <v>4</v>
      </c>
      <c r="GK1402" s="42" t="s">
        <v>19032</v>
      </c>
      <c r="GL1402" s="31" t="s">
        <v>18848</v>
      </c>
      <c r="GM1402" s="16">
        <v>2</v>
      </c>
      <c r="GN1402" s="35">
        <v>3</v>
      </c>
      <c r="GO1402" s="16">
        <v>4</v>
      </c>
      <c r="GP1402" s="17" t="s">
        <v>10951</v>
      </c>
      <c r="GQ1402" s="18" t="s">
        <v>14549</v>
      </c>
      <c r="GR1402" s="18" t="s">
        <v>18593</v>
      </c>
      <c r="GS1402" s="29">
        <v>-0.02</v>
      </c>
    </row>
    <row r="1403" spans="1:203" ht="18" customHeight="1" thickBot="1" x14ac:dyDescent="0.25">
      <c r="GK1403" s="42" t="s">
        <v>18849</v>
      </c>
      <c r="GL1403" s="31" t="s">
        <v>3648</v>
      </c>
      <c r="GM1403" s="16">
        <v>2</v>
      </c>
      <c r="GN1403" s="18" t="s">
        <v>14549</v>
      </c>
      <c r="GO1403" s="29">
        <v>-0.02</v>
      </c>
    </row>
    <row r="1404" spans="1:203" ht="18" customHeight="1" thickBot="1" x14ac:dyDescent="0.25">
      <c r="GJ1404" s="85" t="s">
        <v>19038</v>
      </c>
      <c r="GK1404" s="42" t="s">
        <v>18911</v>
      </c>
      <c r="GL1404" s="31" t="s">
        <v>18912</v>
      </c>
      <c r="GN1404" s="16" t="s">
        <v>2297</v>
      </c>
      <c r="GO1404" s="17" t="s">
        <v>2851</v>
      </c>
      <c r="GP1404" s="29">
        <v>-0.06</v>
      </c>
    </row>
    <row r="1405" spans="1:203" ht="18" customHeight="1" thickBot="1" x14ac:dyDescent="0.25">
      <c r="A1405" t="s">
        <v>2788</v>
      </c>
      <c r="C1405" s="4">
        <v>45513</v>
      </c>
      <c r="FW1405" s="49" t="s">
        <v>18856</v>
      </c>
      <c r="FX1405" s="49" t="s">
        <v>18857</v>
      </c>
      <c r="GA1405" s="110" t="s">
        <v>18858</v>
      </c>
      <c r="GB1405" s="111"/>
      <c r="GC1405" s="111"/>
      <c r="GD1405" s="111"/>
      <c r="GE1405" s="111"/>
      <c r="GF1405" s="112"/>
      <c r="GL1405" s="42" t="s">
        <v>14629</v>
      </c>
      <c r="GM1405" s="31" t="s">
        <v>18855</v>
      </c>
      <c r="GN1405" s="29">
        <v>-0.06</v>
      </c>
      <c r="GP1405" s="16">
        <v>1</v>
      </c>
      <c r="GQ1405" s="30">
        <v>0.04</v>
      </c>
    </row>
    <row r="1406" spans="1:203" ht="18" customHeight="1" thickBot="1" x14ac:dyDescent="0.25">
      <c r="GK1406" s="85" t="s">
        <v>18920</v>
      </c>
      <c r="GL1406" s="42" t="s">
        <v>18907</v>
      </c>
      <c r="GM1406" s="31" t="s">
        <v>18859</v>
      </c>
      <c r="GN1406" s="35">
        <v>2</v>
      </c>
      <c r="GO1406" s="17" t="s">
        <v>2301</v>
      </c>
      <c r="GP1406" s="29">
        <v>-0.02</v>
      </c>
      <c r="GR1406" s="16">
        <v>1</v>
      </c>
      <c r="GS1406" s="17" t="s">
        <v>2296</v>
      </c>
      <c r="GT1406" s="18" t="s">
        <v>14549</v>
      </c>
      <c r="GU1406" s="29">
        <v>-0.03</v>
      </c>
    </row>
    <row r="1407" spans="1:203" ht="18" customHeight="1" x14ac:dyDescent="0.2">
      <c r="GL1407" s="70" t="s">
        <v>18860</v>
      </c>
      <c r="GM1407" s="71" t="s">
        <v>13054</v>
      </c>
      <c r="GN1407" s="80">
        <v>-0.01</v>
      </c>
    </row>
    <row r="1408" spans="1:203" ht="18" customHeight="1" thickBot="1" x14ac:dyDescent="0.25">
      <c r="GK1408" s="3">
        <v>1</v>
      </c>
      <c r="GL1408" s="42" t="s">
        <v>18908</v>
      </c>
      <c r="GM1408" s="31" t="s">
        <v>5166</v>
      </c>
      <c r="GN1408" s="16">
        <v>2</v>
      </c>
      <c r="GO1408" s="29">
        <v>-0.09</v>
      </c>
    </row>
    <row r="1409" spans="1:204" ht="18" customHeight="1" thickBot="1" x14ac:dyDescent="0.25">
      <c r="FX1409" s="3">
        <v>4</v>
      </c>
      <c r="GL1409" s="42" t="s">
        <v>19030</v>
      </c>
      <c r="GM1409" s="31" t="s">
        <v>18043</v>
      </c>
      <c r="GN1409" s="16">
        <v>2</v>
      </c>
      <c r="GO1409" s="16">
        <v>3</v>
      </c>
      <c r="GP1409" s="35">
        <v>4</v>
      </c>
      <c r="GQ1409" s="29">
        <v>-0.06</v>
      </c>
      <c r="GR1409" s="18" t="s">
        <v>14549</v>
      </c>
      <c r="GS1409" s="18" t="s">
        <v>18593</v>
      </c>
      <c r="GT1409" s="29">
        <v>-0.04</v>
      </c>
      <c r="GU1409" s="29">
        <v>-0.02</v>
      </c>
    </row>
    <row r="1410" spans="1:204" ht="18" customHeight="1" thickBot="1" x14ac:dyDescent="0.25">
      <c r="A1410" t="s">
        <v>12581</v>
      </c>
      <c r="C1410" s="4">
        <v>45516</v>
      </c>
      <c r="FW1410" s="49" t="s">
        <v>18915</v>
      </c>
      <c r="FX1410" s="49" t="s">
        <v>18916</v>
      </c>
      <c r="GJ1410" s="49" t="s">
        <v>19039</v>
      </c>
      <c r="GK1410" s="49" t="s">
        <v>18919</v>
      </c>
      <c r="GM1410" s="42" t="s">
        <v>18909</v>
      </c>
      <c r="GN1410" s="31" t="s">
        <v>18910</v>
      </c>
      <c r="GO1410" s="17" t="s">
        <v>10880</v>
      </c>
      <c r="GP1410" s="29">
        <v>-0.04</v>
      </c>
    </row>
    <row r="1411" spans="1:204" ht="18" customHeight="1" thickBot="1" x14ac:dyDescent="0.25">
      <c r="B1411" t="s">
        <v>19251</v>
      </c>
      <c r="GJ1411" s="3">
        <v>2</v>
      </c>
      <c r="GM1411" s="42" t="s">
        <v>18913</v>
      </c>
      <c r="GN1411" s="31" t="s">
        <v>18914</v>
      </c>
      <c r="GO1411" s="17" t="s">
        <v>10287</v>
      </c>
      <c r="GP1411" s="16" t="s">
        <v>12037</v>
      </c>
      <c r="GQ1411" s="30">
        <v>0.12</v>
      </c>
      <c r="GR1411" s="17" t="s">
        <v>3346</v>
      </c>
      <c r="GS1411" s="18">
        <v>-0.14000000000000001</v>
      </c>
      <c r="GT1411" s="30">
        <v>0.01</v>
      </c>
      <c r="GU1411" s="18">
        <v>-0.14000000000000001</v>
      </c>
      <c r="GV1411" s="29">
        <v>-0.06</v>
      </c>
    </row>
    <row r="1412" spans="1:204" ht="18" customHeight="1" thickBot="1" x14ac:dyDescent="0.25">
      <c r="GJ1412" s="3">
        <v>2</v>
      </c>
      <c r="GM1412" s="42" t="s">
        <v>18918</v>
      </c>
      <c r="GN1412" s="31" t="s">
        <v>18917</v>
      </c>
      <c r="GO1412" s="30">
        <v>0.04</v>
      </c>
    </row>
    <row r="1413" spans="1:204" ht="18" customHeight="1" thickBot="1" x14ac:dyDescent="0.25">
      <c r="GJ1413" s="33">
        <v>2</v>
      </c>
      <c r="GM1413" s="42" t="s">
        <v>19172</v>
      </c>
      <c r="GN1413" s="34" t="s">
        <v>19173</v>
      </c>
      <c r="GO1413" s="17" t="s">
        <v>10287</v>
      </c>
      <c r="GR1413" s="16" t="s">
        <v>19174</v>
      </c>
      <c r="GS1413" s="18">
        <v>-0.18</v>
      </c>
      <c r="GT1413" s="30">
        <v>0.01</v>
      </c>
      <c r="GU1413" s="18">
        <v>-0.11</v>
      </c>
      <c r="GV1413" s="29">
        <v>-0.02</v>
      </c>
    </row>
    <row r="1414" spans="1:204" ht="18" customHeight="1" thickBot="1" x14ac:dyDescent="0.25">
      <c r="FX1414" s="3">
        <v>1</v>
      </c>
      <c r="GM1414" s="42" t="s">
        <v>2287</v>
      </c>
      <c r="GN1414" s="31" t="s">
        <v>17935</v>
      </c>
      <c r="GO1414" s="16">
        <v>2</v>
      </c>
      <c r="GP1414" s="17" t="s">
        <v>10517</v>
      </c>
      <c r="GQ1414" s="16" t="s">
        <v>2395</v>
      </c>
      <c r="GR1414" s="30">
        <v>0.01</v>
      </c>
      <c r="GS1414" s="16">
        <v>1</v>
      </c>
      <c r="GT1414" s="30">
        <v>0.06</v>
      </c>
      <c r="GU1414" s="18">
        <v>-0.09</v>
      </c>
    </row>
    <row r="1415" spans="1:204" ht="18" customHeight="1" thickBot="1" x14ac:dyDescent="0.25">
      <c r="GK1415" s="3">
        <v>1</v>
      </c>
      <c r="GL1415" s="85" t="s">
        <v>19042</v>
      </c>
      <c r="GM1415" s="42" t="s">
        <v>18968</v>
      </c>
      <c r="GN1415" s="31" t="s">
        <v>18969</v>
      </c>
      <c r="GO1415" s="16" t="s">
        <v>2409</v>
      </c>
      <c r="GP1415" s="17" t="s">
        <v>2830</v>
      </c>
      <c r="GQ1415" s="17" t="s">
        <v>6795</v>
      </c>
      <c r="GR1415" s="30">
        <v>0.12</v>
      </c>
      <c r="GS1415" s="18" t="s">
        <v>14549</v>
      </c>
      <c r="GT1415" s="29">
        <v>-0.16</v>
      </c>
      <c r="GU1415" s="29">
        <v>-0.06</v>
      </c>
      <c r="GV1415" s="29">
        <v>-0.04</v>
      </c>
    </row>
    <row r="1416" spans="1:204" ht="18" customHeight="1" thickBot="1" x14ac:dyDescent="0.25">
      <c r="GJ1416" s="49" t="s">
        <v>19040</v>
      </c>
      <c r="GK1416" s="49" t="s">
        <v>18919</v>
      </c>
      <c r="GM1416" s="42" t="s">
        <v>18970</v>
      </c>
      <c r="GN1416" s="31" t="s">
        <v>12847</v>
      </c>
      <c r="GO1416" s="16">
        <v>2</v>
      </c>
      <c r="GP1416" s="29">
        <v>-0.06</v>
      </c>
    </row>
    <row r="1417" spans="1:204" ht="18" customHeight="1" thickBot="1" x14ac:dyDescent="0.25">
      <c r="A1417" t="s">
        <v>2824</v>
      </c>
      <c r="B1417" t="s">
        <v>19252</v>
      </c>
      <c r="C1417" s="4">
        <v>45517</v>
      </c>
      <c r="FW1417" s="49" t="s">
        <v>18972</v>
      </c>
      <c r="FX1417" s="49" t="s">
        <v>18971</v>
      </c>
      <c r="GN1417" s="42" t="s">
        <v>18973</v>
      </c>
      <c r="GO1417" s="31" t="s">
        <v>18975</v>
      </c>
      <c r="GP1417" s="29">
        <v>-0.01</v>
      </c>
    </row>
    <row r="1418" spans="1:204" ht="18" customHeight="1" x14ac:dyDescent="0.2">
      <c r="GN1418" s="42" t="s">
        <v>18974</v>
      </c>
      <c r="GO1418" s="31" t="s">
        <v>2257</v>
      </c>
      <c r="GP1418" s="30">
        <v>0.01</v>
      </c>
    </row>
    <row r="1419" spans="1:204" ht="18" customHeight="1" thickBot="1" x14ac:dyDescent="0.25">
      <c r="GL1419" s="3">
        <v>1</v>
      </c>
      <c r="GN1419" s="42" t="s">
        <v>18973</v>
      </c>
      <c r="GO1419" s="31" t="s">
        <v>14521</v>
      </c>
      <c r="GP1419" s="35">
        <v>2</v>
      </c>
      <c r="GQ1419" s="16">
        <v>3</v>
      </c>
      <c r="GR1419" s="30">
        <v>0</v>
      </c>
    </row>
    <row r="1420" spans="1:204" ht="18" customHeight="1" thickBot="1" x14ac:dyDescent="0.25">
      <c r="GL1420" s="3">
        <v>1</v>
      </c>
      <c r="GN1420" s="42" t="s">
        <v>18973</v>
      </c>
      <c r="GO1420" s="31" t="s">
        <v>14523</v>
      </c>
      <c r="GP1420" s="35">
        <v>2</v>
      </c>
      <c r="GQ1420" s="30">
        <v>0.04</v>
      </c>
    </row>
    <row r="1421" spans="1:204" ht="18" customHeight="1" thickBot="1" x14ac:dyDescent="0.25">
      <c r="GL1421" s="3">
        <v>1</v>
      </c>
      <c r="GN1421" s="42" t="s">
        <v>18973</v>
      </c>
      <c r="GO1421" s="31" t="s">
        <v>14614</v>
      </c>
      <c r="GP1421" s="16">
        <v>2</v>
      </c>
      <c r="GQ1421" s="29">
        <v>-7.0000000000000007E-2</v>
      </c>
    </row>
    <row r="1422" spans="1:204" ht="18" customHeight="1" thickBot="1" x14ac:dyDescent="0.25">
      <c r="GL1422" s="3">
        <v>1</v>
      </c>
      <c r="GN1422" s="42" t="s">
        <v>19028</v>
      </c>
      <c r="GO1422" s="31" t="s">
        <v>19029</v>
      </c>
      <c r="GP1422" s="16" t="s">
        <v>2409</v>
      </c>
      <c r="GQ1422" s="29">
        <v>-7.0000000000000007E-2</v>
      </c>
    </row>
    <row r="1423" spans="1:204" ht="18" customHeight="1" thickBot="1" x14ac:dyDescent="0.25">
      <c r="GN1423" s="42" t="s">
        <v>2287</v>
      </c>
      <c r="GO1423" s="31" t="s">
        <v>17419</v>
      </c>
      <c r="GP1423" s="16">
        <v>2</v>
      </c>
      <c r="GQ1423" s="29">
        <v>-0.04</v>
      </c>
    </row>
    <row r="1424" spans="1:204" ht="18" customHeight="1" thickBot="1" x14ac:dyDescent="0.25">
      <c r="GN1424" s="42" t="s">
        <v>19023</v>
      </c>
      <c r="GO1424" s="31" t="s">
        <v>10781</v>
      </c>
      <c r="GP1424" s="35">
        <v>2</v>
      </c>
      <c r="GQ1424" s="29">
        <v>-0.06</v>
      </c>
    </row>
    <row r="1425" spans="1:204" ht="18" customHeight="1" thickBot="1" x14ac:dyDescent="0.25">
      <c r="FX1425" s="3">
        <v>4</v>
      </c>
      <c r="GN1425" s="42" t="s">
        <v>19024</v>
      </c>
      <c r="GO1425" s="31" t="s">
        <v>17939</v>
      </c>
      <c r="GP1425" s="16">
        <v>2</v>
      </c>
      <c r="GQ1425" s="16">
        <v>3</v>
      </c>
      <c r="GR1425" s="18" t="s">
        <v>14549</v>
      </c>
      <c r="GS1425" s="29">
        <v>-0.06</v>
      </c>
      <c r="GT1425" s="29">
        <v>-7.0000000000000007E-2</v>
      </c>
    </row>
    <row r="1426" spans="1:204" ht="18" customHeight="1" thickBot="1" x14ac:dyDescent="0.25">
      <c r="GM1426" s="85" t="s">
        <v>19102</v>
      </c>
      <c r="GN1426" s="42" t="s">
        <v>18974</v>
      </c>
      <c r="GO1426" s="31" t="s">
        <v>19025</v>
      </c>
      <c r="GP1426" s="16" t="s">
        <v>2409</v>
      </c>
      <c r="GQ1426" s="16" t="s">
        <v>12764</v>
      </c>
      <c r="GR1426" s="16" t="s">
        <v>10129</v>
      </c>
      <c r="GS1426" s="18">
        <v>-0.11</v>
      </c>
      <c r="GT1426" s="29">
        <v>-0.09</v>
      </c>
      <c r="GU1426" s="29">
        <v>-0.04</v>
      </c>
      <c r="GV1426" s="30">
        <v>0.01</v>
      </c>
    </row>
    <row r="1427" spans="1:204" ht="18" customHeight="1" thickBot="1" x14ac:dyDescent="0.25">
      <c r="GM1427" s="3">
        <v>1</v>
      </c>
      <c r="GN1427" s="42" t="s">
        <v>19026</v>
      </c>
      <c r="GO1427" s="31" t="s">
        <v>2883</v>
      </c>
      <c r="GP1427" s="16">
        <v>2</v>
      </c>
      <c r="GQ1427" s="16">
        <v>3</v>
      </c>
      <c r="GR1427" s="35">
        <v>4</v>
      </c>
      <c r="GS1427" s="18" t="s">
        <v>14549</v>
      </c>
      <c r="GT1427" s="18" t="s">
        <v>18593</v>
      </c>
      <c r="GU1427" s="29">
        <v>-0.06</v>
      </c>
    </row>
    <row r="1428" spans="1:204" ht="18" customHeight="1" thickBot="1" x14ac:dyDescent="0.25">
      <c r="GM1428" s="3">
        <v>1</v>
      </c>
      <c r="GN1428" s="42" t="s">
        <v>19027</v>
      </c>
      <c r="GO1428" s="31" t="s">
        <v>2256</v>
      </c>
      <c r="GP1428" s="16">
        <v>2</v>
      </c>
      <c r="GQ1428" s="29">
        <v>-0.02</v>
      </c>
      <c r="GR1428" s="108"/>
    </row>
    <row r="1429" spans="1:204" ht="18" customHeight="1" thickBot="1" x14ac:dyDescent="0.25">
      <c r="GM1429" s="3">
        <v>1</v>
      </c>
      <c r="GN1429" s="42" t="s">
        <v>19096</v>
      </c>
      <c r="GO1429" s="31" t="s">
        <v>19101</v>
      </c>
      <c r="GQ1429" s="16" t="s">
        <v>12037</v>
      </c>
      <c r="GR1429" s="17" t="s">
        <v>18307</v>
      </c>
      <c r="GS1429" s="29">
        <v>-0.09</v>
      </c>
      <c r="GT1429" s="29">
        <v>-0.1</v>
      </c>
      <c r="GU1429" s="29">
        <v>-0.02</v>
      </c>
    </row>
    <row r="1430" spans="1:204" ht="18" customHeight="1" thickBot="1" x14ac:dyDescent="0.25">
      <c r="A1430" t="s">
        <v>3262</v>
      </c>
      <c r="B1430" t="s">
        <v>19187</v>
      </c>
      <c r="C1430" s="4">
        <v>45518</v>
      </c>
      <c r="FX1430" s="49" t="s">
        <v>19031</v>
      </c>
      <c r="GJ1430" s="88" t="s">
        <v>19041</v>
      </c>
      <c r="GK1430" s="88" t="s">
        <v>9032</v>
      </c>
      <c r="GM1430" s="3">
        <v>1</v>
      </c>
      <c r="GO1430" s="42" t="s">
        <v>19037</v>
      </c>
      <c r="GP1430" s="31" t="s">
        <v>19036</v>
      </c>
      <c r="GQ1430" s="35">
        <v>2</v>
      </c>
      <c r="GR1430" s="35">
        <v>3</v>
      </c>
      <c r="GS1430" s="30">
        <v>0.02</v>
      </c>
      <c r="GT1430" s="18" t="s">
        <v>14549</v>
      </c>
      <c r="GU1430" s="18" t="s">
        <v>18593</v>
      </c>
      <c r="GV1430" s="30">
        <v>0.02</v>
      </c>
    </row>
    <row r="1431" spans="1:204" ht="18" customHeight="1" thickBot="1" x14ac:dyDescent="0.25">
      <c r="GO1431" s="42" t="s">
        <v>19035</v>
      </c>
      <c r="GP1431" s="31" t="s">
        <v>19034</v>
      </c>
      <c r="GQ1431" s="30">
        <v>0.01</v>
      </c>
      <c r="GR1431" s="108"/>
    </row>
    <row r="1432" spans="1:204" ht="18" customHeight="1" thickBot="1" x14ac:dyDescent="0.25">
      <c r="GN1432" s="85" t="s">
        <v>19106</v>
      </c>
      <c r="GO1432" s="42" t="s">
        <v>19093</v>
      </c>
      <c r="GP1432" s="31" t="s">
        <v>19033</v>
      </c>
      <c r="GQ1432" s="16">
        <v>2</v>
      </c>
      <c r="GR1432" s="18">
        <v>-0.04</v>
      </c>
      <c r="GS1432" s="16" t="s">
        <v>2395</v>
      </c>
      <c r="GT1432" s="18" t="s">
        <v>14549</v>
      </c>
      <c r="GU1432" s="18" t="s">
        <v>18593</v>
      </c>
      <c r="GV1432" s="18">
        <v>-0.09</v>
      </c>
    </row>
    <row r="1433" spans="1:204" ht="18" customHeight="1" thickBot="1" x14ac:dyDescent="0.25">
      <c r="GM1433" s="3">
        <v>1</v>
      </c>
      <c r="GO1433" s="42" t="s">
        <v>19037</v>
      </c>
      <c r="GP1433" s="31" t="s">
        <v>19094</v>
      </c>
      <c r="GQ1433" s="16" t="s">
        <v>2409</v>
      </c>
      <c r="GR1433" s="17" t="s">
        <v>10287</v>
      </c>
      <c r="GS1433" s="18" t="s">
        <v>14549</v>
      </c>
      <c r="GT1433" s="29">
        <v>-0.04</v>
      </c>
      <c r="GU1433" s="29">
        <v>-0.02</v>
      </c>
    </row>
    <row r="1434" spans="1:204" ht="18" customHeight="1" thickBot="1" x14ac:dyDescent="0.25">
      <c r="GM1434" s="3">
        <v>1</v>
      </c>
      <c r="GO1434" s="42" t="s">
        <v>19097</v>
      </c>
      <c r="GP1434" s="31" t="s">
        <v>19098</v>
      </c>
      <c r="GQ1434" s="16" t="s">
        <v>2409</v>
      </c>
      <c r="GR1434" s="17" t="s">
        <v>2851</v>
      </c>
      <c r="GS1434" s="18" t="s">
        <v>14549</v>
      </c>
      <c r="GT1434" s="29">
        <v>-0.13</v>
      </c>
      <c r="GU1434" s="29">
        <v>-0.04</v>
      </c>
    </row>
    <row r="1435" spans="1:204" ht="18" customHeight="1" thickBot="1" x14ac:dyDescent="0.25">
      <c r="GM1435" s="3">
        <v>1</v>
      </c>
      <c r="GO1435" s="42" t="s">
        <v>19096</v>
      </c>
      <c r="GP1435" s="31" t="s">
        <v>11935</v>
      </c>
      <c r="GQ1435" s="16">
        <v>2</v>
      </c>
      <c r="GR1435" s="29">
        <v>-7.0000000000000007E-2</v>
      </c>
    </row>
    <row r="1436" spans="1:204" ht="18" customHeight="1" thickBot="1" x14ac:dyDescent="0.25">
      <c r="GM1436" s="3">
        <v>1</v>
      </c>
      <c r="GO1436" s="42" t="s">
        <v>19095</v>
      </c>
      <c r="GP1436" s="31" t="s">
        <v>18654</v>
      </c>
      <c r="GQ1436" s="16">
        <v>2</v>
      </c>
      <c r="GR1436" s="29">
        <v>-7.0000000000000007E-2</v>
      </c>
    </row>
    <row r="1437" spans="1:204" ht="18" customHeight="1" thickBot="1" x14ac:dyDescent="0.25">
      <c r="GM1437" s="3">
        <v>1</v>
      </c>
      <c r="GO1437" s="42" t="s">
        <v>19095</v>
      </c>
      <c r="GP1437" s="31" t="s">
        <v>11568</v>
      </c>
      <c r="GQ1437" s="16">
        <v>2</v>
      </c>
      <c r="GR1437" s="29">
        <v>-0.04</v>
      </c>
      <c r="GS1437" s="16" t="s">
        <v>2395</v>
      </c>
      <c r="GT1437" s="30">
        <v>0.01</v>
      </c>
      <c r="GU1437" s="29">
        <v>-7.0000000000000007E-2</v>
      </c>
    </row>
    <row r="1438" spans="1:204" ht="18" customHeight="1" thickBot="1" x14ac:dyDescent="0.25">
      <c r="A1438" t="s">
        <v>3262</v>
      </c>
      <c r="B1438" t="s">
        <v>19253</v>
      </c>
      <c r="C1438" s="4">
        <v>45519</v>
      </c>
      <c r="FX1438" s="49" t="s">
        <v>19099</v>
      </c>
      <c r="GJ1438" s="49" t="s">
        <v>19104</v>
      </c>
      <c r="GL1438" s="49" t="s">
        <v>19103</v>
      </c>
      <c r="GM1438" s="49" t="s">
        <v>19105</v>
      </c>
      <c r="GP1438" s="42" t="s">
        <v>19238</v>
      </c>
      <c r="GQ1438" s="31" t="s">
        <v>19169</v>
      </c>
      <c r="GR1438" s="16">
        <v>2</v>
      </c>
      <c r="GS1438" s="16">
        <v>3</v>
      </c>
      <c r="GT1438" s="18" t="s">
        <v>14549</v>
      </c>
      <c r="GU1438" s="29">
        <v>-0.04</v>
      </c>
      <c r="GV1438" s="16" t="s">
        <v>2306</v>
      </c>
    </row>
    <row r="1439" spans="1:204" ht="18" customHeight="1" thickBot="1" x14ac:dyDescent="0.25">
      <c r="GJ1439" s="3">
        <v>3</v>
      </c>
      <c r="GP1439" s="42" t="s">
        <v>19164</v>
      </c>
      <c r="GQ1439" s="31" t="s">
        <v>19100</v>
      </c>
      <c r="GR1439" s="16" t="s">
        <v>2409</v>
      </c>
      <c r="GS1439" s="17" t="s">
        <v>17569</v>
      </c>
      <c r="GT1439" s="29">
        <v>-7.0000000000000007E-2</v>
      </c>
      <c r="GU1439" s="29">
        <v>-0.09</v>
      </c>
    </row>
    <row r="1440" spans="1:204" ht="18" customHeight="1" thickBot="1" x14ac:dyDescent="0.25">
      <c r="GJ1440" s="3">
        <v>3</v>
      </c>
      <c r="GP1440" s="42" t="s">
        <v>19164</v>
      </c>
      <c r="GQ1440" s="31" t="s">
        <v>19165</v>
      </c>
      <c r="GR1440" s="16">
        <v>2</v>
      </c>
      <c r="GS1440" s="16" t="s">
        <v>9620</v>
      </c>
      <c r="GT1440" s="18">
        <v>-0.09</v>
      </c>
      <c r="GU1440" s="30">
        <v>0.01</v>
      </c>
    </row>
    <row r="1441" spans="1:204" ht="18" customHeight="1" thickBot="1" x14ac:dyDescent="0.25">
      <c r="GO1441" s="85" t="s">
        <v>19178</v>
      </c>
      <c r="GP1441" s="42" t="s">
        <v>19166</v>
      </c>
      <c r="GQ1441" s="31" t="s">
        <v>19167</v>
      </c>
      <c r="GR1441" s="16" t="s">
        <v>2409</v>
      </c>
      <c r="GS1441" s="17" t="s">
        <v>16560</v>
      </c>
      <c r="GT1441" s="29">
        <v>-0.13</v>
      </c>
      <c r="GU1441" s="29">
        <v>-0.02</v>
      </c>
    </row>
    <row r="1442" spans="1:204" ht="18" customHeight="1" thickBot="1" x14ac:dyDescent="0.25">
      <c r="GO1442" s="3">
        <v>1</v>
      </c>
      <c r="GP1442" s="42" t="s">
        <v>19166</v>
      </c>
      <c r="GQ1442" s="31" t="s">
        <v>16973</v>
      </c>
      <c r="GR1442" s="16" t="s">
        <v>2409</v>
      </c>
      <c r="GS1442" s="18" t="s">
        <v>14549</v>
      </c>
      <c r="GT1442" s="29">
        <v>-0.06</v>
      </c>
      <c r="GU1442" s="29">
        <v>-0.04</v>
      </c>
    </row>
    <row r="1443" spans="1:204" ht="18" customHeight="1" thickBot="1" x14ac:dyDescent="0.25">
      <c r="GO1443" s="3">
        <v>1</v>
      </c>
      <c r="GP1443" s="42" t="s">
        <v>19166</v>
      </c>
      <c r="GQ1443" s="31" t="s">
        <v>19168</v>
      </c>
      <c r="GR1443" s="16">
        <v>2</v>
      </c>
      <c r="GS1443" s="35">
        <v>3</v>
      </c>
      <c r="GT1443" s="16">
        <v>4</v>
      </c>
      <c r="GU1443" s="16" t="s">
        <v>6189</v>
      </c>
      <c r="GV1443" s="16">
        <v>6</v>
      </c>
    </row>
    <row r="1444" spans="1:204" ht="18" customHeight="1" thickBot="1" x14ac:dyDescent="0.25">
      <c r="GP1444" s="42" t="s">
        <v>5174</v>
      </c>
      <c r="GQ1444" s="31" t="s">
        <v>2432</v>
      </c>
      <c r="GR1444" s="16">
        <v>2</v>
      </c>
      <c r="GS1444" s="29">
        <v>-0.09</v>
      </c>
    </row>
    <row r="1445" spans="1:204" ht="18" customHeight="1" thickBot="1" x14ac:dyDescent="0.25">
      <c r="A1445" t="s">
        <v>3262</v>
      </c>
      <c r="B1445" t="s">
        <v>19166</v>
      </c>
      <c r="C1445" s="4">
        <v>45520</v>
      </c>
      <c r="FX1445" s="49" t="s">
        <v>19170</v>
      </c>
      <c r="GJ1445" s="49" t="s">
        <v>19171</v>
      </c>
      <c r="GL1445" s="88" t="s">
        <v>19176</v>
      </c>
      <c r="GM1445" s="49" t="s">
        <v>19177</v>
      </c>
      <c r="GO1445" s="49" t="s">
        <v>19179</v>
      </c>
      <c r="GQ1445" s="42" t="s">
        <v>19164</v>
      </c>
      <c r="GR1445" s="31" t="s">
        <v>19175</v>
      </c>
      <c r="GS1445" s="29">
        <v>-7.0000000000000007E-2</v>
      </c>
      <c r="GU1445" s="18">
        <v>-0.11</v>
      </c>
      <c r="GV1445" s="29">
        <v>-7.0000000000000007E-2</v>
      </c>
    </row>
    <row r="1446" spans="1:204" ht="18" customHeight="1" thickBot="1" x14ac:dyDescent="0.25">
      <c r="GO1446" s="3">
        <v>1</v>
      </c>
      <c r="GQ1446" s="42" t="s">
        <v>19239</v>
      </c>
      <c r="GR1446" s="31" t="s">
        <v>9741</v>
      </c>
      <c r="GS1446" s="16">
        <v>2</v>
      </c>
      <c r="GT1446" s="29">
        <v>-0.02</v>
      </c>
      <c r="GU1446" s="16" t="s">
        <v>2395</v>
      </c>
      <c r="GV1446" s="29">
        <v>-0.01</v>
      </c>
    </row>
    <row r="1447" spans="1:204" ht="18" customHeight="1" thickBot="1" x14ac:dyDescent="0.25">
      <c r="GJ1447" s="3">
        <v>3</v>
      </c>
      <c r="GQ1447" s="42" t="s">
        <v>19164</v>
      </c>
      <c r="GR1447" s="31" t="s">
        <v>6566</v>
      </c>
      <c r="GS1447" s="16">
        <v>2</v>
      </c>
      <c r="GT1447" s="29">
        <v>-7.0000000000000007E-2</v>
      </c>
      <c r="GU1447" s="30">
        <v>0.03</v>
      </c>
    </row>
    <row r="1448" spans="1:204" ht="18" customHeight="1" thickBot="1" x14ac:dyDescent="0.25">
      <c r="GO1448" s="3">
        <v>1</v>
      </c>
      <c r="GQ1448" s="42" t="s">
        <v>13135</v>
      </c>
      <c r="GR1448" s="34" t="s">
        <v>19240</v>
      </c>
      <c r="GS1448" s="16" t="s">
        <v>2409</v>
      </c>
      <c r="GT1448" s="30">
        <v>0.04</v>
      </c>
      <c r="GU1448" s="30">
        <v>0.08</v>
      </c>
      <c r="GV1448" s="29">
        <v>-0.08</v>
      </c>
    </row>
    <row r="1449" spans="1:204" ht="18" customHeight="1" thickBot="1" x14ac:dyDescent="0.25">
      <c r="GO1449" s="3">
        <v>1</v>
      </c>
      <c r="GQ1449" s="42" t="s">
        <v>13135</v>
      </c>
      <c r="GR1449" s="31" t="s">
        <v>19241</v>
      </c>
      <c r="GS1449" s="16">
        <v>2</v>
      </c>
      <c r="GT1449" s="29">
        <v>-0.06</v>
      </c>
      <c r="GU1449" s="29">
        <v>-7.0000000000000007E-2</v>
      </c>
      <c r="GV1449" s="16" t="s">
        <v>2316</v>
      </c>
    </row>
    <row r="1450" spans="1:204" ht="18" customHeight="1" thickBot="1" x14ac:dyDescent="0.25">
      <c r="A1450" t="s">
        <v>2788</v>
      </c>
      <c r="B1450" t="s">
        <v>19245</v>
      </c>
      <c r="C1450" s="4">
        <v>45523</v>
      </c>
      <c r="GJ1450" s="49" t="s">
        <v>19242</v>
      </c>
      <c r="GM1450" s="49" t="s">
        <v>19243</v>
      </c>
      <c r="GO1450" s="49" t="s">
        <v>19244</v>
      </c>
      <c r="GR1450" s="42" t="s">
        <v>2130</v>
      </c>
      <c r="GS1450" s="31" t="s">
        <v>17171</v>
      </c>
      <c r="GT1450" s="29">
        <v>-0.02</v>
      </c>
      <c r="GU1450" s="30">
        <v>0.03</v>
      </c>
    </row>
    <row r="1451" spans="1:204" ht="18" customHeight="1" thickBot="1" x14ac:dyDescent="0.25">
      <c r="GN1451" s="3">
        <v>1</v>
      </c>
      <c r="GR1451" s="42" t="s">
        <v>17693</v>
      </c>
      <c r="GS1451" s="31" t="s">
        <v>17126</v>
      </c>
      <c r="GT1451" s="16">
        <v>2</v>
      </c>
      <c r="GU1451" s="29">
        <v>-0.06</v>
      </c>
    </row>
    <row r="1452" spans="1:204" ht="18" customHeight="1" thickBot="1" x14ac:dyDescent="0.25">
      <c r="GQ1452" s="86" t="s">
        <v>19250</v>
      </c>
      <c r="GR1452" s="42" t="s">
        <v>19245</v>
      </c>
      <c r="GS1452" s="31" t="s">
        <v>19246</v>
      </c>
      <c r="GT1452" s="17" t="s">
        <v>2338</v>
      </c>
      <c r="GU1452" s="29">
        <v>-0.02</v>
      </c>
    </row>
    <row r="1453" spans="1:204" ht="18" customHeight="1" x14ac:dyDescent="0.2">
      <c r="GR1453" s="42" t="s">
        <v>19245</v>
      </c>
      <c r="GS1453" s="31" t="s">
        <v>19247</v>
      </c>
      <c r="GT1453" s="30">
        <v>0.01</v>
      </c>
      <c r="GU1453" s="30">
        <v>0.02</v>
      </c>
    </row>
    <row r="1454" spans="1:204" ht="18" customHeight="1" thickBot="1" x14ac:dyDescent="0.25">
      <c r="GR1454" s="42" t="s">
        <v>19248</v>
      </c>
      <c r="GS1454" s="31" t="s">
        <v>19249</v>
      </c>
      <c r="GT1454" s="30">
        <v>0.04</v>
      </c>
      <c r="GU1454" s="29">
        <v>-0.02</v>
      </c>
    </row>
    <row r="1455" spans="1:204" ht="18" customHeight="1" thickBot="1" x14ac:dyDescent="0.25">
      <c r="GR1455" s="42" t="s">
        <v>19245</v>
      </c>
      <c r="GS1455" s="31" t="s">
        <v>19294</v>
      </c>
      <c r="GT1455" s="16">
        <v>2</v>
      </c>
      <c r="GU1455" s="29">
        <v>-0.02</v>
      </c>
      <c r="GV1455" s="18">
        <v>-0.1</v>
      </c>
    </row>
    <row r="1456" spans="1:204" ht="18" customHeight="1" thickBot="1" x14ac:dyDescent="0.25">
      <c r="GQ1456" s="85" t="s">
        <v>19301</v>
      </c>
      <c r="GR1456" s="42" t="s">
        <v>2224</v>
      </c>
      <c r="GS1456" s="31" t="s">
        <v>19293</v>
      </c>
      <c r="GT1456" s="16" t="s">
        <v>2409</v>
      </c>
      <c r="GU1456" s="29">
        <v>-0.14000000000000001</v>
      </c>
      <c r="GV1456" s="29">
        <v>-0.09</v>
      </c>
    </row>
    <row r="1457" spans="1:204" ht="18" customHeight="1" thickBot="1" x14ac:dyDescent="0.25">
      <c r="GR1457" s="42" t="s">
        <v>19295</v>
      </c>
      <c r="GS1457" s="31" t="s">
        <v>6798</v>
      </c>
      <c r="GT1457" s="16">
        <v>2</v>
      </c>
      <c r="GU1457" s="18" t="s">
        <v>14549</v>
      </c>
      <c r="GV1457" s="18" t="s">
        <v>18593</v>
      </c>
    </row>
    <row r="1458" spans="1:204" ht="18" customHeight="1" thickBot="1" x14ac:dyDescent="0.25">
      <c r="A1458" t="s">
        <v>2824</v>
      </c>
      <c r="B1458" t="s">
        <v>19296</v>
      </c>
      <c r="C1458" s="4">
        <v>45524</v>
      </c>
      <c r="GJ1458" s="49" t="s">
        <v>19298</v>
      </c>
      <c r="GM1458" s="88" t="s">
        <v>19299</v>
      </c>
      <c r="GO1458" s="49" t="s">
        <v>19300</v>
      </c>
      <c r="GS1458" s="42" t="s">
        <v>17693</v>
      </c>
      <c r="GT1458" s="31" t="s">
        <v>19297</v>
      </c>
      <c r="GU1458" s="30">
        <v>0.04</v>
      </c>
    </row>
    <row r="1459" spans="1:204" ht="18" customHeight="1" thickBot="1" x14ac:dyDescent="0.25">
      <c r="GS1459" s="42" t="s">
        <v>17693</v>
      </c>
      <c r="GT1459" s="31" t="s">
        <v>18309</v>
      </c>
      <c r="GU1459" s="29">
        <v>-0.06</v>
      </c>
    </row>
    <row r="1460" spans="1:204" ht="18" customHeight="1" thickBot="1" x14ac:dyDescent="0.25">
      <c r="GR1460" s="85" t="s">
        <v>19354</v>
      </c>
      <c r="GS1460" s="42" t="s">
        <v>2130</v>
      </c>
      <c r="GT1460" s="31" t="s">
        <v>19343</v>
      </c>
      <c r="GU1460" s="16">
        <v>2</v>
      </c>
      <c r="GV1460" s="17" t="s">
        <v>2351</v>
      </c>
    </row>
    <row r="1461" spans="1:204" ht="18" customHeight="1" thickBot="1" x14ac:dyDescent="0.25">
      <c r="GR1461" s="3">
        <v>1</v>
      </c>
      <c r="GS1461" s="42" t="s">
        <v>2130</v>
      </c>
      <c r="GT1461" s="31" t="s">
        <v>5171</v>
      </c>
      <c r="GU1461" s="16">
        <v>2</v>
      </c>
      <c r="GV1461" s="16">
        <v>3</v>
      </c>
    </row>
    <row r="1462" spans="1:204" ht="18" customHeight="1" thickBot="1" x14ac:dyDescent="0.25">
      <c r="GR1462" s="3">
        <v>1</v>
      </c>
      <c r="GS1462" s="42" t="s">
        <v>2130</v>
      </c>
      <c r="GT1462" s="31" t="s">
        <v>19347</v>
      </c>
      <c r="GU1462" s="16">
        <v>2</v>
      </c>
      <c r="GV1462" s="18" t="s">
        <v>14549</v>
      </c>
    </row>
    <row r="1463" spans="1:204" ht="18" customHeight="1" thickBot="1" x14ac:dyDescent="0.25">
      <c r="GQ1463" s="3">
        <v>1</v>
      </c>
      <c r="GS1463" s="42" t="s">
        <v>19345</v>
      </c>
      <c r="GT1463" s="31" t="s">
        <v>19344</v>
      </c>
      <c r="GU1463" s="16">
        <v>2</v>
      </c>
      <c r="GV1463" s="18" t="s">
        <v>14549</v>
      </c>
    </row>
    <row r="1464" spans="1:204" ht="18" customHeight="1" thickBot="1" x14ac:dyDescent="0.25">
      <c r="GQ1464" s="3">
        <v>1</v>
      </c>
      <c r="GS1464" s="42" t="s">
        <v>2224</v>
      </c>
      <c r="GT1464" s="31" t="s">
        <v>16215</v>
      </c>
      <c r="GU1464" s="16">
        <v>2</v>
      </c>
      <c r="GV1464" s="29">
        <v>-7.0000000000000007E-2</v>
      </c>
    </row>
    <row r="1465" spans="1:204" ht="18" customHeight="1" thickBot="1" x14ac:dyDescent="0.25">
      <c r="GQ1465" s="3">
        <v>1</v>
      </c>
      <c r="GS1465" s="42" t="s">
        <v>2224</v>
      </c>
      <c r="GT1465" s="31" t="s">
        <v>3507</v>
      </c>
      <c r="GU1465" s="16">
        <v>2</v>
      </c>
      <c r="GV1465" s="18">
        <v>-0.08</v>
      </c>
    </row>
    <row r="1466" spans="1:204" ht="18" customHeight="1" thickBot="1" x14ac:dyDescent="0.25">
      <c r="GS1466" s="42" t="s">
        <v>8964</v>
      </c>
      <c r="GT1466" s="31" t="s">
        <v>19346</v>
      </c>
      <c r="GU1466" s="16">
        <v>2</v>
      </c>
      <c r="GV1466" s="17" t="s">
        <v>11163</v>
      </c>
    </row>
    <row r="1467" spans="1:204" ht="18" customHeight="1" thickBot="1" x14ac:dyDescent="0.25">
      <c r="GS1467" s="42" t="s">
        <v>19348</v>
      </c>
      <c r="GT1467" s="31" t="s">
        <v>17986</v>
      </c>
      <c r="GU1467" s="16">
        <v>2</v>
      </c>
      <c r="GV1467" s="29">
        <v>-7.0000000000000007E-2</v>
      </c>
    </row>
    <row r="1468" spans="1:204" ht="18" customHeight="1" thickBot="1" x14ac:dyDescent="0.25">
      <c r="A1468" t="s">
        <v>3262</v>
      </c>
      <c r="B1468" t="s">
        <v>2130</v>
      </c>
      <c r="C1468" s="4">
        <v>45525</v>
      </c>
      <c r="GJ1468" s="49" t="s">
        <v>19349</v>
      </c>
      <c r="GO1468" s="49" t="s">
        <v>19351</v>
      </c>
      <c r="GQ1468" s="49" t="s">
        <v>19353</v>
      </c>
      <c r="GS1468" s="85" t="s">
        <v>19355</v>
      </c>
      <c r="GT1468" s="42" t="s">
        <v>19350</v>
      </c>
      <c r="GU1468" s="31" t="s">
        <v>16922</v>
      </c>
      <c r="GV1468" s="29">
        <v>-0.01</v>
      </c>
    </row>
    <row r="1469" spans="1:204" ht="18" customHeight="1" x14ac:dyDescent="0.2">
      <c r="GO1469" s="3">
        <v>1</v>
      </c>
      <c r="GT1469" s="42" t="s">
        <v>13135</v>
      </c>
      <c r="GU1469" s="31" t="s">
        <v>19352</v>
      </c>
      <c r="GV1469" s="29">
        <v>-0.04</v>
      </c>
    </row>
    <row r="1470" spans="1:204" ht="18" customHeight="1" thickBot="1" x14ac:dyDescent="0.25">
      <c r="GT1470" s="42" t="s">
        <v>2287</v>
      </c>
      <c r="GU1470" s="31" t="s">
        <v>17418</v>
      </c>
      <c r="GV1470" s="16">
        <v>2</v>
      </c>
    </row>
    <row r="1471" spans="1:204" ht="18" customHeight="1" thickBot="1" x14ac:dyDescent="0.25">
      <c r="GT1471" s="42" t="s">
        <v>5168</v>
      </c>
      <c r="GU1471" s="31" t="s">
        <v>19392</v>
      </c>
      <c r="GV1471" s="16" t="s">
        <v>2409</v>
      </c>
    </row>
    <row r="1472" spans="1:204" ht="18" customHeight="1" thickBot="1" x14ac:dyDescent="0.25">
      <c r="A1472" t="s">
        <v>3262</v>
      </c>
      <c r="B1472" s="109" t="s">
        <v>19393</v>
      </c>
      <c r="C1472" s="4">
        <v>45526</v>
      </c>
      <c r="GJ1472" s="49" t="s">
        <v>19394</v>
      </c>
      <c r="GO1472" s="49" t="s">
        <v>19395</v>
      </c>
      <c r="GQ1472" s="88" t="s">
        <v>19397</v>
      </c>
      <c r="GR1472" s="49" t="s">
        <v>19396</v>
      </c>
      <c r="GT1472" s="85" t="s">
        <v>19400</v>
      </c>
      <c r="GU1472" s="42" t="s">
        <v>19398</v>
      </c>
      <c r="GV1472" s="31" t="s">
        <v>19399</v>
      </c>
    </row>
  </sheetData>
  <mergeCells count="8">
    <mergeCell ref="GA1405:GF1405"/>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249">
      <iconSet iconSet="3Arrows">
        <cfvo type="percent" val="0"/>
        <cfvo type="percent" val="33"/>
        <cfvo type="percent" val="67"/>
      </iconSet>
    </cfRule>
  </conditionalFormatting>
  <conditionalFormatting sqref="DM868">
    <cfRule type="iconSet" priority="252">
      <iconSet iconSet="3Arrows">
        <cfvo type="percent" val="0"/>
        <cfvo type="percent" val="33"/>
        <cfvo type="percent" val="67"/>
      </iconSet>
    </cfRule>
  </conditionalFormatting>
  <conditionalFormatting sqref="DM881:DM887">
    <cfRule type="iconSet" priority="253">
      <iconSet iconSet="3Arrows">
        <cfvo type="percent" val="0"/>
        <cfvo type="percent" val="33"/>
        <cfvo type="percent" val="67"/>
      </iconSet>
    </cfRule>
  </conditionalFormatting>
  <conditionalFormatting sqref="DN888">
    <cfRule type="iconSet" priority="250">
      <iconSet iconSet="3Arrows">
        <cfvo type="percent" val="0"/>
        <cfvo type="percent" val="33"/>
        <cfvo type="percent" val="67"/>
      </iconSet>
    </cfRule>
  </conditionalFormatting>
  <conditionalFormatting sqref="DO890:DO893">
    <cfRule type="iconSet" priority="248">
      <iconSet iconSet="3Arrows">
        <cfvo type="percent" val="0"/>
        <cfvo type="percent" val="33"/>
        <cfvo type="percent" val="67"/>
      </iconSet>
    </cfRule>
  </conditionalFormatting>
  <conditionalFormatting sqref="DO894">
    <cfRule type="iconSet" priority="246">
      <iconSet iconSet="3Arrows">
        <cfvo type="percent" val="0"/>
        <cfvo type="percent" val="33"/>
        <cfvo type="percent" val="67"/>
      </iconSet>
    </cfRule>
  </conditionalFormatting>
  <conditionalFormatting sqref="DO895">
    <cfRule type="iconSet" priority="247">
      <iconSet iconSet="3Arrows">
        <cfvo type="percent" val="0"/>
        <cfvo type="percent" val="33"/>
        <cfvo type="percent" val="67"/>
      </iconSet>
    </cfRule>
  </conditionalFormatting>
  <conditionalFormatting sqref="DP896:DP902">
    <cfRule type="iconSet" priority="245">
      <iconSet iconSet="3Arrows">
        <cfvo type="percent" val="0"/>
        <cfvo type="percent" val="33"/>
        <cfvo type="percent" val="67"/>
      </iconSet>
    </cfRule>
  </conditionalFormatting>
  <conditionalFormatting sqref="DP903:DP904">
    <cfRule type="iconSet" priority="244">
      <iconSet iconSet="3Arrows">
        <cfvo type="percent" val="0"/>
        <cfvo type="percent" val="33"/>
        <cfvo type="percent" val="67"/>
      </iconSet>
    </cfRule>
  </conditionalFormatting>
  <conditionalFormatting sqref="DQ905">
    <cfRule type="iconSet" priority="241">
      <iconSet iconSet="3Arrows">
        <cfvo type="percent" val="0"/>
        <cfvo type="percent" val="33"/>
        <cfvo type="percent" val="67"/>
      </iconSet>
    </cfRule>
  </conditionalFormatting>
  <conditionalFormatting sqref="DQ906:DQ907">
    <cfRule type="iconSet" priority="242">
      <iconSet iconSet="3Arrows">
        <cfvo type="percent" val="0"/>
        <cfvo type="percent" val="33"/>
        <cfvo type="percent" val="67"/>
      </iconSet>
    </cfRule>
  </conditionalFormatting>
  <conditionalFormatting sqref="DR908:DR909">
    <cfRule type="iconSet" priority="240">
      <iconSet iconSet="3Arrows">
        <cfvo type="percent" val="0"/>
        <cfvo type="percent" val="33"/>
        <cfvo type="percent" val="67"/>
      </iconSet>
    </cfRule>
  </conditionalFormatting>
  <conditionalFormatting sqref="DR910:DR913">
    <cfRule type="iconSet" priority="238">
      <iconSet iconSet="3Arrows">
        <cfvo type="percent" val="0"/>
        <cfvo type="percent" val="33"/>
        <cfvo type="percent" val="67"/>
      </iconSet>
    </cfRule>
  </conditionalFormatting>
  <conditionalFormatting sqref="DR914:DR917">
    <cfRule type="iconSet" priority="239">
      <iconSet iconSet="3Arrows">
        <cfvo type="percent" val="0"/>
        <cfvo type="percent" val="33"/>
        <cfvo type="percent" val="67"/>
      </iconSet>
    </cfRule>
  </conditionalFormatting>
  <conditionalFormatting sqref="DS918:DS919">
    <cfRule type="iconSet" priority="237">
      <iconSet iconSet="3Arrows">
        <cfvo type="percent" val="0"/>
        <cfvo type="percent" val="33"/>
        <cfvo type="percent" val="67"/>
      </iconSet>
    </cfRule>
  </conditionalFormatting>
  <conditionalFormatting sqref="DS920">
    <cfRule type="iconSet" priority="236">
      <iconSet iconSet="3Arrows">
        <cfvo type="percent" val="0"/>
        <cfvo type="percent" val="33"/>
        <cfvo type="percent" val="67"/>
      </iconSet>
    </cfRule>
  </conditionalFormatting>
  <conditionalFormatting sqref="DS921:DS922">
    <cfRule type="iconSet" priority="235">
      <iconSet iconSet="3Arrows">
        <cfvo type="percent" val="0"/>
        <cfvo type="percent" val="33"/>
        <cfvo type="percent" val="67"/>
      </iconSet>
    </cfRule>
  </conditionalFormatting>
  <conditionalFormatting sqref="DT923:DT936">
    <cfRule type="iconSet" priority="257">
      <iconSet iconSet="3Arrows">
        <cfvo type="percent" val="0"/>
        <cfvo type="percent" val="33"/>
        <cfvo type="percent" val="67"/>
      </iconSet>
    </cfRule>
  </conditionalFormatting>
  <conditionalFormatting sqref="DU937:DU948">
    <cfRule type="iconSet" priority="259">
      <iconSet iconSet="3Arrows">
        <cfvo type="percent" val="0"/>
        <cfvo type="percent" val="33"/>
        <cfvo type="percent" val="67"/>
      </iconSet>
    </cfRule>
  </conditionalFormatting>
  <conditionalFormatting sqref="DV950:DV951">
    <cfRule type="iconSet" priority="232">
      <iconSet iconSet="3Arrows">
        <cfvo type="percent" val="0"/>
        <cfvo type="percent" val="33"/>
        <cfvo type="percent" val="67"/>
      </iconSet>
    </cfRule>
  </conditionalFormatting>
  <conditionalFormatting sqref="DV952:DV958">
    <cfRule type="iconSet" priority="260">
      <iconSet iconSet="3Arrows">
        <cfvo type="percent" val="0"/>
        <cfvo type="percent" val="33"/>
        <cfvo type="percent" val="67"/>
      </iconSet>
    </cfRule>
  </conditionalFormatting>
  <conditionalFormatting sqref="DV959:DV961">
    <cfRule type="iconSet" priority="261">
      <iconSet iconSet="3Arrows">
        <cfvo type="percent" val="0"/>
        <cfvo type="percent" val="33"/>
        <cfvo type="percent" val="67"/>
      </iconSet>
    </cfRule>
  </conditionalFormatting>
  <conditionalFormatting sqref="DW962:DW964 DU949">
    <cfRule type="iconSet" priority="229">
      <iconSet iconSet="3Arrows">
        <cfvo type="percent" val="0"/>
        <cfvo type="percent" val="33"/>
        <cfvo type="percent" val="67"/>
      </iconSet>
    </cfRule>
  </conditionalFormatting>
  <conditionalFormatting sqref="DW965">
    <cfRule type="iconSet" priority="228">
      <iconSet iconSet="3Arrows">
        <cfvo type="percent" val="0"/>
        <cfvo type="percent" val="33"/>
        <cfvo type="percent" val="67"/>
      </iconSet>
    </cfRule>
  </conditionalFormatting>
  <conditionalFormatting sqref="DW966:DW968">
    <cfRule type="iconSet" priority="226">
      <iconSet iconSet="3Arrows">
        <cfvo type="percent" val="0"/>
        <cfvo type="percent" val="33"/>
        <cfvo type="percent" val="67"/>
      </iconSet>
    </cfRule>
  </conditionalFormatting>
  <conditionalFormatting sqref="DW969">
    <cfRule type="iconSet" priority="225">
      <iconSet iconSet="3Arrows">
        <cfvo type="percent" val="0"/>
        <cfvo type="percent" val="33"/>
        <cfvo type="percent" val="67"/>
      </iconSet>
    </cfRule>
  </conditionalFormatting>
  <conditionalFormatting sqref="DW970:DW972">
    <cfRule type="iconSet" priority="227">
      <iconSet iconSet="3Arrows">
        <cfvo type="percent" val="0"/>
        <cfvo type="percent" val="33"/>
        <cfvo type="percent" val="67"/>
      </iconSet>
    </cfRule>
  </conditionalFormatting>
  <conditionalFormatting sqref="DX973:DX974">
    <cfRule type="iconSet" priority="224">
      <iconSet iconSet="3Arrows">
        <cfvo type="percent" val="0"/>
        <cfvo type="percent" val="33"/>
        <cfvo type="percent" val="67"/>
      </iconSet>
    </cfRule>
  </conditionalFormatting>
  <conditionalFormatting sqref="DX975">
    <cfRule type="iconSet" priority="223">
      <iconSet iconSet="3Arrows">
        <cfvo type="percent" val="0"/>
        <cfvo type="percent" val="33"/>
        <cfvo type="percent" val="67"/>
      </iconSet>
    </cfRule>
  </conditionalFormatting>
  <conditionalFormatting sqref="DX976:DX980">
    <cfRule type="iconSet" priority="222">
      <iconSet iconSet="3Arrows">
        <cfvo type="percent" val="0"/>
        <cfvo type="percent" val="33"/>
        <cfvo type="percent" val="67"/>
      </iconSet>
    </cfRule>
  </conditionalFormatting>
  <conditionalFormatting sqref="DY981:DY988">
    <cfRule type="iconSet" priority="262">
      <iconSet iconSet="3Arrows">
        <cfvo type="percent" val="0"/>
        <cfvo type="percent" val="33"/>
        <cfvo type="percent" val="67"/>
      </iconSet>
    </cfRule>
  </conditionalFormatting>
  <conditionalFormatting sqref="DY989">
    <cfRule type="iconSet" priority="220">
      <iconSet iconSet="3Arrows">
        <cfvo type="percent" val="0"/>
        <cfvo type="percent" val="33"/>
        <cfvo type="percent" val="67"/>
      </iconSet>
    </cfRule>
  </conditionalFormatting>
  <conditionalFormatting sqref="DZ990:DZ992">
    <cfRule type="iconSet" priority="263">
      <iconSet iconSet="3Arrows">
        <cfvo type="percent" val="0"/>
        <cfvo type="percent" val="33"/>
        <cfvo type="percent" val="67"/>
      </iconSet>
    </cfRule>
  </conditionalFormatting>
  <conditionalFormatting sqref="DZ993">
    <cfRule type="iconSet" priority="218">
      <iconSet iconSet="3Arrows">
        <cfvo type="percent" val="0"/>
        <cfvo type="percent" val="33"/>
        <cfvo type="percent" val="67"/>
      </iconSet>
    </cfRule>
  </conditionalFormatting>
  <conditionalFormatting sqref="EA994:EA1001">
    <cfRule type="iconSet" priority="217">
      <iconSet iconSet="3Arrows">
        <cfvo type="percent" val="0"/>
        <cfvo type="percent" val="33"/>
        <cfvo type="percent" val="67"/>
      </iconSet>
    </cfRule>
  </conditionalFormatting>
  <conditionalFormatting sqref="EB1002:EB1003">
    <cfRule type="iconSet" priority="216">
      <iconSet iconSet="3Arrows">
        <cfvo type="percent" val="0"/>
        <cfvo type="percent" val="33"/>
        <cfvo type="percent" val="67"/>
      </iconSet>
    </cfRule>
  </conditionalFormatting>
  <conditionalFormatting sqref="EC1004:EC1005">
    <cfRule type="iconSet" priority="215">
      <iconSet iconSet="3Arrows">
        <cfvo type="percent" val="0"/>
        <cfvo type="percent" val="33"/>
        <cfvo type="percent" val="67"/>
      </iconSet>
    </cfRule>
  </conditionalFormatting>
  <conditionalFormatting sqref="EC1006:EC1009">
    <cfRule type="iconSet" priority="214">
      <iconSet iconSet="3Arrows">
        <cfvo type="percent" val="0"/>
        <cfvo type="percent" val="33"/>
        <cfvo type="percent" val="67"/>
      </iconSet>
    </cfRule>
  </conditionalFormatting>
  <conditionalFormatting sqref="EC1010">
    <cfRule type="iconSet" priority="213">
      <iconSet iconSet="3Arrows">
        <cfvo type="percent" val="0"/>
        <cfvo type="percent" val="33"/>
        <cfvo type="percent" val="67"/>
      </iconSet>
    </cfRule>
  </conditionalFormatting>
  <conditionalFormatting sqref="ED1011">
    <cfRule type="iconSet" priority="212">
      <iconSet iconSet="3Arrows">
        <cfvo type="percent" val="0"/>
        <cfvo type="percent" val="33"/>
        <cfvo type="percent" val="67"/>
      </iconSet>
    </cfRule>
  </conditionalFormatting>
  <conditionalFormatting sqref="ED1012">
    <cfRule type="iconSet" priority="211">
      <iconSet iconSet="3Arrows">
        <cfvo type="percent" val="0"/>
        <cfvo type="percent" val="33"/>
        <cfvo type="percent" val="67"/>
      </iconSet>
    </cfRule>
  </conditionalFormatting>
  <conditionalFormatting sqref="ED1013:ED1014">
    <cfRule type="iconSet" priority="210">
      <iconSet iconSet="3Arrows">
        <cfvo type="percent" val="0"/>
        <cfvo type="percent" val="33"/>
        <cfvo type="percent" val="67"/>
      </iconSet>
    </cfRule>
  </conditionalFormatting>
  <conditionalFormatting sqref="EE1015:EE1016">
    <cfRule type="iconSet" priority="209">
      <iconSet iconSet="3Arrows">
        <cfvo type="percent" val="0"/>
        <cfvo type="percent" val="33"/>
        <cfvo type="percent" val="67"/>
      </iconSet>
    </cfRule>
  </conditionalFormatting>
  <conditionalFormatting sqref="EE1017:EE1027">
    <cfRule type="iconSet" priority="208">
      <iconSet iconSet="3Arrows">
        <cfvo type="percent" val="0"/>
        <cfvo type="percent" val="33"/>
        <cfvo type="percent" val="67"/>
      </iconSet>
    </cfRule>
  </conditionalFormatting>
  <conditionalFormatting sqref="EF1028:EF1032">
    <cfRule type="iconSet" priority="264">
      <iconSet iconSet="3Arrows">
        <cfvo type="percent" val="0"/>
        <cfvo type="percent" val="33"/>
        <cfvo type="percent" val="67"/>
      </iconSet>
    </cfRule>
  </conditionalFormatting>
  <conditionalFormatting sqref="EF1033">
    <cfRule type="iconSet" priority="203">
      <iconSet iconSet="3Arrows">
        <cfvo type="percent" val="0"/>
        <cfvo type="percent" val="33"/>
        <cfvo type="percent" val="67"/>
      </iconSet>
    </cfRule>
  </conditionalFormatting>
  <conditionalFormatting sqref="EF1034:EF1035">
    <cfRule type="iconSet" priority="205">
      <iconSet iconSet="3Arrows">
        <cfvo type="percent" val="0"/>
        <cfvo type="percent" val="33"/>
        <cfvo type="percent" val="67"/>
      </iconSet>
    </cfRule>
  </conditionalFormatting>
  <conditionalFormatting sqref="EF1036:EF1038">
    <cfRule type="iconSet" priority="206">
      <iconSet iconSet="3Arrows">
        <cfvo type="percent" val="0"/>
        <cfvo type="percent" val="33"/>
        <cfvo type="percent" val="67"/>
      </iconSet>
    </cfRule>
  </conditionalFormatting>
  <conditionalFormatting sqref="EG1039">
    <cfRule type="iconSet" priority="204">
      <iconSet iconSet="3Arrows">
        <cfvo type="percent" val="0"/>
        <cfvo type="percent" val="33"/>
        <cfvo type="percent" val="67"/>
      </iconSet>
    </cfRule>
  </conditionalFormatting>
  <conditionalFormatting sqref="EG1040:EG1041">
    <cfRule type="iconSet" priority="200">
      <iconSet iconSet="3Arrows">
        <cfvo type="percent" val="0"/>
        <cfvo type="percent" val="33"/>
        <cfvo type="percent" val="67"/>
      </iconSet>
    </cfRule>
  </conditionalFormatting>
  <conditionalFormatting sqref="EG1042:EG1043">
    <cfRule type="iconSet" priority="201">
      <iconSet iconSet="3Arrows">
        <cfvo type="percent" val="0"/>
        <cfvo type="percent" val="33"/>
        <cfvo type="percent" val="67"/>
      </iconSet>
    </cfRule>
  </conditionalFormatting>
  <conditionalFormatting sqref="EG1044">
    <cfRule type="iconSet" priority="202">
      <iconSet iconSet="3Arrows">
        <cfvo type="percent" val="0"/>
        <cfvo type="percent" val="33"/>
        <cfvo type="percent" val="67"/>
      </iconSet>
    </cfRule>
  </conditionalFormatting>
  <conditionalFormatting sqref="EH1045:EH1046">
    <cfRule type="iconSet" priority="199">
      <iconSet iconSet="3Arrows">
        <cfvo type="percent" val="0"/>
        <cfvo type="percent" val="33"/>
        <cfvo type="percent" val="67"/>
      </iconSet>
    </cfRule>
  </conditionalFormatting>
  <conditionalFormatting sqref="EH1047">
    <cfRule type="iconSet" priority="198">
      <iconSet iconSet="3Arrows">
        <cfvo type="percent" val="0"/>
        <cfvo type="percent" val="33"/>
        <cfvo type="percent" val="67"/>
      </iconSet>
    </cfRule>
  </conditionalFormatting>
  <conditionalFormatting sqref="EI1048:EI1051">
    <cfRule type="iconSet" priority="197">
      <iconSet iconSet="3Arrows">
        <cfvo type="percent" val="0"/>
        <cfvo type="percent" val="33"/>
        <cfvo type="percent" val="67"/>
      </iconSet>
    </cfRule>
  </conditionalFormatting>
  <conditionalFormatting sqref="EJ1052:EJ1055 EJ1057">
    <cfRule type="iconSet" priority="265">
      <iconSet iconSet="3Arrows">
        <cfvo type="percent" val="0"/>
        <cfvo type="percent" val="33"/>
        <cfvo type="percent" val="67"/>
      </iconSet>
    </cfRule>
  </conditionalFormatting>
  <conditionalFormatting sqref="EJ1056">
    <cfRule type="iconSet" priority="195">
      <iconSet iconSet="3Arrows">
        <cfvo type="percent" val="0"/>
        <cfvo type="percent" val="33"/>
        <cfvo type="percent" val="67"/>
      </iconSet>
    </cfRule>
  </conditionalFormatting>
  <conditionalFormatting sqref="EK1058:EK1060">
    <cfRule type="iconSet" priority="194">
      <iconSet iconSet="3Arrows">
        <cfvo type="percent" val="0"/>
        <cfvo type="percent" val="33"/>
        <cfvo type="percent" val="67"/>
      </iconSet>
    </cfRule>
  </conditionalFormatting>
  <conditionalFormatting sqref="EK1061">
    <cfRule type="iconSet" priority="193">
      <iconSet iconSet="3Arrows">
        <cfvo type="percent" val="0"/>
        <cfvo type="percent" val="33"/>
        <cfvo type="percent" val="67"/>
      </iconSet>
    </cfRule>
  </conditionalFormatting>
  <conditionalFormatting sqref="EK1062">
    <cfRule type="iconSet" priority="191">
      <iconSet iconSet="3Arrows">
        <cfvo type="percent" val="0"/>
        <cfvo type="percent" val="33"/>
        <cfvo type="percent" val="67"/>
      </iconSet>
    </cfRule>
  </conditionalFormatting>
  <conditionalFormatting sqref="EK1063">
    <cfRule type="iconSet" priority="192">
      <iconSet iconSet="3Arrows">
        <cfvo type="percent" val="0"/>
        <cfvo type="percent" val="33"/>
        <cfvo type="percent" val="67"/>
      </iconSet>
    </cfRule>
  </conditionalFormatting>
  <conditionalFormatting sqref="EL1064:EL1068">
    <cfRule type="iconSet" priority="266">
      <iconSet iconSet="3Arrows">
        <cfvo type="percent" val="0"/>
        <cfvo type="percent" val="33"/>
        <cfvo type="percent" val="67"/>
      </iconSet>
    </cfRule>
  </conditionalFormatting>
  <conditionalFormatting sqref="EL1069:EL1070">
    <cfRule type="iconSet" priority="189">
      <iconSet iconSet="3Arrows">
        <cfvo type="percent" val="0"/>
        <cfvo type="percent" val="33"/>
        <cfvo type="percent" val="67"/>
      </iconSet>
    </cfRule>
  </conditionalFormatting>
  <conditionalFormatting sqref="EM1071">
    <cfRule type="iconSet" priority="188">
      <iconSet iconSet="3Arrows">
        <cfvo type="percent" val="0"/>
        <cfvo type="percent" val="33"/>
        <cfvo type="percent" val="67"/>
      </iconSet>
    </cfRule>
  </conditionalFormatting>
  <conditionalFormatting sqref="EM1072:EM1074">
    <cfRule type="iconSet" priority="187">
      <iconSet iconSet="3Arrows">
        <cfvo type="percent" val="0"/>
        <cfvo type="percent" val="33"/>
        <cfvo type="percent" val="67"/>
      </iconSet>
    </cfRule>
  </conditionalFormatting>
  <conditionalFormatting sqref="EN1075">
    <cfRule type="iconSet" priority="185">
      <iconSet iconSet="3Arrows">
        <cfvo type="percent" val="0"/>
        <cfvo type="percent" val="33"/>
        <cfvo type="percent" val="67"/>
      </iconSet>
    </cfRule>
  </conditionalFormatting>
  <conditionalFormatting sqref="EN1076">
    <cfRule type="iconSet" priority="184">
      <iconSet iconSet="3Arrows">
        <cfvo type="percent" val="0"/>
        <cfvo type="percent" val="33"/>
        <cfvo type="percent" val="67"/>
      </iconSet>
    </cfRule>
  </conditionalFormatting>
  <conditionalFormatting sqref="EN1077:EN1079">
    <cfRule type="iconSet" priority="183">
      <iconSet iconSet="3Arrows">
        <cfvo type="percent" val="0"/>
        <cfvo type="percent" val="33"/>
        <cfvo type="percent" val="67"/>
      </iconSet>
    </cfRule>
  </conditionalFormatting>
  <conditionalFormatting sqref="EN1080">
    <cfRule type="iconSet" priority="181">
      <iconSet iconSet="3Arrows">
        <cfvo type="percent" val="0"/>
        <cfvo type="percent" val="33"/>
        <cfvo type="percent" val="67"/>
      </iconSet>
    </cfRule>
  </conditionalFormatting>
  <conditionalFormatting sqref="EO1081:EO1085">
    <cfRule type="iconSet" priority="182">
      <iconSet iconSet="3Arrows">
        <cfvo type="percent" val="0"/>
        <cfvo type="percent" val="33"/>
        <cfvo type="percent" val="67"/>
      </iconSet>
    </cfRule>
  </conditionalFormatting>
  <conditionalFormatting sqref="EO1086">
    <cfRule type="iconSet" priority="180">
      <iconSet iconSet="3Arrows">
        <cfvo type="percent" val="0"/>
        <cfvo type="percent" val="33"/>
        <cfvo type="percent" val="67"/>
      </iconSet>
    </cfRule>
  </conditionalFormatting>
  <conditionalFormatting sqref="EO1087:EO1088">
    <cfRule type="iconSet" priority="178">
      <iconSet iconSet="3Arrows">
        <cfvo type="percent" val="0"/>
        <cfvo type="percent" val="33"/>
        <cfvo type="percent" val="67"/>
      </iconSet>
    </cfRule>
  </conditionalFormatting>
  <conditionalFormatting sqref="EP1089">
    <cfRule type="iconSet" priority="179">
      <iconSet iconSet="3Arrows">
        <cfvo type="percent" val="0"/>
        <cfvo type="percent" val="33"/>
        <cfvo type="percent" val="67"/>
      </iconSet>
    </cfRule>
  </conditionalFormatting>
  <conditionalFormatting sqref="EQ1090:EQ1093">
    <cfRule type="iconSet" priority="268">
      <iconSet iconSet="3Arrows">
        <cfvo type="percent" val="0"/>
        <cfvo type="percent" val="33"/>
        <cfvo type="percent" val="67"/>
      </iconSet>
    </cfRule>
  </conditionalFormatting>
  <conditionalFormatting sqref="ER1094:ER1097">
    <cfRule type="iconSet" priority="176">
      <iconSet iconSet="3Arrows">
        <cfvo type="percent" val="0"/>
        <cfvo type="percent" val="33"/>
        <cfvo type="percent" val="67"/>
      </iconSet>
    </cfRule>
  </conditionalFormatting>
  <conditionalFormatting sqref="ES1098">
    <cfRule type="iconSet" priority="175">
      <iconSet iconSet="3Arrows">
        <cfvo type="percent" val="0"/>
        <cfvo type="percent" val="33"/>
        <cfvo type="percent" val="67"/>
      </iconSet>
    </cfRule>
  </conditionalFormatting>
  <conditionalFormatting sqref="ES1099:ES1101">
    <cfRule type="iconSet" priority="269">
      <iconSet iconSet="3Arrows">
        <cfvo type="percent" val="0"/>
        <cfvo type="percent" val="33"/>
        <cfvo type="percent" val="67"/>
      </iconSet>
    </cfRule>
  </conditionalFormatting>
  <conditionalFormatting sqref="ET1102:ET1103">
    <cfRule type="iconSet" priority="173">
      <iconSet iconSet="3Arrows">
        <cfvo type="percent" val="0"/>
        <cfvo type="percent" val="33"/>
        <cfvo type="percent" val="67"/>
      </iconSet>
    </cfRule>
  </conditionalFormatting>
  <conditionalFormatting sqref="EU1104:EU1107">
    <cfRule type="iconSet" priority="172">
      <iconSet iconSet="3Arrows">
        <cfvo type="percent" val="0"/>
        <cfvo type="percent" val="33"/>
        <cfvo type="percent" val="67"/>
      </iconSet>
    </cfRule>
  </conditionalFormatting>
  <conditionalFormatting sqref="EV1108">
    <cfRule type="iconSet" priority="171">
      <iconSet iconSet="3Arrows">
        <cfvo type="percent" val="0"/>
        <cfvo type="percent" val="33"/>
        <cfvo type="percent" val="67"/>
      </iconSet>
    </cfRule>
  </conditionalFormatting>
  <conditionalFormatting sqref="EV1109:EV1113">
    <cfRule type="iconSet" priority="170">
      <iconSet iconSet="3Arrows">
        <cfvo type="percent" val="0"/>
        <cfvo type="percent" val="33"/>
        <cfvo type="percent" val="67"/>
      </iconSet>
    </cfRule>
  </conditionalFormatting>
  <conditionalFormatting sqref="EW1114">
    <cfRule type="iconSet" priority="169">
      <iconSet iconSet="3Arrows">
        <cfvo type="percent" val="0"/>
        <cfvo type="percent" val="33"/>
        <cfvo type="percent" val="67"/>
      </iconSet>
    </cfRule>
  </conditionalFormatting>
  <conditionalFormatting sqref="EW1115:EW1116">
    <cfRule type="iconSet" priority="168">
      <iconSet iconSet="3Arrows">
        <cfvo type="percent" val="0"/>
        <cfvo type="percent" val="33"/>
        <cfvo type="percent" val="67"/>
      </iconSet>
    </cfRule>
  </conditionalFormatting>
  <conditionalFormatting sqref="EW1117">
    <cfRule type="iconSet" priority="166">
      <iconSet iconSet="3Arrows">
        <cfvo type="percent" val="0"/>
        <cfvo type="percent" val="33"/>
        <cfvo type="percent" val="67"/>
      </iconSet>
    </cfRule>
  </conditionalFormatting>
  <conditionalFormatting sqref="EW1118:EW1119">
    <cfRule type="iconSet" priority="167">
      <iconSet iconSet="3Arrows">
        <cfvo type="percent" val="0"/>
        <cfvo type="percent" val="33"/>
        <cfvo type="percent" val="67"/>
      </iconSet>
    </cfRule>
  </conditionalFormatting>
  <conditionalFormatting sqref="EW1120">
    <cfRule type="iconSet" priority="165">
      <iconSet iconSet="3Arrows">
        <cfvo type="percent" val="0"/>
        <cfvo type="percent" val="33"/>
        <cfvo type="percent" val="67"/>
      </iconSet>
    </cfRule>
  </conditionalFormatting>
  <conditionalFormatting sqref="EX1121:EX1128">
    <cfRule type="iconSet" priority="164">
      <iconSet iconSet="3Arrows">
        <cfvo type="percent" val="0"/>
        <cfvo type="percent" val="33"/>
        <cfvo type="percent" val="67"/>
      </iconSet>
    </cfRule>
  </conditionalFormatting>
  <conditionalFormatting sqref="EX1129">
    <cfRule type="iconSet" priority="163">
      <iconSet iconSet="3Arrows">
        <cfvo type="percent" val="0"/>
        <cfvo type="percent" val="33"/>
        <cfvo type="percent" val="67"/>
      </iconSet>
    </cfRule>
  </conditionalFormatting>
  <conditionalFormatting sqref="EY1130">
    <cfRule type="iconSet" priority="271">
      <iconSet iconSet="3Arrows">
        <cfvo type="percent" val="0"/>
        <cfvo type="percent" val="33"/>
        <cfvo type="percent" val="67"/>
      </iconSet>
    </cfRule>
  </conditionalFormatting>
  <conditionalFormatting sqref="EZ1131:EZ1132">
    <cfRule type="iconSet" priority="161">
      <iconSet iconSet="3Arrows">
        <cfvo type="percent" val="0"/>
        <cfvo type="percent" val="33"/>
        <cfvo type="percent" val="67"/>
      </iconSet>
    </cfRule>
  </conditionalFormatting>
  <conditionalFormatting sqref="EZ1133:EZ1135">
    <cfRule type="iconSet" priority="160">
      <iconSet iconSet="3Arrows">
        <cfvo type="percent" val="0"/>
        <cfvo type="percent" val="33"/>
        <cfvo type="percent" val="67"/>
      </iconSet>
    </cfRule>
  </conditionalFormatting>
  <conditionalFormatting sqref="FA1136">
    <cfRule type="iconSet" priority="159">
      <iconSet iconSet="3Arrows">
        <cfvo type="percent" val="0"/>
        <cfvo type="percent" val="33"/>
        <cfvo type="percent" val="67"/>
      </iconSet>
    </cfRule>
  </conditionalFormatting>
  <conditionalFormatting sqref="FA1137">
    <cfRule type="iconSet" priority="157">
      <iconSet iconSet="3Arrows">
        <cfvo type="percent" val="0"/>
        <cfvo type="percent" val="33"/>
        <cfvo type="percent" val="67"/>
      </iconSet>
    </cfRule>
  </conditionalFormatting>
  <conditionalFormatting sqref="FA1138">
    <cfRule type="iconSet" priority="158">
      <iconSet iconSet="3Arrows">
        <cfvo type="percent" val="0"/>
        <cfvo type="percent" val="33"/>
        <cfvo type="percent" val="67"/>
      </iconSet>
    </cfRule>
  </conditionalFormatting>
  <conditionalFormatting sqref="FB1139:FB1146">
    <cfRule type="iconSet" priority="270">
      <iconSet iconSet="3Arrows">
        <cfvo type="percent" val="0"/>
        <cfvo type="percent" val="33"/>
        <cfvo type="percent" val="67"/>
      </iconSet>
    </cfRule>
  </conditionalFormatting>
  <conditionalFormatting sqref="FC1147:FC1148">
    <cfRule type="iconSet" priority="155">
      <iconSet iconSet="3Arrows">
        <cfvo type="percent" val="0"/>
        <cfvo type="percent" val="33"/>
        <cfvo type="percent" val="67"/>
      </iconSet>
    </cfRule>
  </conditionalFormatting>
  <conditionalFormatting sqref="FC1149:FC1151">
    <cfRule type="iconSet" priority="154">
      <iconSet iconSet="3Arrows">
        <cfvo type="percent" val="0"/>
        <cfvo type="percent" val="33"/>
        <cfvo type="percent" val="67"/>
      </iconSet>
    </cfRule>
  </conditionalFormatting>
  <conditionalFormatting sqref="FD1152:FD1159">
    <cfRule type="iconSet" priority="153">
      <iconSet iconSet="3Arrows">
        <cfvo type="percent" val="0"/>
        <cfvo type="percent" val="33"/>
        <cfvo type="percent" val="67"/>
      </iconSet>
    </cfRule>
  </conditionalFormatting>
  <conditionalFormatting sqref="FE1160">
    <cfRule type="iconSet" priority="152">
      <iconSet iconSet="3Arrows">
        <cfvo type="percent" val="0"/>
        <cfvo type="percent" val="33"/>
        <cfvo type="percent" val="67"/>
      </iconSet>
    </cfRule>
  </conditionalFormatting>
  <conditionalFormatting sqref="FF1161:FF1168">
    <cfRule type="iconSet" priority="272">
      <iconSet iconSet="3Arrows">
        <cfvo type="percent" val="0"/>
        <cfvo type="percent" val="33"/>
        <cfvo type="percent" val="67"/>
      </iconSet>
    </cfRule>
  </conditionalFormatting>
  <conditionalFormatting sqref="FG1169">
    <cfRule type="iconSet" priority="150">
      <iconSet iconSet="3Arrows">
        <cfvo type="percent" val="0"/>
        <cfvo type="percent" val="33"/>
        <cfvo type="percent" val="67"/>
      </iconSet>
    </cfRule>
  </conditionalFormatting>
  <conditionalFormatting sqref="FG1170:FG1174">
    <cfRule type="iconSet" priority="149">
      <iconSet iconSet="3Arrows">
        <cfvo type="percent" val="0"/>
        <cfvo type="percent" val="33"/>
        <cfvo type="percent" val="67"/>
      </iconSet>
    </cfRule>
  </conditionalFormatting>
  <conditionalFormatting sqref="FH1175">
    <cfRule type="iconSet" priority="147">
      <iconSet iconSet="3Arrows">
        <cfvo type="percent" val="0"/>
        <cfvo type="percent" val="33"/>
        <cfvo type="percent" val="67"/>
      </iconSet>
    </cfRule>
  </conditionalFormatting>
  <conditionalFormatting sqref="FH1176">
    <cfRule type="iconSet" priority="146">
      <iconSet iconSet="3Arrows">
        <cfvo type="percent" val="0"/>
        <cfvo type="percent" val="33"/>
        <cfvo type="percent" val="67"/>
      </iconSet>
    </cfRule>
  </conditionalFormatting>
  <conditionalFormatting sqref="FH1177">
    <cfRule type="colorScale" priority="143">
      <colorScale>
        <cfvo type="min"/>
        <cfvo type="percentile" val="50"/>
        <cfvo type="max"/>
        <color rgb="FFF8696B"/>
        <color rgb="FFFCFCFF"/>
        <color rgb="FF63BE7B"/>
      </colorScale>
    </cfRule>
    <cfRule type="iconSet" priority="148">
      <iconSet iconSet="3Arrows">
        <cfvo type="percent" val="0"/>
        <cfvo type="percent" val="33"/>
        <cfvo type="percent" val="67"/>
      </iconSet>
    </cfRule>
  </conditionalFormatting>
  <conditionalFormatting sqref="FH1178">
    <cfRule type="iconSet" priority="127">
      <iconSet iconSet="3Arrows">
        <cfvo type="percent" val="0"/>
        <cfvo type="percent" val="33"/>
        <cfvo type="percent" val="67"/>
      </iconSet>
    </cfRule>
  </conditionalFormatting>
  <conditionalFormatting sqref="FI1179:FI1183">
    <cfRule type="iconSet" priority="145">
      <iconSet iconSet="3Arrows">
        <cfvo type="percent" val="0"/>
        <cfvo type="percent" val="33"/>
        <cfvo type="percent" val="67"/>
      </iconSet>
    </cfRule>
  </conditionalFormatting>
  <conditionalFormatting sqref="FI1184:FI1185">
    <cfRule type="iconSet" priority="144">
      <iconSet iconSet="3Arrows">
        <cfvo type="percent" val="0"/>
        <cfvo type="percent" val="33"/>
        <cfvo type="percent" val="67"/>
      </iconSet>
    </cfRule>
  </conditionalFormatting>
  <conditionalFormatting sqref="FI1186:FI1187">
    <cfRule type="colorScale" priority="141">
      <colorScale>
        <cfvo type="min"/>
        <cfvo type="percentile" val="50"/>
        <cfvo type="max"/>
        <color rgb="FFF8696B"/>
        <color rgb="FFFCFCFF"/>
        <color rgb="FF63BE7B"/>
      </colorScale>
    </cfRule>
    <cfRule type="iconSet" priority="142">
      <iconSet iconSet="3Arrows">
        <cfvo type="percent" val="0"/>
        <cfvo type="percent" val="33"/>
        <cfvo type="percent" val="67"/>
      </iconSet>
    </cfRule>
  </conditionalFormatting>
  <conditionalFormatting sqref="FJ1188:FJ1190">
    <cfRule type="colorScale" priority="139">
      <colorScale>
        <cfvo type="min"/>
        <cfvo type="percentile" val="50"/>
        <cfvo type="max"/>
        <color rgb="FFF8696B"/>
        <color rgb="FFFCFCFF"/>
        <color rgb="FF63BE7B"/>
      </colorScale>
    </cfRule>
    <cfRule type="iconSet" priority="140">
      <iconSet iconSet="3Arrows">
        <cfvo type="percent" val="0"/>
        <cfvo type="percent" val="33"/>
        <cfvo type="percent" val="67"/>
      </iconSet>
    </cfRule>
  </conditionalFormatting>
  <conditionalFormatting sqref="FJ1191">
    <cfRule type="iconSet" priority="138">
      <iconSet iconSet="3Arrows">
        <cfvo type="percent" val="0"/>
        <cfvo type="percent" val="33"/>
        <cfvo type="percent" val="67"/>
      </iconSet>
    </cfRule>
  </conditionalFormatting>
  <conditionalFormatting sqref="FJ1192">
    <cfRule type="colorScale" priority="129">
      <colorScale>
        <cfvo type="min"/>
        <cfvo type="percentile" val="50"/>
        <cfvo type="max"/>
        <color rgb="FFF8696B"/>
        <color rgb="FFFCFCFF"/>
        <color rgb="FF63BE7B"/>
      </colorScale>
    </cfRule>
    <cfRule type="iconSet" priority="130">
      <iconSet iconSet="3Arrows">
        <cfvo type="percent" val="0"/>
        <cfvo type="percent" val="33"/>
        <cfvo type="percent" val="67"/>
      </iconSet>
    </cfRule>
  </conditionalFormatting>
  <conditionalFormatting sqref="FJ1193:FJ1194">
    <cfRule type="iconSet" priority="137">
      <iconSet iconSet="3Arrows">
        <cfvo type="percent" val="0"/>
        <cfvo type="percent" val="33"/>
        <cfvo type="percent" val="67"/>
      </iconSet>
    </cfRule>
  </conditionalFormatting>
  <conditionalFormatting sqref="FJ1195">
    <cfRule type="iconSet" priority="136">
      <iconSet iconSet="3Arrows">
        <cfvo type="percent" val="0"/>
        <cfvo type="percent" val="33"/>
        <cfvo type="percent" val="67"/>
      </iconSet>
    </cfRule>
  </conditionalFormatting>
  <conditionalFormatting sqref="FJ1196:FJ1198">
    <cfRule type="colorScale" priority="134">
      <colorScale>
        <cfvo type="min"/>
        <cfvo type="percentile" val="50"/>
        <cfvo type="max"/>
        <color rgb="FFF8696B"/>
        <color rgb="FFFCFCFF"/>
        <color rgb="FF63BE7B"/>
      </colorScale>
    </cfRule>
    <cfRule type="iconSet" priority="135">
      <iconSet iconSet="3Arrows">
        <cfvo type="percent" val="0"/>
        <cfvo type="percent" val="33"/>
        <cfvo type="percent" val="67"/>
      </iconSet>
    </cfRule>
  </conditionalFormatting>
  <conditionalFormatting sqref="FJ1199">
    <cfRule type="iconSet" priority="133">
      <iconSet iconSet="3Arrows">
        <cfvo type="percent" val="0"/>
        <cfvo type="percent" val="33"/>
        <cfvo type="percent" val="67"/>
      </iconSet>
    </cfRule>
  </conditionalFormatting>
  <conditionalFormatting sqref="FK1200:FK1206">
    <cfRule type="iconSet" priority="128">
      <iconSet iconSet="3Arrows">
        <cfvo type="percent" val="0"/>
        <cfvo type="percent" val="33"/>
        <cfvo type="percent" val="67"/>
      </iconSet>
    </cfRule>
  </conditionalFormatting>
  <conditionalFormatting sqref="FK1208:FK1209">
    <cfRule type="iconSet" priority="274">
      <iconSet iconSet="3Arrows">
        <cfvo type="percent" val="0"/>
        <cfvo type="percent" val="33"/>
        <cfvo type="percent" val="67"/>
      </iconSet>
    </cfRule>
  </conditionalFormatting>
  <conditionalFormatting sqref="FK1210:FK1211 FK1207">
    <cfRule type="iconSet" priority="126">
      <iconSet iconSet="3Arrows">
        <cfvo type="percent" val="0"/>
        <cfvo type="percent" val="33"/>
        <cfvo type="percent" val="67"/>
      </iconSet>
    </cfRule>
  </conditionalFormatting>
  <conditionalFormatting sqref="FL1212:FL1213">
    <cfRule type="iconSet" priority="124">
      <iconSet iconSet="3Arrows">
        <cfvo type="percent" val="0"/>
        <cfvo type="percent" val="33"/>
        <cfvo type="percent" val="67"/>
      </iconSet>
    </cfRule>
  </conditionalFormatting>
  <conditionalFormatting sqref="FL1214:FL1215">
    <cfRule type="iconSet" priority="123">
      <iconSet iconSet="3Arrows">
        <cfvo type="percent" val="0"/>
        <cfvo type="percent" val="33"/>
        <cfvo type="percent" val="67"/>
      </iconSet>
    </cfRule>
  </conditionalFormatting>
  <conditionalFormatting sqref="FM1216:FM1220 FN1221:FN1223">
    <cfRule type="iconSet" priority="122">
      <iconSet iconSet="3Arrows">
        <cfvo type="percent" val="0"/>
        <cfvo type="percent" val="33"/>
        <cfvo type="percent" val="67"/>
      </iconSet>
    </cfRule>
  </conditionalFormatting>
  <conditionalFormatting sqref="FO1224">
    <cfRule type="iconSet" priority="121">
      <iconSet iconSet="3Arrows">
        <cfvo type="percent" val="0"/>
        <cfvo type="percent" val="33"/>
        <cfvo type="percent" val="67"/>
      </iconSet>
    </cfRule>
  </conditionalFormatting>
  <conditionalFormatting sqref="FO1225:FO1228">
    <cfRule type="iconSet" priority="120">
      <iconSet iconSet="3Arrows">
        <cfvo type="percent" val="0"/>
        <cfvo type="percent" val="33"/>
        <cfvo type="percent" val="67"/>
      </iconSet>
    </cfRule>
  </conditionalFormatting>
  <conditionalFormatting sqref="FP1229">
    <cfRule type="iconSet" priority="119">
      <iconSet iconSet="3Arrows">
        <cfvo type="percent" val="0"/>
        <cfvo type="percent" val="33"/>
        <cfvo type="percent" val="67"/>
      </iconSet>
    </cfRule>
  </conditionalFormatting>
  <conditionalFormatting sqref="FP1230:FP1233">
    <cfRule type="iconSet" priority="275">
      <iconSet iconSet="3Arrows">
        <cfvo type="percent" val="0"/>
        <cfvo type="percent" val="33"/>
        <cfvo type="percent" val="67"/>
      </iconSet>
    </cfRule>
  </conditionalFormatting>
  <conditionalFormatting sqref="FP1234:FP1235">
    <cfRule type="iconSet" priority="117">
      <iconSet iconSet="3Arrows">
        <cfvo type="percent" val="0"/>
        <cfvo type="percent" val="33"/>
        <cfvo type="percent" val="67"/>
      </iconSet>
    </cfRule>
  </conditionalFormatting>
  <conditionalFormatting sqref="FP1236:FP1237">
    <cfRule type="iconSet" priority="116">
      <iconSet iconSet="3Arrows">
        <cfvo type="percent" val="0"/>
        <cfvo type="percent" val="33"/>
        <cfvo type="percent" val="67"/>
      </iconSet>
    </cfRule>
  </conditionalFormatting>
  <conditionalFormatting sqref="FP1238">
    <cfRule type="iconSet" priority="109">
      <iconSet iconSet="3Arrows">
        <cfvo type="percent" val="0"/>
        <cfvo type="percent" val="33"/>
        <cfvo type="percent" val="67"/>
      </iconSet>
    </cfRule>
  </conditionalFormatting>
  <conditionalFormatting sqref="FQ1239 FQ1241">
    <cfRule type="iconSet" priority="115">
      <iconSet iconSet="3Arrows">
        <cfvo type="percent" val="0"/>
        <cfvo type="percent" val="33"/>
        <cfvo type="percent" val="67"/>
      </iconSet>
    </cfRule>
  </conditionalFormatting>
  <conditionalFormatting sqref="FQ1240">
    <cfRule type="iconSet" priority="83">
      <iconSet iconSet="3Arrows">
        <cfvo type="percent" val="0"/>
        <cfvo type="percent" val="33"/>
        <cfvo type="percent" val="67"/>
      </iconSet>
    </cfRule>
  </conditionalFormatting>
  <conditionalFormatting sqref="FQ1242:FQ1246">
    <cfRule type="iconSet" priority="114">
      <iconSet iconSet="3Arrows">
        <cfvo type="percent" val="0"/>
        <cfvo type="percent" val="33"/>
        <cfvo type="percent" val="67"/>
      </iconSet>
    </cfRule>
  </conditionalFormatting>
  <conditionalFormatting sqref="FR1247">
    <cfRule type="iconSet" priority="113">
      <iconSet iconSet="3Arrows">
        <cfvo type="percent" val="0"/>
        <cfvo type="percent" val="33"/>
        <cfvo type="percent" val="67"/>
      </iconSet>
    </cfRule>
  </conditionalFormatting>
  <conditionalFormatting sqref="FR1248:FR1249">
    <cfRule type="iconSet" priority="112">
      <iconSet iconSet="3Arrows">
        <cfvo type="percent" val="0"/>
        <cfvo type="percent" val="33"/>
        <cfvo type="percent" val="67"/>
      </iconSet>
    </cfRule>
  </conditionalFormatting>
  <conditionalFormatting sqref="FR1250:FR1255">
    <cfRule type="iconSet" priority="111">
      <iconSet iconSet="3Arrows">
        <cfvo type="percent" val="0"/>
        <cfvo type="percent" val="33"/>
        <cfvo type="percent" val="67"/>
      </iconSet>
    </cfRule>
  </conditionalFormatting>
  <conditionalFormatting sqref="FS1256:FS1257">
    <cfRule type="iconSet" priority="110">
      <iconSet iconSet="3Arrows">
        <cfvo type="percent" val="0"/>
        <cfvo type="percent" val="33"/>
        <cfvo type="percent" val="67"/>
      </iconSet>
    </cfRule>
  </conditionalFormatting>
  <conditionalFormatting sqref="FS1258:FS1259">
    <cfRule type="iconSet" priority="107">
      <iconSet iconSet="3Arrows">
        <cfvo type="percent" val="0"/>
        <cfvo type="percent" val="33"/>
        <cfvo type="percent" val="67"/>
      </iconSet>
    </cfRule>
  </conditionalFormatting>
  <conditionalFormatting sqref="FS1260">
    <cfRule type="iconSet" priority="108">
      <iconSet iconSet="3Arrows">
        <cfvo type="percent" val="0"/>
        <cfvo type="percent" val="33"/>
        <cfvo type="percent" val="67"/>
      </iconSet>
    </cfRule>
  </conditionalFormatting>
  <conditionalFormatting sqref="FT1261:FT1262">
    <cfRule type="iconSet" priority="106">
      <iconSet iconSet="3Arrows">
        <cfvo type="percent" val="0"/>
        <cfvo type="percent" val="33"/>
        <cfvo type="percent" val="67"/>
      </iconSet>
    </cfRule>
  </conditionalFormatting>
  <conditionalFormatting sqref="FT1263">
    <cfRule type="iconSet" priority="84">
      <iconSet iconSet="3Arrows">
        <cfvo type="percent" val="0"/>
        <cfvo type="percent" val="33"/>
        <cfvo type="percent" val="67"/>
      </iconSet>
    </cfRule>
  </conditionalFormatting>
  <conditionalFormatting sqref="FU1264:FU1267">
    <cfRule type="iconSet" priority="105">
      <iconSet iconSet="3Arrows">
        <cfvo type="percent" val="0"/>
        <cfvo type="percent" val="33"/>
        <cfvo type="percent" val="67"/>
      </iconSet>
    </cfRule>
  </conditionalFormatting>
  <conditionalFormatting sqref="FU1268:FU1271">
    <cfRule type="iconSet" priority="104">
      <iconSet iconSet="3Arrows">
        <cfvo type="percent" val="0"/>
        <cfvo type="percent" val="33"/>
        <cfvo type="percent" val="67"/>
      </iconSet>
    </cfRule>
  </conditionalFormatting>
  <conditionalFormatting sqref="FU1272:FU1273">
    <cfRule type="iconSet" priority="103">
      <iconSet iconSet="3Arrows">
        <cfvo type="percent" val="0"/>
        <cfvo type="percent" val="33"/>
        <cfvo type="percent" val="67"/>
      </iconSet>
    </cfRule>
  </conditionalFormatting>
  <conditionalFormatting sqref="FV1274:FV1277">
    <cfRule type="iconSet" priority="102">
      <iconSet iconSet="3Arrows">
        <cfvo type="percent" val="0"/>
        <cfvo type="percent" val="33"/>
        <cfvo type="percent" val="67"/>
      </iconSet>
    </cfRule>
  </conditionalFormatting>
  <conditionalFormatting sqref="FW1278:FW1279 FW1281">
    <cfRule type="iconSet" priority="101">
      <iconSet iconSet="3Arrows">
        <cfvo type="percent" val="0"/>
        <cfvo type="percent" val="33"/>
        <cfvo type="percent" val="67"/>
      </iconSet>
    </cfRule>
  </conditionalFormatting>
  <conditionalFormatting sqref="FW1280">
    <cfRule type="iconSet" priority="97">
      <iconSet iconSet="3Arrows">
        <cfvo type="percent" val="0"/>
        <cfvo type="percent" val="33"/>
        <cfvo type="percent" val="67"/>
      </iconSet>
    </cfRule>
  </conditionalFormatting>
  <conditionalFormatting sqref="FW1282">
    <cfRule type="iconSet" priority="100">
      <iconSet iconSet="3Arrows">
        <cfvo type="percent" val="0"/>
        <cfvo type="percent" val="33"/>
        <cfvo type="percent" val="67"/>
      </iconSet>
    </cfRule>
  </conditionalFormatting>
  <conditionalFormatting sqref="FW1283:FW1284">
    <cfRule type="iconSet" priority="99">
      <iconSet iconSet="3Arrows">
        <cfvo type="percent" val="0"/>
        <cfvo type="percent" val="33"/>
        <cfvo type="percent" val="67"/>
      </iconSet>
    </cfRule>
  </conditionalFormatting>
  <conditionalFormatting sqref="FW1285:FW1286 FW1288">
    <cfRule type="iconSet" priority="276">
      <iconSet iconSet="3Arrows">
        <cfvo type="percent" val="0"/>
        <cfvo type="percent" val="33"/>
        <cfvo type="percent" val="67"/>
      </iconSet>
    </cfRule>
  </conditionalFormatting>
  <conditionalFormatting sqref="FW1287">
    <cfRule type="iconSet" priority="95">
      <iconSet iconSet="3Arrows">
        <cfvo type="percent" val="0"/>
        <cfvo type="percent" val="33"/>
        <cfvo type="percent" val="67"/>
      </iconSet>
    </cfRule>
  </conditionalFormatting>
  <conditionalFormatting sqref="FX1289:FX1290">
    <cfRule type="iconSet" priority="94">
      <iconSet iconSet="3Arrows">
        <cfvo type="percent" val="0"/>
        <cfvo type="percent" val="33"/>
        <cfvo type="percent" val="67"/>
      </iconSet>
    </cfRule>
  </conditionalFormatting>
  <conditionalFormatting sqref="FX1291:FX1293">
    <cfRule type="iconSet" priority="93">
      <iconSet iconSet="3Arrows">
        <cfvo type="percent" val="0"/>
        <cfvo type="percent" val="33"/>
        <cfvo type="percent" val="67"/>
      </iconSet>
    </cfRule>
  </conditionalFormatting>
  <conditionalFormatting sqref="FY1295">
    <cfRule type="iconSet" priority="91">
      <iconSet iconSet="3Arrows">
        <cfvo type="percent" val="0"/>
        <cfvo type="percent" val="33"/>
        <cfvo type="percent" val="67"/>
      </iconSet>
    </cfRule>
  </conditionalFormatting>
  <conditionalFormatting sqref="FY1296 FY1299">
    <cfRule type="iconSet" priority="89">
      <iconSet iconSet="3Arrows">
        <cfvo type="percent" val="0"/>
        <cfvo type="percent" val="33"/>
        <cfvo type="percent" val="67"/>
      </iconSet>
    </cfRule>
  </conditionalFormatting>
  <conditionalFormatting sqref="FY1297:FY1298">
    <cfRule type="iconSet" priority="86">
      <iconSet iconSet="3Arrows">
        <cfvo type="percent" val="0"/>
        <cfvo type="percent" val="33"/>
        <cfvo type="percent" val="67"/>
      </iconSet>
    </cfRule>
  </conditionalFormatting>
  <conditionalFormatting sqref="FY1300">
    <cfRule type="iconSet" priority="87">
      <iconSet iconSet="3Arrows">
        <cfvo type="percent" val="0"/>
        <cfvo type="percent" val="33"/>
        <cfvo type="percent" val="67"/>
      </iconSet>
    </cfRule>
  </conditionalFormatting>
  <conditionalFormatting sqref="FY1301">
    <cfRule type="iconSet" priority="90">
      <iconSet iconSet="3Arrows">
        <cfvo type="percent" val="0"/>
        <cfvo type="percent" val="33"/>
        <cfvo type="percent" val="67"/>
      </iconSet>
    </cfRule>
  </conditionalFormatting>
  <conditionalFormatting sqref="FY1302">
    <cfRule type="iconSet" priority="88">
      <iconSet iconSet="3Arrows">
        <cfvo type="percent" val="0"/>
        <cfvo type="percent" val="33"/>
        <cfvo type="percent" val="67"/>
      </iconSet>
    </cfRule>
  </conditionalFormatting>
  <conditionalFormatting sqref="FZ1303">
    <cfRule type="iconSet" priority="82">
      <iconSet iconSet="3Arrows">
        <cfvo type="percent" val="0"/>
        <cfvo type="percent" val="33"/>
        <cfvo type="percent" val="67"/>
      </iconSet>
    </cfRule>
  </conditionalFormatting>
  <conditionalFormatting sqref="FZ1304:FZ1309 FX1294">
    <cfRule type="iconSet" priority="280">
      <iconSet iconSet="3Arrows">
        <cfvo type="percent" val="0"/>
        <cfvo type="percent" val="33"/>
        <cfvo type="percent" val="67"/>
      </iconSet>
    </cfRule>
  </conditionalFormatting>
  <conditionalFormatting sqref="GA1310:GA1311">
    <cfRule type="iconSet" priority="81">
      <iconSet iconSet="3Arrows">
        <cfvo type="percent" val="0"/>
        <cfvo type="percent" val="33"/>
        <cfvo type="percent" val="67"/>
      </iconSet>
    </cfRule>
  </conditionalFormatting>
  <conditionalFormatting sqref="GB1312">
    <cfRule type="iconSet" priority="80">
      <iconSet iconSet="3Arrows">
        <cfvo type="percent" val="0"/>
        <cfvo type="percent" val="33"/>
        <cfvo type="percent" val="67"/>
      </iconSet>
    </cfRule>
  </conditionalFormatting>
  <conditionalFormatting sqref="GB1313:GB1316 GB1318:GB1320">
    <cfRule type="iconSet" priority="282">
      <iconSet iconSet="3Arrows">
        <cfvo type="percent" val="0"/>
        <cfvo type="percent" val="33"/>
        <cfvo type="percent" val="67"/>
      </iconSet>
    </cfRule>
  </conditionalFormatting>
  <conditionalFormatting sqref="GB1317">
    <cfRule type="iconSet" priority="78">
      <iconSet iconSet="3Arrows">
        <cfvo type="percent" val="0"/>
        <cfvo type="percent" val="33"/>
        <cfvo type="percent" val="67"/>
      </iconSet>
    </cfRule>
  </conditionalFormatting>
  <conditionalFormatting sqref="GC1321:GC1323">
    <cfRule type="iconSet" priority="283">
      <iconSet iconSet="3Arrows">
        <cfvo type="percent" val="0"/>
        <cfvo type="percent" val="33"/>
        <cfvo type="percent" val="67"/>
      </iconSet>
    </cfRule>
  </conditionalFormatting>
  <conditionalFormatting sqref="GC1324">
    <cfRule type="iconSet" priority="75">
      <iconSet iconSet="3Arrows">
        <cfvo type="percent" val="0"/>
        <cfvo type="percent" val="33"/>
        <cfvo type="percent" val="67"/>
      </iconSet>
    </cfRule>
  </conditionalFormatting>
  <conditionalFormatting sqref="GC1325:GC1329">
    <cfRule type="iconSet" priority="286">
      <iconSet iconSet="3Arrows">
        <cfvo type="percent" val="0"/>
        <cfvo type="percent" val="33"/>
        <cfvo type="percent" val="67"/>
      </iconSet>
    </cfRule>
  </conditionalFormatting>
  <conditionalFormatting sqref="GC1330:GC1332">
    <cfRule type="iconSet" priority="76">
      <iconSet iconSet="3Arrows">
        <cfvo type="percent" val="0"/>
        <cfvo type="percent" val="33"/>
        <cfvo type="percent" val="67"/>
      </iconSet>
    </cfRule>
  </conditionalFormatting>
  <conditionalFormatting sqref="GD1333:GD1335 GD1338">
    <cfRule type="iconSet" priority="73">
      <iconSet iconSet="3Arrows">
        <cfvo type="percent" val="0"/>
        <cfvo type="percent" val="33"/>
        <cfvo type="percent" val="67"/>
      </iconSet>
    </cfRule>
  </conditionalFormatting>
  <conditionalFormatting sqref="GD1336:GD1337">
    <cfRule type="iconSet" priority="58">
      <iconSet iconSet="3Arrows">
        <cfvo type="percent" val="0"/>
        <cfvo type="percent" val="33"/>
        <cfvo type="percent" val="67"/>
      </iconSet>
    </cfRule>
  </conditionalFormatting>
  <conditionalFormatting sqref="GD1339">
    <cfRule type="iconSet" priority="70">
      <iconSet iconSet="3Arrows">
        <cfvo type="percent" val="0"/>
        <cfvo type="percent" val="33"/>
        <cfvo type="percent" val="67"/>
      </iconSet>
    </cfRule>
  </conditionalFormatting>
  <conditionalFormatting sqref="GD1340">
    <cfRule type="iconSet" priority="71">
      <iconSet iconSet="3Arrows">
        <cfvo type="percent" val="0"/>
        <cfvo type="percent" val="33"/>
        <cfvo type="percent" val="67"/>
      </iconSet>
    </cfRule>
  </conditionalFormatting>
  <conditionalFormatting sqref="GD1341">
    <cfRule type="iconSet" priority="72">
      <iconSet iconSet="3Arrows">
        <cfvo type="percent" val="0"/>
        <cfvo type="percent" val="33"/>
        <cfvo type="percent" val="67"/>
      </iconSet>
    </cfRule>
  </conditionalFormatting>
  <conditionalFormatting sqref="GD1342">
    <cfRule type="iconSet" priority="61">
      <iconSet iconSet="3Arrows">
        <cfvo type="percent" val="0"/>
        <cfvo type="percent" val="33"/>
        <cfvo type="percent" val="67"/>
      </iconSet>
    </cfRule>
  </conditionalFormatting>
  <conditionalFormatting sqref="GE1343">
    <cfRule type="iconSet" priority="69">
      <iconSet iconSet="3Arrows">
        <cfvo type="percent" val="0"/>
        <cfvo type="percent" val="33"/>
        <cfvo type="percent" val="67"/>
      </iconSet>
    </cfRule>
  </conditionalFormatting>
  <conditionalFormatting sqref="GE1344">
    <cfRule type="iconSet" priority="68">
      <iconSet iconSet="3Arrows">
        <cfvo type="percent" val="0"/>
        <cfvo type="percent" val="33"/>
        <cfvo type="percent" val="67"/>
      </iconSet>
    </cfRule>
  </conditionalFormatting>
  <conditionalFormatting sqref="GE1345">
    <cfRule type="iconSet" priority="67">
      <iconSet iconSet="3Arrows">
        <cfvo type="percent" val="0"/>
        <cfvo type="percent" val="33"/>
        <cfvo type="percent" val="67"/>
      </iconSet>
    </cfRule>
  </conditionalFormatting>
  <conditionalFormatting sqref="GE1346:GE1353">
    <cfRule type="iconSet" priority="287">
      <iconSet iconSet="3Arrows">
        <cfvo type="percent" val="0"/>
        <cfvo type="percent" val="33"/>
        <cfvo type="percent" val="67"/>
      </iconSet>
    </cfRule>
  </conditionalFormatting>
  <conditionalFormatting sqref="GF1354">
    <cfRule type="iconSet" priority="65">
      <iconSet iconSet="3Arrows">
        <cfvo type="percent" val="0"/>
        <cfvo type="percent" val="33"/>
        <cfvo type="percent" val="67"/>
      </iconSet>
    </cfRule>
  </conditionalFormatting>
  <conditionalFormatting sqref="GF1355">
    <cfRule type="iconSet" priority="64">
      <iconSet iconSet="3Arrows">
        <cfvo type="percent" val="0"/>
        <cfvo type="percent" val="33"/>
        <cfvo type="percent" val="67"/>
      </iconSet>
    </cfRule>
  </conditionalFormatting>
  <conditionalFormatting sqref="GF1356:GF1357">
    <cfRule type="iconSet" priority="63">
      <iconSet iconSet="3Arrows">
        <cfvo type="percent" val="0"/>
        <cfvo type="percent" val="33"/>
        <cfvo type="percent" val="67"/>
      </iconSet>
    </cfRule>
  </conditionalFormatting>
  <conditionalFormatting sqref="GF1358:GF1359">
    <cfRule type="iconSet" priority="59">
      <iconSet iconSet="3Arrows">
        <cfvo type="percent" val="0"/>
        <cfvo type="percent" val="33"/>
        <cfvo type="percent" val="67"/>
      </iconSet>
    </cfRule>
  </conditionalFormatting>
  <conditionalFormatting sqref="GF1360">
    <cfRule type="iconSet" priority="62">
      <iconSet iconSet="3Arrows">
        <cfvo type="percent" val="0"/>
        <cfvo type="percent" val="33"/>
        <cfvo type="percent" val="67"/>
      </iconSet>
    </cfRule>
  </conditionalFormatting>
  <conditionalFormatting sqref="GF1361">
    <cfRule type="iconSet" priority="60">
      <iconSet iconSet="3Arrows">
        <cfvo type="percent" val="0"/>
        <cfvo type="percent" val="33"/>
        <cfvo type="percent" val="67"/>
      </iconSet>
    </cfRule>
  </conditionalFormatting>
  <conditionalFormatting sqref="GG1362">
    <cfRule type="iconSet" priority="57">
      <iconSet iconSet="3Arrows">
        <cfvo type="percent" val="0"/>
        <cfvo type="percent" val="33"/>
        <cfvo type="percent" val="67"/>
      </iconSet>
    </cfRule>
  </conditionalFormatting>
  <conditionalFormatting sqref="GG1363 GG1365">
    <cfRule type="iconSet" priority="56">
      <iconSet iconSet="3Arrows">
        <cfvo type="percent" val="0"/>
        <cfvo type="percent" val="33"/>
        <cfvo type="percent" val="67"/>
      </iconSet>
    </cfRule>
  </conditionalFormatting>
  <conditionalFormatting sqref="GG1364">
    <cfRule type="iconSet" priority="43">
      <iconSet iconSet="3Arrows">
        <cfvo type="percent" val="0"/>
        <cfvo type="percent" val="33"/>
        <cfvo type="percent" val="67"/>
      </iconSet>
    </cfRule>
  </conditionalFormatting>
  <conditionalFormatting sqref="GH1366">
    <cfRule type="iconSet" priority="55">
      <iconSet iconSet="3Arrows">
        <cfvo type="percent" val="0"/>
        <cfvo type="percent" val="33"/>
        <cfvo type="percent" val="67"/>
      </iconSet>
    </cfRule>
  </conditionalFormatting>
  <conditionalFormatting sqref="GH1367">
    <cfRule type="iconSet" priority="54">
      <iconSet iconSet="3Arrows">
        <cfvo type="percent" val="0"/>
        <cfvo type="percent" val="33"/>
        <cfvo type="percent" val="67"/>
      </iconSet>
    </cfRule>
  </conditionalFormatting>
  <conditionalFormatting sqref="GH1368:GH1370">
    <cfRule type="iconSet" priority="52">
      <iconSet iconSet="3Arrows">
        <cfvo type="percent" val="0"/>
        <cfvo type="percent" val="33"/>
        <cfvo type="percent" val="67"/>
      </iconSet>
    </cfRule>
  </conditionalFormatting>
  <conditionalFormatting sqref="GH1371:GH1372">
    <cfRule type="iconSet" priority="53">
      <iconSet iconSet="3Arrows">
        <cfvo type="percent" val="0"/>
        <cfvo type="percent" val="33"/>
        <cfvo type="percent" val="67"/>
      </iconSet>
    </cfRule>
  </conditionalFormatting>
  <conditionalFormatting sqref="GI1373:GI1383">
    <cfRule type="iconSet" priority="289">
      <iconSet iconSet="3Arrows">
        <cfvo type="percent" val="0"/>
        <cfvo type="percent" val="33"/>
        <cfvo type="percent" val="67"/>
      </iconSet>
    </cfRule>
  </conditionalFormatting>
  <conditionalFormatting sqref="GJ1384">
    <cfRule type="iconSet" priority="50">
      <iconSet iconSet="3Arrows">
        <cfvo type="percent" val="0"/>
        <cfvo type="percent" val="33"/>
        <cfvo type="percent" val="67"/>
      </iconSet>
    </cfRule>
  </conditionalFormatting>
  <conditionalFormatting sqref="GJ1385">
    <cfRule type="iconSet" priority="49">
      <iconSet iconSet="3Arrows">
        <cfvo type="percent" val="0"/>
        <cfvo type="percent" val="33"/>
        <cfvo type="percent" val="67"/>
      </iconSet>
    </cfRule>
  </conditionalFormatting>
  <conditionalFormatting sqref="GJ1386">
    <cfRule type="iconSet" priority="48">
      <iconSet iconSet="3Arrows">
        <cfvo type="percent" val="0"/>
        <cfvo type="percent" val="33"/>
        <cfvo type="percent" val="67"/>
      </iconSet>
    </cfRule>
  </conditionalFormatting>
  <conditionalFormatting sqref="GJ1387:GJ1388">
    <cfRule type="iconSet" priority="47">
      <iconSet iconSet="3Arrows">
        <cfvo type="percent" val="0"/>
        <cfvo type="percent" val="33"/>
        <cfvo type="percent" val="67"/>
      </iconSet>
    </cfRule>
  </conditionalFormatting>
  <conditionalFormatting sqref="GJ1389">
    <cfRule type="iconSet" priority="46">
      <iconSet iconSet="3Arrows">
        <cfvo type="percent" val="0"/>
        <cfvo type="percent" val="33"/>
        <cfvo type="percent" val="67"/>
      </iconSet>
    </cfRule>
  </conditionalFormatting>
  <conditionalFormatting sqref="GJ1390:GJ1393">
    <cfRule type="iconSet" priority="45">
      <iconSet iconSet="3Arrows">
        <cfvo type="percent" val="0"/>
        <cfvo type="percent" val="33"/>
        <cfvo type="percent" val="67"/>
      </iconSet>
    </cfRule>
  </conditionalFormatting>
  <conditionalFormatting sqref="GK1394:GK1396">
    <cfRule type="iconSet" priority="44">
      <iconSet iconSet="3Arrows">
        <cfvo type="percent" val="0"/>
        <cfvo type="percent" val="33"/>
        <cfvo type="percent" val="67"/>
      </iconSet>
    </cfRule>
  </conditionalFormatting>
  <conditionalFormatting sqref="GK1397:GK1398">
    <cfRule type="iconSet" priority="42">
      <iconSet iconSet="3Arrows">
        <cfvo type="percent" val="0"/>
        <cfvo type="percent" val="33"/>
        <cfvo type="percent" val="67"/>
      </iconSet>
    </cfRule>
  </conditionalFormatting>
  <conditionalFormatting sqref="GK1399">
    <cfRule type="iconSet" priority="41">
      <iconSet iconSet="3Arrows">
        <cfvo type="percent" val="0"/>
        <cfvo type="percent" val="33"/>
        <cfvo type="percent" val="67"/>
      </iconSet>
    </cfRule>
  </conditionalFormatting>
  <conditionalFormatting sqref="GL1400:GL1401">
    <cfRule type="iconSet" priority="40">
      <iconSet iconSet="3Arrows">
        <cfvo type="percent" val="0"/>
        <cfvo type="percent" val="33"/>
        <cfvo type="percent" val="67"/>
      </iconSet>
    </cfRule>
  </conditionalFormatting>
  <conditionalFormatting sqref="GL1402">
    <cfRule type="iconSet" priority="39">
      <iconSet iconSet="3Arrows">
        <cfvo type="percent" val="0"/>
        <cfvo type="percent" val="33"/>
        <cfvo type="percent" val="67"/>
      </iconSet>
    </cfRule>
  </conditionalFormatting>
  <conditionalFormatting sqref="GL1403:GL1404">
    <cfRule type="iconSet" priority="38">
      <iconSet iconSet="3Arrows">
        <cfvo type="percent" val="0"/>
        <cfvo type="percent" val="33"/>
        <cfvo type="percent" val="67"/>
      </iconSet>
    </cfRule>
  </conditionalFormatting>
  <conditionalFormatting sqref="GM1405:GM1409">
    <cfRule type="iconSet" priority="37">
      <iconSet iconSet="3Arrows">
        <cfvo type="percent" val="0"/>
        <cfvo type="percent" val="33"/>
        <cfvo type="percent" val="67"/>
      </iconSet>
    </cfRule>
  </conditionalFormatting>
  <conditionalFormatting sqref="GN1410">
    <cfRule type="iconSet" priority="36">
      <iconSet iconSet="3Arrows">
        <cfvo type="percent" val="0"/>
        <cfvo type="percent" val="33"/>
        <cfvo type="percent" val="67"/>
      </iconSet>
    </cfRule>
  </conditionalFormatting>
  <conditionalFormatting sqref="GN1411">
    <cfRule type="iconSet" priority="35">
      <iconSet iconSet="3Arrows">
        <cfvo type="percent" val="0"/>
        <cfvo type="percent" val="33"/>
        <cfvo type="percent" val="67"/>
      </iconSet>
    </cfRule>
  </conditionalFormatting>
  <conditionalFormatting sqref="GN1412">
    <cfRule type="iconSet" priority="34">
      <iconSet iconSet="3Arrows">
        <cfvo type="percent" val="0"/>
        <cfvo type="percent" val="33"/>
        <cfvo type="percent" val="67"/>
      </iconSet>
    </cfRule>
  </conditionalFormatting>
  <conditionalFormatting sqref="GN1413">
    <cfRule type="iconSet" priority="15">
      <iconSet iconSet="3Arrows">
        <cfvo type="percent" val="0"/>
        <cfvo type="percent" val="33"/>
        <cfvo type="percent" val="67"/>
      </iconSet>
    </cfRule>
  </conditionalFormatting>
  <conditionalFormatting sqref="GN1414">
    <cfRule type="iconSet" priority="33">
      <iconSet iconSet="3Arrows">
        <cfvo type="percent" val="0"/>
        <cfvo type="percent" val="33"/>
        <cfvo type="percent" val="67"/>
      </iconSet>
    </cfRule>
  </conditionalFormatting>
  <conditionalFormatting sqref="GN1415">
    <cfRule type="iconSet" priority="32">
      <iconSet iconSet="3Arrows">
        <cfvo type="percent" val="0"/>
        <cfvo type="percent" val="33"/>
        <cfvo type="percent" val="67"/>
      </iconSet>
    </cfRule>
  </conditionalFormatting>
  <conditionalFormatting sqref="GN1416">
    <cfRule type="iconSet" priority="31">
      <iconSet iconSet="3Arrows">
        <cfvo type="percent" val="0"/>
        <cfvo type="percent" val="33"/>
        <cfvo type="percent" val="67"/>
      </iconSet>
    </cfRule>
  </conditionalFormatting>
  <conditionalFormatting sqref="GO1417:GO1418">
    <cfRule type="iconSet" priority="30">
      <iconSet iconSet="3Arrows">
        <cfvo type="percent" val="0"/>
        <cfvo type="percent" val="33"/>
        <cfvo type="percent" val="67"/>
      </iconSet>
    </cfRule>
  </conditionalFormatting>
  <conditionalFormatting sqref="GO1419:GO1421 GO1423:GO1425">
    <cfRule type="iconSet" priority="291">
      <iconSet iconSet="3Arrows">
        <cfvo type="percent" val="0"/>
        <cfvo type="percent" val="33"/>
        <cfvo type="percent" val="67"/>
      </iconSet>
    </cfRule>
  </conditionalFormatting>
  <conditionalFormatting sqref="GO1422">
    <cfRule type="iconSet" priority="27">
      <iconSet iconSet="3Arrows">
        <cfvo type="percent" val="0"/>
        <cfvo type="percent" val="33"/>
        <cfvo type="percent" val="67"/>
      </iconSet>
    </cfRule>
  </conditionalFormatting>
  <conditionalFormatting sqref="GO1426:GO1429">
    <cfRule type="iconSet" priority="28">
      <iconSet iconSet="3Arrows">
        <cfvo type="percent" val="0"/>
        <cfvo type="percent" val="33"/>
        <cfvo type="percent" val="67"/>
      </iconSet>
    </cfRule>
  </conditionalFormatting>
  <conditionalFormatting sqref="GP1430">
    <cfRule type="iconSet" priority="24">
      <iconSet iconSet="3Arrows">
        <cfvo type="percent" val="0"/>
        <cfvo type="percent" val="33"/>
        <cfvo type="percent" val="67"/>
      </iconSet>
    </cfRule>
  </conditionalFormatting>
  <conditionalFormatting sqref="GP1431">
    <cfRule type="iconSet" priority="25">
      <iconSet iconSet="3Arrows">
        <cfvo type="percent" val="0"/>
        <cfvo type="percent" val="33"/>
        <cfvo type="percent" val="67"/>
      </iconSet>
    </cfRule>
  </conditionalFormatting>
  <conditionalFormatting sqref="GP1432">
    <cfRule type="iconSet" priority="26">
      <iconSet iconSet="3Arrows">
        <cfvo type="percent" val="0"/>
        <cfvo type="percent" val="33"/>
        <cfvo type="percent" val="67"/>
      </iconSet>
    </cfRule>
  </conditionalFormatting>
  <conditionalFormatting sqref="GP1433:GP1435">
    <cfRule type="iconSet" priority="292">
      <iconSet iconSet="3Arrows">
        <cfvo type="percent" val="0"/>
        <cfvo type="percent" val="33"/>
        <cfvo type="percent" val="67"/>
      </iconSet>
    </cfRule>
  </conditionalFormatting>
  <conditionalFormatting sqref="GP1436:GP1437">
    <cfRule type="iconSet" priority="22">
      <iconSet iconSet="3Arrows">
        <cfvo type="percent" val="0"/>
        <cfvo type="percent" val="33"/>
        <cfvo type="percent" val="67"/>
      </iconSet>
    </cfRule>
  </conditionalFormatting>
  <conditionalFormatting sqref="GQ1438">
    <cfRule type="iconSet" priority="17">
      <iconSet iconSet="3Arrows">
        <cfvo type="percent" val="0"/>
        <cfvo type="percent" val="33"/>
        <cfvo type="percent" val="67"/>
      </iconSet>
    </cfRule>
  </conditionalFormatting>
  <conditionalFormatting sqref="GQ1439">
    <cfRule type="iconSet" priority="21">
      <iconSet iconSet="3Arrows">
        <cfvo type="percent" val="0"/>
        <cfvo type="percent" val="33"/>
        <cfvo type="percent" val="67"/>
      </iconSet>
    </cfRule>
  </conditionalFormatting>
  <conditionalFormatting sqref="GQ1440">
    <cfRule type="iconSet" priority="20">
      <iconSet iconSet="3Arrows">
        <cfvo type="percent" val="0"/>
        <cfvo type="percent" val="33"/>
        <cfvo type="percent" val="67"/>
      </iconSet>
    </cfRule>
  </conditionalFormatting>
  <conditionalFormatting sqref="GQ1441:GQ1442">
    <cfRule type="iconSet" priority="19">
      <iconSet iconSet="3Arrows">
        <cfvo type="percent" val="0"/>
        <cfvo type="percent" val="33"/>
        <cfvo type="percent" val="67"/>
      </iconSet>
    </cfRule>
  </conditionalFormatting>
  <conditionalFormatting sqref="GQ1443">
    <cfRule type="iconSet" priority="18">
      <iconSet iconSet="3Arrows">
        <cfvo type="percent" val="0"/>
        <cfvo type="percent" val="33"/>
        <cfvo type="percent" val="67"/>
      </iconSet>
    </cfRule>
  </conditionalFormatting>
  <conditionalFormatting sqref="GQ1444">
    <cfRule type="iconSet" priority="16">
      <iconSet iconSet="3Arrows">
        <cfvo type="percent" val="0"/>
        <cfvo type="percent" val="33"/>
        <cfvo type="percent" val="67"/>
      </iconSet>
    </cfRule>
  </conditionalFormatting>
  <conditionalFormatting sqref="GR1445">
    <cfRule type="iconSet" priority="14">
      <iconSet iconSet="3Arrows">
        <cfvo type="percent" val="0"/>
        <cfvo type="percent" val="33"/>
        <cfvo type="percent" val="67"/>
      </iconSet>
    </cfRule>
  </conditionalFormatting>
  <conditionalFormatting sqref="GR1446:GR1447">
    <cfRule type="iconSet" priority="13">
      <iconSet iconSet="3Arrows">
        <cfvo type="percent" val="0"/>
        <cfvo type="percent" val="33"/>
        <cfvo type="percent" val="67"/>
      </iconSet>
    </cfRule>
  </conditionalFormatting>
  <conditionalFormatting sqref="GR1448">
    <cfRule type="iconSet" priority="293">
      <iconSet iconSet="3Arrows">
        <cfvo type="percent" val="0"/>
        <cfvo type="percent" val="33"/>
        <cfvo type="percent" val="67"/>
      </iconSet>
    </cfRule>
  </conditionalFormatting>
  <conditionalFormatting sqref="GR1449">
    <cfRule type="iconSet" priority="11">
      <iconSet iconSet="3Arrows">
        <cfvo type="percent" val="0"/>
        <cfvo type="percent" val="33"/>
        <cfvo type="percent" val="67"/>
      </iconSet>
    </cfRule>
  </conditionalFormatting>
  <conditionalFormatting sqref="GS1450:GS1455">
    <cfRule type="iconSet" priority="10">
      <iconSet iconSet="3Arrows">
        <cfvo type="percent" val="0"/>
        <cfvo type="percent" val="33"/>
        <cfvo type="percent" val="67"/>
      </iconSet>
    </cfRule>
  </conditionalFormatting>
  <conditionalFormatting sqref="GS1456">
    <cfRule type="iconSet" priority="9">
      <iconSet iconSet="3Arrows">
        <cfvo type="percent" val="0"/>
        <cfvo type="percent" val="33"/>
        <cfvo type="percent" val="67"/>
      </iconSet>
    </cfRule>
  </conditionalFormatting>
  <conditionalFormatting sqref="GS1457">
    <cfRule type="iconSet" priority="8">
      <iconSet iconSet="3Arrows">
        <cfvo type="percent" val="0"/>
        <cfvo type="percent" val="33"/>
        <cfvo type="percent" val="67"/>
      </iconSet>
    </cfRule>
  </conditionalFormatting>
  <conditionalFormatting sqref="GT1458:GT1459">
    <cfRule type="iconSet" priority="7">
      <iconSet iconSet="3Arrows">
        <cfvo type="percent" val="0"/>
        <cfvo type="percent" val="33"/>
        <cfvo type="percent" val="67"/>
      </iconSet>
    </cfRule>
  </conditionalFormatting>
  <conditionalFormatting sqref="GT1460:GT1462">
    <cfRule type="iconSet" priority="6">
      <iconSet iconSet="3Arrows">
        <cfvo type="percent" val="0"/>
        <cfvo type="percent" val="33"/>
        <cfvo type="percent" val="67"/>
      </iconSet>
    </cfRule>
  </conditionalFormatting>
  <conditionalFormatting sqref="GT1463:GT1467">
    <cfRule type="iconSet" priority="295">
      <iconSet iconSet="3Arrows">
        <cfvo type="percent" val="0"/>
        <cfvo type="percent" val="33"/>
        <cfvo type="percent" val="67"/>
      </iconSet>
    </cfRule>
  </conditionalFormatting>
  <conditionalFormatting sqref="GU1468">
    <cfRule type="iconSet" priority="4">
      <iconSet iconSet="3Arrows">
        <cfvo type="percent" val="0"/>
        <cfvo type="percent" val="33"/>
        <cfvo type="percent" val="67"/>
      </iconSet>
    </cfRule>
  </conditionalFormatting>
  <conditionalFormatting sqref="GU1469:GU1471">
    <cfRule type="iconSet" priority="2">
      <iconSet iconSet="3Arrows">
        <cfvo type="percent" val="0"/>
        <cfvo type="percent" val="33"/>
        <cfvo type="percent" val="67"/>
      </iconSet>
    </cfRule>
  </conditionalFormatting>
  <conditionalFormatting sqref="GV1472">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66372D-CCE9-4E67-AC7E-A29B6280806B}">
  <dimension ref="A1:R80"/>
  <sheetViews>
    <sheetView topLeftCell="A37"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19439</v>
      </c>
      <c r="F1" s="2" t="s">
        <v>2242</v>
      </c>
      <c r="G1" s="2" t="s">
        <v>2241</v>
      </c>
      <c r="H1" s="2" t="s">
        <v>2240</v>
      </c>
      <c r="I1" s="23" t="s">
        <v>19438</v>
      </c>
      <c r="J1" s="23" t="s">
        <v>19437</v>
      </c>
      <c r="K1" s="23" t="s">
        <v>31</v>
      </c>
      <c r="L1" s="23" t="s">
        <v>19436</v>
      </c>
      <c r="M1" s="23" t="s">
        <v>225</v>
      </c>
      <c r="N1" s="23" t="s">
        <v>258</v>
      </c>
      <c r="O1" s="23" t="s">
        <v>254</v>
      </c>
      <c r="P1" s="23" t="s">
        <v>19435</v>
      </c>
      <c r="Q1" s="23" t="s">
        <v>19434</v>
      </c>
      <c r="R1" s="23" t="s">
        <v>19433</v>
      </c>
    </row>
    <row r="2" spans="1:18" x14ac:dyDescent="0.2">
      <c r="A2" s="23" t="s">
        <v>15176</v>
      </c>
      <c r="B2" s="23" t="s">
        <v>15175</v>
      </c>
      <c r="C2" s="24">
        <v>9.98E-2</v>
      </c>
      <c r="D2" s="23">
        <v>16.97</v>
      </c>
      <c r="E2" s="25">
        <v>0.39600694444444445</v>
      </c>
      <c r="I2" s="25">
        <v>0.39600694444444445</v>
      </c>
      <c r="J2" s="23">
        <v>7</v>
      </c>
      <c r="K2" s="23">
        <v>17725971000</v>
      </c>
      <c r="L2" s="23" t="s">
        <v>19059</v>
      </c>
      <c r="M2" s="23" t="s">
        <v>227</v>
      </c>
      <c r="N2" s="23">
        <v>458759</v>
      </c>
      <c r="O2" s="23">
        <v>0</v>
      </c>
      <c r="P2" s="23">
        <v>100</v>
      </c>
      <c r="Q2" s="23">
        <v>2.46</v>
      </c>
      <c r="R2" s="23">
        <v>111.34</v>
      </c>
    </row>
    <row r="3" spans="1:18" x14ac:dyDescent="0.2">
      <c r="A3" s="23" t="s">
        <v>114</v>
      </c>
      <c r="B3" s="23" t="s">
        <v>19272</v>
      </c>
      <c r="C3" s="24">
        <v>0.1009</v>
      </c>
      <c r="D3" s="23">
        <v>5.89</v>
      </c>
      <c r="E3" s="25">
        <v>0.39704861111111112</v>
      </c>
      <c r="I3" s="25">
        <v>0.4621527777777778</v>
      </c>
      <c r="J3" s="23">
        <v>2</v>
      </c>
      <c r="K3" s="23">
        <v>3593158700</v>
      </c>
      <c r="L3" s="23" t="s">
        <v>19271</v>
      </c>
      <c r="M3" s="23" t="s">
        <v>226</v>
      </c>
      <c r="N3" s="23">
        <v>196612</v>
      </c>
      <c r="O3" s="23">
        <v>0</v>
      </c>
      <c r="P3" s="23">
        <v>100</v>
      </c>
      <c r="Q3" s="23">
        <v>17.97</v>
      </c>
      <c r="R3" s="23">
        <v>5.33</v>
      </c>
    </row>
    <row r="4" spans="1:18" x14ac:dyDescent="0.2">
      <c r="A4" s="23" t="s">
        <v>1569</v>
      </c>
      <c r="B4" s="23" t="s">
        <v>1570</v>
      </c>
      <c r="C4" s="24">
        <v>0.1</v>
      </c>
      <c r="D4" s="23">
        <v>7.04</v>
      </c>
      <c r="E4" s="25">
        <v>0.39583333333333331</v>
      </c>
      <c r="I4" s="25">
        <v>0.39583333333333331</v>
      </c>
      <c r="J4" s="23">
        <v>2</v>
      </c>
      <c r="K4" s="23">
        <v>5542425900</v>
      </c>
      <c r="L4" s="23" t="s">
        <v>19364</v>
      </c>
      <c r="M4" s="23" t="s">
        <v>228</v>
      </c>
      <c r="N4" s="23">
        <v>131074</v>
      </c>
      <c r="O4" s="23">
        <v>3.44</v>
      </c>
      <c r="P4" s="23">
        <v>56.21</v>
      </c>
      <c r="Q4" s="23">
        <v>1.31</v>
      </c>
      <c r="R4" s="23">
        <v>156.12</v>
      </c>
    </row>
    <row r="5" spans="1:18" x14ac:dyDescent="0.2">
      <c r="A5" s="23">
        <v>871981</v>
      </c>
      <c r="B5" s="23" t="s">
        <v>17674</v>
      </c>
      <c r="C5" s="24">
        <v>0.29980000000000001</v>
      </c>
      <c r="D5" s="23">
        <v>17.3</v>
      </c>
      <c r="E5" s="25">
        <v>0.5917013888888889</v>
      </c>
      <c r="I5" s="25">
        <v>0.5917013888888889</v>
      </c>
      <c r="J5" s="23">
        <v>1</v>
      </c>
      <c r="K5" s="23">
        <v>640658630</v>
      </c>
      <c r="L5" s="23" t="s">
        <v>19432</v>
      </c>
      <c r="M5" s="23" t="s">
        <v>226</v>
      </c>
      <c r="N5" s="23">
        <v>65537</v>
      </c>
      <c r="O5" s="23">
        <v>0</v>
      </c>
      <c r="P5" s="23">
        <v>100</v>
      </c>
      <c r="Q5" s="23">
        <v>29.28</v>
      </c>
      <c r="R5" s="23">
        <v>10.8</v>
      </c>
    </row>
    <row r="6" spans="1:18" x14ac:dyDescent="0.2">
      <c r="A6" s="23" t="s">
        <v>1611</v>
      </c>
      <c r="B6" s="23" t="s">
        <v>1612</v>
      </c>
      <c r="C6" s="24">
        <v>0.2</v>
      </c>
      <c r="D6" s="23">
        <v>9.18</v>
      </c>
      <c r="E6" s="25">
        <v>0.41302083333333334</v>
      </c>
      <c r="I6" s="25">
        <v>0.47100694444444446</v>
      </c>
      <c r="J6" s="23">
        <v>1</v>
      </c>
      <c r="K6" s="23">
        <v>1326124720</v>
      </c>
      <c r="L6" s="23" t="s">
        <v>19431</v>
      </c>
      <c r="M6" s="23" t="s">
        <v>226</v>
      </c>
      <c r="N6" s="23">
        <v>65537</v>
      </c>
      <c r="O6" s="23">
        <v>0</v>
      </c>
      <c r="P6" s="23">
        <v>100</v>
      </c>
      <c r="Q6" s="23">
        <v>20</v>
      </c>
      <c r="R6" s="23">
        <v>32.880000000000003</v>
      </c>
    </row>
    <row r="7" spans="1:18" x14ac:dyDescent="0.2">
      <c r="A7" s="23" t="s">
        <v>1812</v>
      </c>
      <c r="B7" s="23" t="s">
        <v>1813</v>
      </c>
      <c r="C7" s="24">
        <v>0.19969999999999999</v>
      </c>
      <c r="D7" s="23">
        <v>13.76</v>
      </c>
      <c r="E7" s="25">
        <v>0.39739583333333334</v>
      </c>
      <c r="I7" s="25">
        <v>0.39739583333333334</v>
      </c>
      <c r="J7" s="23">
        <v>1</v>
      </c>
      <c r="K7" s="23">
        <v>4335996700</v>
      </c>
      <c r="L7" s="23" t="s">
        <v>19430</v>
      </c>
      <c r="M7" s="23" t="s">
        <v>226</v>
      </c>
      <c r="N7" s="23">
        <v>65537</v>
      </c>
      <c r="O7" s="23">
        <v>0</v>
      </c>
      <c r="P7" s="23">
        <v>100</v>
      </c>
      <c r="Q7" s="23">
        <v>7.71</v>
      </c>
      <c r="R7" s="23">
        <v>34.78</v>
      </c>
    </row>
    <row r="8" spans="1:18" x14ac:dyDescent="0.2">
      <c r="A8" s="23" t="s">
        <v>16825</v>
      </c>
      <c r="B8" s="23" t="s">
        <v>16824</v>
      </c>
      <c r="C8" s="24">
        <v>0.2009</v>
      </c>
      <c r="D8" s="23">
        <v>5.56</v>
      </c>
      <c r="E8" s="25">
        <v>0.40711805555555558</v>
      </c>
      <c r="I8" s="25">
        <v>0.40711805555555558</v>
      </c>
      <c r="J8" s="23">
        <v>1</v>
      </c>
      <c r="K8" s="23">
        <v>2733669700</v>
      </c>
      <c r="L8" s="23" t="s">
        <v>19429</v>
      </c>
      <c r="M8" s="23" t="s">
        <v>226</v>
      </c>
      <c r="N8" s="23">
        <v>65537</v>
      </c>
      <c r="O8" s="23">
        <v>0</v>
      </c>
      <c r="P8" s="23">
        <v>100</v>
      </c>
      <c r="Q8" s="23">
        <v>16.84</v>
      </c>
      <c r="R8" s="23">
        <v>28.44</v>
      </c>
    </row>
    <row r="9" spans="1:18" x14ac:dyDescent="0.2">
      <c r="A9" s="23" t="s">
        <v>19428</v>
      </c>
      <c r="B9" s="23" t="s">
        <v>19427</v>
      </c>
      <c r="C9" s="24">
        <v>0.19980000000000001</v>
      </c>
      <c r="D9" s="23">
        <v>15.01</v>
      </c>
      <c r="E9" s="25">
        <v>0.44722222222222224</v>
      </c>
      <c r="I9" s="25">
        <v>0.45277777777777778</v>
      </c>
      <c r="J9" s="23">
        <v>1</v>
      </c>
      <c r="K9" s="23">
        <v>3604897300</v>
      </c>
      <c r="L9" s="23" t="s">
        <v>19426</v>
      </c>
      <c r="M9" s="23" t="s">
        <v>226</v>
      </c>
      <c r="N9" s="23">
        <v>65537</v>
      </c>
      <c r="O9" s="23">
        <v>0</v>
      </c>
      <c r="P9" s="23">
        <v>100</v>
      </c>
      <c r="Q9" s="23">
        <v>18.52</v>
      </c>
      <c r="R9" s="23">
        <v>11.43</v>
      </c>
    </row>
    <row r="10" spans="1:18" x14ac:dyDescent="0.2">
      <c r="A10" s="23" t="s">
        <v>1822</v>
      </c>
      <c r="B10" s="23" t="s">
        <v>1823</v>
      </c>
      <c r="C10" s="24">
        <v>0.20069999999999999</v>
      </c>
      <c r="D10" s="23">
        <v>7</v>
      </c>
      <c r="E10" s="25">
        <v>0.61114583333333339</v>
      </c>
      <c r="I10" s="25">
        <v>0.61114583333333339</v>
      </c>
      <c r="J10" s="23">
        <v>1</v>
      </c>
      <c r="K10" s="23">
        <v>1479326200</v>
      </c>
      <c r="L10" s="23" t="s">
        <v>4382</v>
      </c>
      <c r="M10" s="23" t="s">
        <v>226</v>
      </c>
      <c r="N10" s="23">
        <v>65537</v>
      </c>
      <c r="O10" s="23">
        <v>0</v>
      </c>
      <c r="P10" s="23">
        <v>88.23</v>
      </c>
      <c r="Q10" s="23">
        <v>9.67</v>
      </c>
      <c r="R10" s="23">
        <v>93.8</v>
      </c>
    </row>
    <row r="11" spans="1:18" x14ac:dyDescent="0.2">
      <c r="A11" s="23" t="s">
        <v>13683</v>
      </c>
      <c r="B11" s="23" t="s">
        <v>13682</v>
      </c>
      <c r="C11" s="24">
        <v>0.19919999999999999</v>
      </c>
      <c r="D11" s="23">
        <v>6.38</v>
      </c>
      <c r="E11" s="25">
        <v>0.42881944444444442</v>
      </c>
      <c r="I11" s="25">
        <v>0.42881944444444442</v>
      </c>
      <c r="J11" s="23">
        <v>1</v>
      </c>
      <c r="K11" s="23">
        <v>3474000900</v>
      </c>
      <c r="L11" s="23" t="s">
        <v>19069</v>
      </c>
      <c r="M11" s="23" t="s">
        <v>226</v>
      </c>
      <c r="N11" s="23">
        <v>65537</v>
      </c>
      <c r="O11" s="23">
        <v>0</v>
      </c>
      <c r="P11" s="23">
        <v>100</v>
      </c>
      <c r="Q11" s="23">
        <v>39.17</v>
      </c>
      <c r="R11" s="23">
        <v>8.3800000000000008</v>
      </c>
    </row>
    <row r="12" spans="1:18" x14ac:dyDescent="0.2">
      <c r="A12" s="23" t="s">
        <v>8252</v>
      </c>
      <c r="B12" s="23" t="s">
        <v>8251</v>
      </c>
      <c r="C12" s="24">
        <v>9.9900000000000003E-2</v>
      </c>
      <c r="D12" s="23">
        <v>10.9</v>
      </c>
      <c r="E12" s="25">
        <v>0.421875</v>
      </c>
      <c r="I12" s="25">
        <v>0.46388888888888891</v>
      </c>
      <c r="J12" s="23">
        <v>1</v>
      </c>
      <c r="K12" s="23">
        <v>6545146600</v>
      </c>
      <c r="L12" s="23" t="s">
        <v>19425</v>
      </c>
      <c r="M12" s="23" t="s">
        <v>226</v>
      </c>
      <c r="N12" s="23">
        <v>65537</v>
      </c>
      <c r="O12" s="23">
        <v>0</v>
      </c>
      <c r="P12" s="23">
        <v>58.7</v>
      </c>
      <c r="Q12" s="23">
        <v>6.58</v>
      </c>
      <c r="R12" s="23">
        <v>13.62</v>
      </c>
    </row>
    <row r="13" spans="1:18" x14ac:dyDescent="0.2">
      <c r="A13" s="23" t="s">
        <v>1084</v>
      </c>
      <c r="B13" s="23" t="s">
        <v>1085</v>
      </c>
      <c r="C13" s="24">
        <v>0.1</v>
      </c>
      <c r="D13" s="23">
        <v>16.5</v>
      </c>
      <c r="E13" s="25">
        <v>0.60663194444444446</v>
      </c>
      <c r="I13" s="25">
        <v>0.60906249999999995</v>
      </c>
      <c r="J13" s="23">
        <v>1</v>
      </c>
      <c r="K13" s="23">
        <v>2113634800</v>
      </c>
      <c r="L13" s="23" t="s">
        <v>4382</v>
      </c>
      <c r="M13" s="23" t="s">
        <v>226</v>
      </c>
      <c r="N13" s="23">
        <v>65537</v>
      </c>
      <c r="O13" s="23">
        <v>0</v>
      </c>
      <c r="P13" s="23">
        <v>60.25</v>
      </c>
      <c r="Q13" s="23">
        <v>6.82</v>
      </c>
      <c r="R13" s="23">
        <v>22.32</v>
      </c>
    </row>
    <row r="14" spans="1:18" x14ac:dyDescent="0.2">
      <c r="A14" s="23" t="s">
        <v>11814</v>
      </c>
      <c r="B14" s="23" t="s">
        <v>11813</v>
      </c>
      <c r="C14" s="24">
        <v>0.10009999999999999</v>
      </c>
      <c r="D14" s="23">
        <v>13.08</v>
      </c>
      <c r="E14" s="25">
        <v>0.46909722222222222</v>
      </c>
      <c r="I14" s="25">
        <v>0.46909722222222222</v>
      </c>
      <c r="J14" s="23">
        <v>1</v>
      </c>
      <c r="K14" s="23">
        <v>7076421800</v>
      </c>
      <c r="L14" s="23" t="s">
        <v>19424</v>
      </c>
      <c r="M14" s="23" t="s">
        <v>226</v>
      </c>
      <c r="N14" s="23">
        <v>65537</v>
      </c>
      <c r="O14" s="23">
        <v>0</v>
      </c>
      <c r="P14" s="23">
        <v>49.59</v>
      </c>
      <c r="Q14" s="23">
        <v>4.45</v>
      </c>
      <c r="R14" s="23">
        <v>9.31</v>
      </c>
    </row>
    <row r="15" spans="1:18" x14ac:dyDescent="0.2">
      <c r="A15" s="23" t="s">
        <v>6611</v>
      </c>
      <c r="B15" s="23" t="s">
        <v>6610</v>
      </c>
      <c r="C15" s="24">
        <v>9.9500000000000005E-2</v>
      </c>
      <c r="D15" s="23">
        <v>9.5</v>
      </c>
      <c r="E15" s="25">
        <v>0.61079861111111111</v>
      </c>
      <c r="I15" s="25">
        <v>0.61079861111111111</v>
      </c>
      <c r="J15" s="23">
        <v>1</v>
      </c>
      <c r="K15" s="23">
        <v>6077625300</v>
      </c>
      <c r="L15" s="23" t="s">
        <v>4382</v>
      </c>
      <c r="M15" s="23" t="s">
        <v>226</v>
      </c>
      <c r="N15" s="23">
        <v>65537</v>
      </c>
      <c r="O15" s="23">
        <v>0</v>
      </c>
      <c r="P15" s="23">
        <v>39.700000000000003</v>
      </c>
      <c r="Q15" s="23">
        <v>2.09</v>
      </c>
      <c r="R15" s="23">
        <v>101.48</v>
      </c>
    </row>
    <row r="16" spans="1:18" x14ac:dyDescent="0.2">
      <c r="A16" s="23" t="s">
        <v>239</v>
      </c>
      <c r="B16" s="23" t="s">
        <v>19</v>
      </c>
      <c r="C16" s="24">
        <v>0.10009999999999999</v>
      </c>
      <c r="D16" s="23">
        <v>11.54</v>
      </c>
      <c r="E16" s="25">
        <v>0.41562500000000002</v>
      </c>
      <c r="I16" s="25">
        <v>0.41562500000000002</v>
      </c>
      <c r="J16" s="23">
        <v>1</v>
      </c>
      <c r="K16" s="23">
        <v>2081529900</v>
      </c>
      <c r="L16" s="23" t="s">
        <v>19423</v>
      </c>
      <c r="M16" s="23" t="s">
        <v>226</v>
      </c>
      <c r="N16" s="23">
        <v>65537</v>
      </c>
      <c r="O16" s="23">
        <v>0</v>
      </c>
      <c r="P16" s="23">
        <v>34.700000000000003</v>
      </c>
      <c r="Q16" s="23">
        <v>4.99</v>
      </c>
      <c r="R16" s="23">
        <v>70.95</v>
      </c>
    </row>
    <row r="17" spans="1:18" x14ac:dyDescent="0.2">
      <c r="A17" s="23" t="s">
        <v>1076</v>
      </c>
      <c r="B17" s="23" t="s">
        <v>1077</v>
      </c>
      <c r="C17" s="24">
        <v>0.1002</v>
      </c>
      <c r="D17" s="23">
        <v>18.55</v>
      </c>
      <c r="E17" s="25">
        <v>0.43645833333333334</v>
      </c>
      <c r="I17" s="25">
        <v>0.43645833333333334</v>
      </c>
      <c r="J17" s="23">
        <v>1</v>
      </c>
      <c r="K17" s="23">
        <v>4567515200</v>
      </c>
      <c r="L17" s="23" t="s">
        <v>19422</v>
      </c>
      <c r="M17" s="23" t="s">
        <v>226</v>
      </c>
      <c r="N17" s="23">
        <v>65537</v>
      </c>
      <c r="O17" s="23">
        <v>0</v>
      </c>
      <c r="P17" s="23">
        <v>44.6</v>
      </c>
      <c r="Q17" s="23">
        <v>3.23</v>
      </c>
      <c r="R17" s="23">
        <v>36.92</v>
      </c>
    </row>
    <row r="18" spans="1:18" x14ac:dyDescent="0.2">
      <c r="A18" s="23" t="s">
        <v>8146</v>
      </c>
      <c r="B18" s="23" t="s">
        <v>8145</v>
      </c>
      <c r="C18" s="24">
        <v>9.8500000000000004E-2</v>
      </c>
      <c r="D18" s="23">
        <v>2.23</v>
      </c>
      <c r="E18" s="25">
        <v>0.61357638888888888</v>
      </c>
      <c r="I18" s="25">
        <v>0.61357638888888888</v>
      </c>
      <c r="J18" s="23">
        <v>1</v>
      </c>
      <c r="K18" s="23">
        <v>1683549200</v>
      </c>
      <c r="L18" s="23" t="s">
        <v>4382</v>
      </c>
      <c r="M18" s="23" t="s">
        <v>226</v>
      </c>
      <c r="N18" s="23">
        <v>65537</v>
      </c>
      <c r="O18" s="23">
        <v>0</v>
      </c>
      <c r="P18" s="23">
        <v>71.739999999999995</v>
      </c>
      <c r="Q18" s="23">
        <v>3.42</v>
      </c>
      <c r="R18" s="23">
        <v>34.33</v>
      </c>
    </row>
    <row r="19" spans="1:18" x14ac:dyDescent="0.2">
      <c r="A19" s="23" t="s">
        <v>18986</v>
      </c>
      <c r="B19" s="23" t="s">
        <v>18985</v>
      </c>
      <c r="C19" s="24">
        <v>9.8500000000000004E-2</v>
      </c>
      <c r="D19" s="23">
        <v>3.01</v>
      </c>
      <c r="E19" s="25">
        <v>0.61131944444444442</v>
      </c>
      <c r="I19" s="25">
        <v>0.6127083333333333</v>
      </c>
      <c r="J19" s="23">
        <v>1</v>
      </c>
      <c r="K19" s="23">
        <v>3284002500</v>
      </c>
      <c r="L19" s="23" t="s">
        <v>4382</v>
      </c>
      <c r="M19" s="23" t="s">
        <v>226</v>
      </c>
      <c r="N19" s="23">
        <v>65537</v>
      </c>
      <c r="O19" s="23">
        <v>38.119999999999997</v>
      </c>
      <c r="P19" s="23">
        <v>49.66</v>
      </c>
      <c r="Q19" s="23">
        <v>2.91</v>
      </c>
      <c r="R19" s="23">
        <v>54.9</v>
      </c>
    </row>
    <row r="20" spans="1:18" x14ac:dyDescent="0.2">
      <c r="A20" s="23" t="s">
        <v>6503</v>
      </c>
      <c r="B20" s="23" t="s">
        <v>6502</v>
      </c>
      <c r="C20" s="24">
        <v>0.1004</v>
      </c>
      <c r="D20" s="23">
        <v>5.37</v>
      </c>
      <c r="E20" s="25">
        <v>0.60958333333333337</v>
      </c>
      <c r="I20" s="25">
        <v>0.60958333333333337</v>
      </c>
      <c r="J20" s="23">
        <v>1</v>
      </c>
      <c r="K20" s="23">
        <v>6778842600</v>
      </c>
      <c r="L20" s="23" t="s">
        <v>19421</v>
      </c>
      <c r="M20" s="23" t="s">
        <v>226</v>
      </c>
      <c r="N20" s="23">
        <v>65537</v>
      </c>
      <c r="O20" s="23">
        <v>65.760000000000005</v>
      </c>
      <c r="P20" s="23">
        <v>42.54</v>
      </c>
      <c r="Q20" s="23">
        <v>1</v>
      </c>
      <c r="R20" s="23">
        <v>313.85000000000002</v>
      </c>
    </row>
    <row r="21" spans="1:18" x14ac:dyDescent="0.2">
      <c r="A21" s="23" t="s">
        <v>9504</v>
      </c>
      <c r="B21" s="23" t="s">
        <v>9503</v>
      </c>
      <c r="C21" s="24">
        <v>9.98E-2</v>
      </c>
      <c r="D21" s="23">
        <v>10.8</v>
      </c>
      <c r="E21" s="25">
        <v>0.4284722222222222</v>
      </c>
      <c r="H21" s="2" t="e">
        <f t="shared" ref="H21" si="0">AVERAGE((G21-F21)*100/G21)</f>
        <v>#DIV/0!</v>
      </c>
      <c r="I21" s="25">
        <v>0.4284722222222222</v>
      </c>
      <c r="J21" s="23">
        <v>1</v>
      </c>
      <c r="K21" s="23">
        <v>12175604600</v>
      </c>
      <c r="L21" s="23" t="s">
        <v>19420</v>
      </c>
      <c r="M21" s="23" t="s">
        <v>226</v>
      </c>
      <c r="N21" s="23">
        <v>65537</v>
      </c>
      <c r="O21" s="23">
        <v>2.91</v>
      </c>
      <c r="P21" s="23">
        <v>57.5</v>
      </c>
      <c r="Q21" s="23">
        <v>9.2200000000000006</v>
      </c>
      <c r="R21" s="23">
        <v>17.12</v>
      </c>
    </row>
    <row r="22" spans="1:18" x14ac:dyDescent="0.2">
      <c r="A22" s="23" t="s">
        <v>7976</v>
      </c>
      <c r="B22" s="23" t="s">
        <v>7975</v>
      </c>
      <c r="C22" s="24">
        <v>9.9599999999999994E-2</v>
      </c>
      <c r="D22" s="23">
        <v>2.87</v>
      </c>
      <c r="E22" s="25">
        <v>0.41961805555555554</v>
      </c>
      <c r="I22" s="25">
        <v>0.41961805555555554</v>
      </c>
      <c r="J22" s="23">
        <v>1</v>
      </c>
      <c r="K22" s="23">
        <v>1857698200</v>
      </c>
      <c r="L22" s="23" t="s">
        <v>19419</v>
      </c>
      <c r="M22" s="23" t="s">
        <v>226</v>
      </c>
      <c r="N22" s="23">
        <v>65537</v>
      </c>
      <c r="O22" s="23">
        <v>0</v>
      </c>
      <c r="P22" s="23">
        <v>75.099999999999994</v>
      </c>
      <c r="Q22" s="23">
        <v>6.26</v>
      </c>
      <c r="R22" s="23">
        <v>87.45</v>
      </c>
    </row>
    <row r="23" spans="1:18" x14ac:dyDescent="0.2">
      <c r="A23" s="23" t="s">
        <v>2260</v>
      </c>
      <c r="B23" s="23" t="s">
        <v>2261</v>
      </c>
      <c r="C23" s="24">
        <v>0.1</v>
      </c>
      <c r="D23" s="23">
        <v>25.09</v>
      </c>
      <c r="E23" s="25">
        <v>0.42482638888888891</v>
      </c>
      <c r="H23" s="2" t="e">
        <f t="shared" ref="H23" si="1">AVERAGE((G23-F23)*100/G23)</f>
        <v>#DIV/0!</v>
      </c>
      <c r="I23" s="25">
        <v>0.42482638888888891</v>
      </c>
      <c r="J23" s="23">
        <v>1</v>
      </c>
      <c r="K23" s="23">
        <v>831275160</v>
      </c>
      <c r="L23" s="23" t="s">
        <v>19418</v>
      </c>
      <c r="M23" s="23" t="s">
        <v>226</v>
      </c>
      <c r="N23" s="23">
        <v>65537</v>
      </c>
      <c r="O23" s="23">
        <v>0</v>
      </c>
      <c r="P23" s="23">
        <v>61.08</v>
      </c>
      <c r="Q23" s="23">
        <v>6.44</v>
      </c>
      <c r="R23" s="23">
        <v>185.73</v>
      </c>
    </row>
    <row r="24" spans="1:18" x14ac:dyDescent="0.2">
      <c r="A24" s="23" t="s">
        <v>6758</v>
      </c>
      <c r="B24" s="23" t="s">
        <v>6757</v>
      </c>
      <c r="C24" s="24">
        <v>0.1003</v>
      </c>
      <c r="D24" s="23">
        <v>18.87</v>
      </c>
      <c r="E24" s="25">
        <v>0.39687499999999998</v>
      </c>
      <c r="I24" s="25">
        <v>0.40868055555555555</v>
      </c>
      <c r="J24" s="23">
        <v>1</v>
      </c>
      <c r="K24" s="23">
        <v>8253634200</v>
      </c>
      <c r="L24" s="23" t="s">
        <v>19200</v>
      </c>
      <c r="M24" s="23" t="s">
        <v>226</v>
      </c>
      <c r="N24" s="23">
        <v>65537</v>
      </c>
      <c r="O24" s="23">
        <v>0</v>
      </c>
      <c r="P24" s="23">
        <v>95.76</v>
      </c>
      <c r="Q24" s="23">
        <v>8.86</v>
      </c>
      <c r="R24" s="23">
        <v>15.69</v>
      </c>
    </row>
    <row r="25" spans="1:18" x14ac:dyDescent="0.2">
      <c r="A25" s="23" t="s">
        <v>10364</v>
      </c>
      <c r="B25" s="23" t="s">
        <v>10363</v>
      </c>
      <c r="C25" s="24">
        <v>9.7900000000000001E-2</v>
      </c>
      <c r="D25" s="23">
        <v>1.57</v>
      </c>
      <c r="E25" s="25">
        <v>0.40295138888888887</v>
      </c>
      <c r="I25" s="25">
        <v>0.41840277777777779</v>
      </c>
      <c r="J25" s="23">
        <v>1</v>
      </c>
      <c r="K25" s="23">
        <v>7673993700</v>
      </c>
      <c r="L25" s="23" t="s">
        <v>18585</v>
      </c>
      <c r="M25" s="23" t="s">
        <v>226</v>
      </c>
      <c r="N25" s="23">
        <v>65537</v>
      </c>
      <c r="O25" s="23">
        <v>0</v>
      </c>
      <c r="P25" s="23">
        <v>34.97</v>
      </c>
      <c r="Q25" s="23">
        <v>4.13</v>
      </c>
      <c r="R25" s="23">
        <v>9.19</v>
      </c>
    </row>
    <row r="26" spans="1:18" x14ac:dyDescent="0.2">
      <c r="A26" s="23" t="s">
        <v>19417</v>
      </c>
      <c r="B26" s="23" t="s">
        <v>19416</v>
      </c>
      <c r="C26" s="24">
        <v>9.98E-2</v>
      </c>
      <c r="D26" s="23">
        <v>5.18</v>
      </c>
      <c r="E26" s="25">
        <v>0.61392361111111116</v>
      </c>
      <c r="H26" s="2" t="e">
        <f t="shared" ref="H26:H27" si="2">AVERAGE((G26-F26)*100/G26)</f>
        <v>#DIV/0!</v>
      </c>
      <c r="I26" s="25">
        <v>0.61913194444444442</v>
      </c>
      <c r="J26" s="23">
        <v>1</v>
      </c>
      <c r="K26" s="23">
        <v>9438688600</v>
      </c>
      <c r="L26" s="23" t="s">
        <v>136</v>
      </c>
      <c r="M26" s="23" t="s">
        <v>226</v>
      </c>
      <c r="N26" s="23">
        <v>65537</v>
      </c>
      <c r="O26" s="23">
        <v>0</v>
      </c>
      <c r="P26" s="23">
        <v>14.94</v>
      </c>
      <c r="Q26" s="23">
        <v>1.24</v>
      </c>
      <c r="R26" s="23">
        <v>21.13</v>
      </c>
    </row>
    <row r="27" spans="1:18" x14ac:dyDescent="0.2">
      <c r="A27" s="23" t="s">
        <v>955</v>
      </c>
      <c r="B27" s="23" t="s">
        <v>956</v>
      </c>
      <c r="C27" s="24">
        <v>9.9000000000000005E-2</v>
      </c>
      <c r="D27" s="23">
        <v>4.4400000000000004</v>
      </c>
      <c r="E27" s="25">
        <v>0.61305555555555558</v>
      </c>
      <c r="H27" s="2" t="e">
        <f t="shared" si="2"/>
        <v>#DIV/0!</v>
      </c>
      <c r="I27" s="25">
        <v>0.61409722222222218</v>
      </c>
      <c r="J27" s="23">
        <v>1</v>
      </c>
      <c r="K27" s="23">
        <v>6473147900</v>
      </c>
      <c r="L27" s="23" t="s">
        <v>4382</v>
      </c>
      <c r="M27" s="23" t="s">
        <v>226</v>
      </c>
      <c r="N27" s="23">
        <v>65537</v>
      </c>
      <c r="O27" s="23">
        <v>0</v>
      </c>
      <c r="P27" s="23">
        <v>57.75</v>
      </c>
      <c r="Q27" s="23">
        <v>1.28</v>
      </c>
      <c r="R27" s="23">
        <v>54.57</v>
      </c>
    </row>
    <row r="28" spans="1:18" x14ac:dyDescent="0.2">
      <c r="A28" s="23" t="s">
        <v>6486</v>
      </c>
      <c r="B28" s="23" t="s">
        <v>6485</v>
      </c>
      <c r="C28" s="24">
        <v>9.9500000000000005E-2</v>
      </c>
      <c r="D28" s="23">
        <v>8.18</v>
      </c>
      <c r="E28" s="25">
        <v>0.46440972222222221</v>
      </c>
      <c r="I28" s="25">
        <v>0.46440972222222221</v>
      </c>
      <c r="J28" s="23">
        <v>1</v>
      </c>
      <c r="K28" s="23">
        <v>7159327000</v>
      </c>
      <c r="L28" s="23" t="s">
        <v>19415</v>
      </c>
      <c r="M28" s="23" t="s">
        <v>226</v>
      </c>
      <c r="N28" s="23">
        <v>65537</v>
      </c>
      <c r="O28" s="23">
        <v>42.02</v>
      </c>
      <c r="P28" s="23">
        <v>68.37</v>
      </c>
      <c r="Q28" s="23">
        <v>6.03</v>
      </c>
      <c r="R28" s="23">
        <v>13.08</v>
      </c>
    </row>
    <row r="29" spans="1:18" x14ac:dyDescent="0.2">
      <c r="A29" s="23" t="s">
        <v>5401</v>
      </c>
      <c r="B29" s="23" t="s">
        <v>5400</v>
      </c>
      <c r="C29" s="24">
        <v>0.1003</v>
      </c>
      <c r="D29" s="23">
        <v>6.91</v>
      </c>
      <c r="E29" s="25">
        <v>0.39583333333333331</v>
      </c>
      <c r="I29" s="25">
        <v>0.39583333333333331</v>
      </c>
      <c r="J29" s="23">
        <v>1</v>
      </c>
      <c r="K29" s="23">
        <v>10947398000</v>
      </c>
      <c r="L29" s="23" t="s">
        <v>17896</v>
      </c>
      <c r="M29" s="23" t="s">
        <v>228</v>
      </c>
      <c r="N29" s="23">
        <v>65537</v>
      </c>
      <c r="O29" s="23">
        <v>0</v>
      </c>
      <c r="P29" s="23">
        <v>74.16</v>
      </c>
      <c r="Q29" s="23">
        <v>2.69</v>
      </c>
      <c r="R29" s="23">
        <v>108.4</v>
      </c>
    </row>
    <row r="30" spans="1:18" x14ac:dyDescent="0.2">
      <c r="A30" s="23" t="s">
        <v>5885</v>
      </c>
      <c r="B30" s="23" t="s">
        <v>5884</v>
      </c>
      <c r="C30" s="24">
        <v>9.9599999999999994E-2</v>
      </c>
      <c r="D30" s="23">
        <v>2.87</v>
      </c>
      <c r="E30" s="25">
        <v>0.40190972222222221</v>
      </c>
      <c r="I30" s="25">
        <v>0.40190972222222221</v>
      </c>
      <c r="J30" s="23">
        <v>1</v>
      </c>
      <c r="K30" s="23">
        <v>2889147100</v>
      </c>
      <c r="L30" s="23" t="s">
        <v>19414</v>
      </c>
      <c r="M30" s="23" t="s">
        <v>226</v>
      </c>
      <c r="N30" s="23">
        <v>65537</v>
      </c>
      <c r="O30" s="23">
        <v>0</v>
      </c>
      <c r="P30" s="23">
        <v>52.8</v>
      </c>
      <c r="Q30" s="23">
        <v>3.5</v>
      </c>
      <c r="R30" s="23">
        <v>69.92</v>
      </c>
    </row>
    <row r="31" spans="1:18" x14ac:dyDescent="0.2">
      <c r="A31" s="23" t="s">
        <v>1368</v>
      </c>
      <c r="B31" s="23" t="s">
        <v>1369</v>
      </c>
      <c r="C31" s="24">
        <v>0.1</v>
      </c>
      <c r="D31" s="23">
        <v>5.83</v>
      </c>
      <c r="E31" s="25">
        <v>0.3984375</v>
      </c>
      <c r="H31" s="2" t="e">
        <f t="shared" ref="H31:H33" si="3">AVERAGE((G31-F31)*100/G31)</f>
        <v>#DIV/0!</v>
      </c>
      <c r="I31" s="25">
        <v>0.42760416666666667</v>
      </c>
      <c r="J31" s="23">
        <v>1</v>
      </c>
      <c r="K31" s="23">
        <v>5740752100</v>
      </c>
      <c r="L31" s="23" t="s">
        <v>19413</v>
      </c>
      <c r="M31" s="23" t="s">
        <v>226</v>
      </c>
      <c r="N31" s="23">
        <v>65537</v>
      </c>
      <c r="O31" s="23">
        <v>0</v>
      </c>
      <c r="P31" s="23">
        <v>50.98</v>
      </c>
      <c r="Q31" s="23">
        <v>3.59</v>
      </c>
      <c r="R31" s="23">
        <v>7.14</v>
      </c>
    </row>
    <row r="32" spans="1:18" x14ac:dyDescent="0.2">
      <c r="A32" s="23" t="s">
        <v>5595</v>
      </c>
      <c r="B32" s="23" t="s">
        <v>5594</v>
      </c>
      <c r="C32" s="24">
        <v>0.1002</v>
      </c>
      <c r="D32" s="23">
        <v>11.97</v>
      </c>
      <c r="E32" s="25">
        <v>0.58090277777777777</v>
      </c>
      <c r="H32" s="2" t="e">
        <f t="shared" si="3"/>
        <v>#DIV/0!</v>
      </c>
      <c r="I32" s="25">
        <v>0.58090277777777777</v>
      </c>
      <c r="J32" s="23">
        <v>1</v>
      </c>
      <c r="K32" s="23">
        <v>2168549700</v>
      </c>
      <c r="L32" s="23" t="s">
        <v>19316</v>
      </c>
      <c r="M32" s="23" t="s">
        <v>226</v>
      </c>
      <c r="N32" s="23">
        <v>131075</v>
      </c>
      <c r="O32" s="23">
        <v>0</v>
      </c>
      <c r="P32" s="23">
        <v>79.930000000000007</v>
      </c>
      <c r="Q32" s="23">
        <v>12.36</v>
      </c>
      <c r="R32" s="23">
        <v>33.72</v>
      </c>
    </row>
    <row r="33" spans="1:18" x14ac:dyDescent="0.2">
      <c r="A33" s="23" t="s">
        <v>1508</v>
      </c>
      <c r="B33" s="23" t="s">
        <v>1509</v>
      </c>
      <c r="C33" s="24">
        <v>9.9599999999999994E-2</v>
      </c>
      <c r="D33" s="23">
        <v>2.87</v>
      </c>
      <c r="E33" s="25">
        <v>0.46406249999999999</v>
      </c>
      <c r="H33" s="2" t="e">
        <f t="shared" si="3"/>
        <v>#DIV/0!</v>
      </c>
      <c r="I33" s="25">
        <v>0.46406249999999999</v>
      </c>
      <c r="J33" s="23">
        <v>1</v>
      </c>
      <c r="K33" s="23">
        <v>4582224200</v>
      </c>
      <c r="L33" s="23" t="s">
        <v>19412</v>
      </c>
      <c r="M33" s="23" t="s">
        <v>226</v>
      </c>
      <c r="N33" s="23">
        <v>65537</v>
      </c>
      <c r="O33" s="23">
        <v>0</v>
      </c>
      <c r="P33" s="23">
        <v>82.19</v>
      </c>
      <c r="Q33" s="23">
        <v>6.7</v>
      </c>
      <c r="R33" s="23">
        <v>22.34</v>
      </c>
    </row>
    <row r="34" spans="1:18" x14ac:dyDescent="0.2">
      <c r="A34" s="23" t="s">
        <v>2112</v>
      </c>
      <c r="B34" s="23" t="s">
        <v>4488</v>
      </c>
      <c r="C34" s="24">
        <v>0.1002</v>
      </c>
      <c r="D34" s="23">
        <v>11.53</v>
      </c>
      <c r="E34" s="25">
        <v>0.39809027777777778</v>
      </c>
      <c r="I34" s="25">
        <v>0.40399305555555554</v>
      </c>
      <c r="J34" s="23">
        <v>1</v>
      </c>
      <c r="K34" s="23">
        <v>1456101700</v>
      </c>
      <c r="L34" s="23" t="s">
        <v>19411</v>
      </c>
      <c r="M34" s="23" t="s">
        <v>226</v>
      </c>
      <c r="N34" s="23">
        <v>65537</v>
      </c>
      <c r="O34" s="23">
        <v>0</v>
      </c>
      <c r="P34" s="23">
        <v>66.16</v>
      </c>
      <c r="Q34" s="23">
        <v>11.05</v>
      </c>
      <c r="R34" s="23">
        <v>21.84</v>
      </c>
    </row>
    <row r="35" spans="1:18" x14ac:dyDescent="0.2">
      <c r="A35" s="23" t="s">
        <v>7764</v>
      </c>
      <c r="B35" s="23" t="s">
        <v>7763</v>
      </c>
      <c r="C35" s="24">
        <v>0.1</v>
      </c>
      <c r="D35" s="23">
        <v>15.51</v>
      </c>
      <c r="E35" s="25">
        <v>0.44236111111111109</v>
      </c>
      <c r="I35" s="25">
        <v>0.44236111111111109</v>
      </c>
      <c r="J35" s="23">
        <v>1</v>
      </c>
      <c r="K35" s="23">
        <v>2523731000</v>
      </c>
      <c r="L35" s="23" t="s">
        <v>19197</v>
      </c>
      <c r="M35" s="23" t="s">
        <v>226</v>
      </c>
      <c r="N35" s="23">
        <v>65537</v>
      </c>
      <c r="O35" s="23">
        <v>0</v>
      </c>
      <c r="P35" s="23">
        <v>63.31</v>
      </c>
      <c r="Q35" s="23">
        <v>4.04</v>
      </c>
      <c r="R35" s="23">
        <v>75.67</v>
      </c>
    </row>
    <row r="36" spans="1:18" x14ac:dyDescent="0.2">
      <c r="A36" s="23" t="s">
        <v>7746</v>
      </c>
      <c r="B36" s="23" t="s">
        <v>7745</v>
      </c>
      <c r="C36" s="24">
        <v>9.9699999999999997E-2</v>
      </c>
      <c r="D36" s="23">
        <v>16.100000000000001</v>
      </c>
      <c r="E36" s="25">
        <v>0.39635416666666667</v>
      </c>
      <c r="I36" s="25">
        <v>0.57465277777777779</v>
      </c>
      <c r="J36" s="23">
        <v>1</v>
      </c>
      <c r="K36" s="23">
        <v>6695718600</v>
      </c>
      <c r="L36" s="23" t="s">
        <v>19410</v>
      </c>
      <c r="M36" s="23" t="s">
        <v>226</v>
      </c>
      <c r="N36" s="23">
        <v>65537</v>
      </c>
      <c r="O36" s="23">
        <v>0</v>
      </c>
      <c r="P36" s="23">
        <v>64.69</v>
      </c>
      <c r="Q36" s="23">
        <v>1.92</v>
      </c>
      <c r="R36" s="23">
        <v>2.5099999999999998</v>
      </c>
    </row>
    <row r="37" spans="1:18" x14ac:dyDescent="0.2">
      <c r="A37" s="23" t="s">
        <v>475</v>
      </c>
      <c r="B37" s="23" t="s">
        <v>476</v>
      </c>
      <c r="C37" s="24">
        <v>0.1</v>
      </c>
      <c r="D37" s="23">
        <v>11.33</v>
      </c>
      <c r="E37" s="25">
        <v>0.45642361111111113</v>
      </c>
      <c r="H37" s="2" t="e">
        <f t="shared" ref="H37:H41" si="4">AVERAGE((G37-F37)*100/G37)</f>
        <v>#DIV/0!</v>
      </c>
      <c r="I37" s="25">
        <v>0.46614583333333331</v>
      </c>
      <c r="J37" s="23">
        <v>1</v>
      </c>
      <c r="K37" s="23">
        <v>2311320000</v>
      </c>
      <c r="L37" s="23" t="s">
        <v>19409</v>
      </c>
      <c r="M37" s="23" t="s">
        <v>226</v>
      </c>
      <c r="N37" s="23">
        <v>65537</v>
      </c>
      <c r="O37" s="23">
        <v>0</v>
      </c>
      <c r="P37" s="23">
        <v>40.26</v>
      </c>
      <c r="Q37" s="23">
        <v>3.66</v>
      </c>
      <c r="R37" s="23">
        <v>43.32</v>
      </c>
    </row>
    <row r="38" spans="1:18" x14ac:dyDescent="0.2">
      <c r="A38" s="23" t="s">
        <v>1929</v>
      </c>
      <c r="B38" s="23" t="s">
        <v>1930</v>
      </c>
      <c r="C38" s="24">
        <v>9.9599999999999994E-2</v>
      </c>
      <c r="D38" s="23">
        <v>11.92</v>
      </c>
      <c r="E38" s="25">
        <v>0.39618055555555554</v>
      </c>
      <c r="I38" s="25">
        <v>0.39618055555555554</v>
      </c>
      <c r="J38" s="23">
        <v>1</v>
      </c>
      <c r="K38" s="23">
        <v>3213016300</v>
      </c>
      <c r="L38" s="23" t="s">
        <v>19408</v>
      </c>
      <c r="M38" s="23" t="s">
        <v>226</v>
      </c>
      <c r="N38" s="23">
        <v>65537</v>
      </c>
      <c r="O38" s="23">
        <v>7.41</v>
      </c>
      <c r="P38" s="23">
        <v>73.010000000000005</v>
      </c>
      <c r="Q38" s="23">
        <v>2.29</v>
      </c>
      <c r="R38" s="23">
        <v>91.48</v>
      </c>
    </row>
    <row r="39" spans="1:18" x14ac:dyDescent="0.2">
      <c r="A39" s="23" t="s">
        <v>2062</v>
      </c>
      <c r="B39" s="23" t="s">
        <v>2063</v>
      </c>
      <c r="C39" s="24">
        <v>0.10059999999999999</v>
      </c>
      <c r="D39" s="23">
        <v>7.55</v>
      </c>
      <c r="E39" s="25">
        <v>0.39635416666666667</v>
      </c>
      <c r="I39" s="25">
        <v>0.39635416666666667</v>
      </c>
      <c r="J39" s="23">
        <v>1</v>
      </c>
      <c r="K39" s="23">
        <v>2028512200</v>
      </c>
      <c r="L39" s="23" t="s">
        <v>15986</v>
      </c>
      <c r="M39" s="23" t="s">
        <v>226</v>
      </c>
      <c r="N39" s="23">
        <v>65537</v>
      </c>
      <c r="O39" s="23">
        <v>0</v>
      </c>
      <c r="P39" s="23">
        <v>43.98</v>
      </c>
      <c r="Q39" s="23">
        <v>1.21</v>
      </c>
      <c r="R39" s="23">
        <v>125.92</v>
      </c>
    </row>
    <row r="40" spans="1:18" x14ac:dyDescent="0.2">
      <c r="A40" s="23" t="s">
        <v>1437</v>
      </c>
      <c r="B40" s="23" t="s">
        <v>1438</v>
      </c>
      <c r="C40" s="24">
        <v>0.1004</v>
      </c>
      <c r="D40" s="23">
        <v>5.04</v>
      </c>
      <c r="E40" s="25">
        <v>0.46597222222222223</v>
      </c>
      <c r="I40" s="25">
        <v>0.46597222222222223</v>
      </c>
      <c r="J40" s="23">
        <v>1</v>
      </c>
      <c r="K40" s="23">
        <v>23259392000</v>
      </c>
      <c r="L40" s="23" t="s">
        <v>19193</v>
      </c>
      <c r="M40" s="23" t="s">
        <v>226</v>
      </c>
      <c r="N40" s="23">
        <v>65537</v>
      </c>
      <c r="O40" s="23">
        <v>0</v>
      </c>
      <c r="P40" s="23">
        <v>78.849999999999994</v>
      </c>
      <c r="Q40" s="23">
        <v>8.83</v>
      </c>
      <c r="R40" s="23">
        <v>17.86</v>
      </c>
    </row>
    <row r="41" spans="1:18" x14ac:dyDescent="0.2">
      <c r="A41" s="23" t="s">
        <v>15935</v>
      </c>
      <c r="B41" s="23" t="s">
        <v>15934</v>
      </c>
      <c r="C41" s="24">
        <v>0.10059999999999999</v>
      </c>
      <c r="D41" s="23">
        <v>3.72</v>
      </c>
      <c r="E41" s="25">
        <v>0.60541666666666671</v>
      </c>
      <c r="H41" s="2" t="e">
        <f t="shared" si="4"/>
        <v>#DIV/0!</v>
      </c>
      <c r="I41" s="25">
        <v>0.60541666666666671</v>
      </c>
      <c r="J41" s="23">
        <v>1</v>
      </c>
      <c r="K41" s="23">
        <v>6003265700</v>
      </c>
      <c r="L41" s="23" t="s">
        <v>18259</v>
      </c>
      <c r="M41" s="23" t="s">
        <v>226</v>
      </c>
      <c r="N41" s="23">
        <v>262151</v>
      </c>
      <c r="O41" s="23">
        <v>0</v>
      </c>
      <c r="P41" s="23">
        <v>98.68</v>
      </c>
      <c r="Q41" s="23">
        <v>23.02</v>
      </c>
      <c r="R41" s="23">
        <v>3.32</v>
      </c>
    </row>
    <row r="42" spans="1:18" x14ac:dyDescent="0.2">
      <c r="A42" s="23" t="s">
        <v>5001</v>
      </c>
      <c r="B42" s="23" t="s">
        <v>5000</v>
      </c>
      <c r="C42" s="24">
        <v>3.3700000000000001E-2</v>
      </c>
      <c r="D42" s="23">
        <v>29.77</v>
      </c>
      <c r="E42" s="25">
        <v>0.39600694444444445</v>
      </c>
      <c r="I42" s="25">
        <v>0.39600694444444445</v>
      </c>
      <c r="J42" s="23">
        <v>0</v>
      </c>
      <c r="K42" s="23">
        <v>1155782290</v>
      </c>
      <c r="L42" s="23" t="s">
        <v>136</v>
      </c>
      <c r="M42" s="23" t="s">
        <v>136</v>
      </c>
      <c r="N42" s="23">
        <v>0</v>
      </c>
      <c r="O42" s="23">
        <v>0</v>
      </c>
      <c r="P42" s="23">
        <v>49.04</v>
      </c>
      <c r="Q42" s="23">
        <v>47.66</v>
      </c>
      <c r="R42" s="23" t="s">
        <v>136</v>
      </c>
    </row>
    <row r="43" spans="1:18" x14ac:dyDescent="0.2">
      <c r="A43" s="23" t="s">
        <v>19407</v>
      </c>
      <c r="B43" s="23" t="s">
        <v>19406</v>
      </c>
      <c r="C43" s="24">
        <v>4.6600000000000003E-2</v>
      </c>
      <c r="D43" s="23">
        <v>10.56</v>
      </c>
      <c r="E43" s="25">
        <v>0.40815972222222224</v>
      </c>
      <c r="I43" s="25">
        <v>0.40815972222222224</v>
      </c>
      <c r="J43" s="23">
        <v>0</v>
      </c>
      <c r="K43" s="23">
        <v>4601810500</v>
      </c>
      <c r="L43" s="23" t="s">
        <v>136</v>
      </c>
      <c r="M43" s="23" t="s">
        <v>136</v>
      </c>
      <c r="N43" s="23">
        <v>0</v>
      </c>
      <c r="O43" s="23">
        <v>1.88</v>
      </c>
      <c r="P43" s="23">
        <v>3.94</v>
      </c>
      <c r="Q43" s="23">
        <v>1.85</v>
      </c>
      <c r="R43" s="23" t="s">
        <v>136</v>
      </c>
    </row>
    <row r="44" spans="1:18" x14ac:dyDescent="0.2">
      <c r="A44" s="23" t="s">
        <v>17834</v>
      </c>
      <c r="B44" s="23" t="s">
        <v>17833</v>
      </c>
      <c r="C44" s="24">
        <v>0.10050000000000001</v>
      </c>
      <c r="D44" s="23">
        <v>9.09</v>
      </c>
      <c r="E44" s="23" t="s">
        <v>136</v>
      </c>
      <c r="I44" s="23" t="s">
        <v>136</v>
      </c>
      <c r="J44" s="23">
        <v>0</v>
      </c>
      <c r="K44" s="23">
        <v>1287635770</v>
      </c>
      <c r="L44" s="23" t="s">
        <v>136</v>
      </c>
      <c r="M44" s="23" t="s">
        <v>226</v>
      </c>
      <c r="N44" s="23">
        <v>65537</v>
      </c>
      <c r="O44" s="23">
        <v>47.56</v>
      </c>
      <c r="P44" s="23">
        <v>50.8</v>
      </c>
      <c r="Q44" s="23">
        <v>4.53</v>
      </c>
      <c r="R44" s="23" t="s">
        <v>136</v>
      </c>
    </row>
    <row r="45" spans="1:18" x14ac:dyDescent="0.2">
      <c r="A45" s="23" t="s">
        <v>13997</v>
      </c>
      <c r="B45" s="23" t="s">
        <v>13996</v>
      </c>
      <c r="C45" s="24">
        <v>-0.10009999999999999</v>
      </c>
      <c r="D45" s="23">
        <v>19.14</v>
      </c>
      <c r="E45" s="23" t="s">
        <v>136</v>
      </c>
      <c r="I45" s="23" t="s">
        <v>136</v>
      </c>
      <c r="J45" s="23">
        <v>0</v>
      </c>
      <c r="K45" s="23">
        <v>13117423500</v>
      </c>
      <c r="L45" s="23" t="s">
        <v>136</v>
      </c>
      <c r="M45" s="23" t="s">
        <v>136</v>
      </c>
      <c r="N45" s="23">
        <v>0</v>
      </c>
      <c r="O45" s="23">
        <v>0</v>
      </c>
      <c r="P45" s="23">
        <v>9.74</v>
      </c>
      <c r="Q45" s="23">
        <v>2.3199999999999998</v>
      </c>
      <c r="R45" s="23" t="s">
        <v>136</v>
      </c>
    </row>
    <row r="46" spans="1:18" x14ac:dyDescent="0.2">
      <c r="A46" s="23" t="s">
        <v>10496</v>
      </c>
      <c r="B46" s="23" t="s">
        <v>10495</v>
      </c>
      <c r="C46" s="24">
        <v>-7.6899999999999996E-2</v>
      </c>
      <c r="D46" s="23">
        <v>2.52</v>
      </c>
      <c r="E46" s="23" t="s">
        <v>136</v>
      </c>
      <c r="I46" s="23" t="s">
        <v>136</v>
      </c>
      <c r="J46" s="23">
        <v>0</v>
      </c>
      <c r="K46" s="23">
        <v>1023427080</v>
      </c>
      <c r="L46" s="23" t="s">
        <v>136</v>
      </c>
      <c r="M46" s="23" t="s">
        <v>136</v>
      </c>
      <c r="N46" s="23">
        <v>0</v>
      </c>
      <c r="O46" s="23">
        <v>0</v>
      </c>
      <c r="P46" s="23">
        <v>43.77</v>
      </c>
      <c r="Q46" s="23">
        <v>11.54</v>
      </c>
      <c r="R46" s="23" t="s">
        <v>136</v>
      </c>
    </row>
    <row r="47" spans="1:18" x14ac:dyDescent="0.2">
      <c r="A47" s="23" t="s">
        <v>4954</v>
      </c>
      <c r="B47" s="23" t="s">
        <v>4953</v>
      </c>
      <c r="C47" s="24">
        <v>-0.10100000000000001</v>
      </c>
      <c r="D47" s="23">
        <v>3.47</v>
      </c>
      <c r="E47" s="23" t="s">
        <v>136</v>
      </c>
      <c r="I47" s="23" t="s">
        <v>136</v>
      </c>
      <c r="J47" s="23">
        <v>0</v>
      </c>
      <c r="K47" s="23">
        <v>2272658100</v>
      </c>
      <c r="L47" s="23" t="s">
        <v>136</v>
      </c>
      <c r="M47" s="23" t="s">
        <v>136</v>
      </c>
      <c r="N47" s="23">
        <v>0</v>
      </c>
      <c r="O47" s="23">
        <v>0</v>
      </c>
      <c r="P47" s="23">
        <v>14.17</v>
      </c>
      <c r="Q47" s="23">
        <v>3.14</v>
      </c>
      <c r="R47" s="23" t="s">
        <v>136</v>
      </c>
    </row>
    <row r="48" spans="1:18" x14ac:dyDescent="0.2">
      <c r="A48" s="23" t="s">
        <v>5077</v>
      </c>
      <c r="B48" s="23" t="s">
        <v>5076</v>
      </c>
      <c r="C48" s="24">
        <v>-0.10009999999999999</v>
      </c>
      <c r="D48" s="23">
        <v>7.64</v>
      </c>
      <c r="E48" s="23" t="s">
        <v>136</v>
      </c>
      <c r="H48" s="2" t="e">
        <f t="shared" ref="H48" si="5">AVERAGE((G48-F48)*100/G48)</f>
        <v>#DIV/0!</v>
      </c>
      <c r="I48" s="23" t="s">
        <v>136</v>
      </c>
      <c r="J48" s="23">
        <v>0</v>
      </c>
      <c r="K48" s="23">
        <v>2337354500</v>
      </c>
      <c r="L48" s="23" t="s">
        <v>136</v>
      </c>
      <c r="M48" s="23" t="s">
        <v>136</v>
      </c>
      <c r="N48" s="23">
        <v>0</v>
      </c>
      <c r="O48" s="23">
        <v>0</v>
      </c>
      <c r="P48" s="23">
        <v>54.9</v>
      </c>
      <c r="Q48" s="23">
        <v>12.68</v>
      </c>
      <c r="R48" s="23" t="s">
        <v>136</v>
      </c>
    </row>
    <row r="49" spans="1:18" x14ac:dyDescent="0.2">
      <c r="A49" s="23" t="s">
        <v>9284</v>
      </c>
      <c r="B49" s="23" t="s">
        <v>9283</v>
      </c>
      <c r="C49" s="24">
        <v>4.9200000000000001E-2</v>
      </c>
      <c r="D49" s="23">
        <v>7.04</v>
      </c>
      <c r="E49" s="25">
        <v>0.39809027777777778</v>
      </c>
      <c r="I49" s="25">
        <v>0.40538194444444442</v>
      </c>
      <c r="J49" s="23">
        <v>0</v>
      </c>
      <c r="K49" s="23">
        <v>4238267900</v>
      </c>
      <c r="L49" s="23" t="s">
        <v>136</v>
      </c>
      <c r="M49" s="23" t="s">
        <v>136</v>
      </c>
      <c r="N49" s="23">
        <v>0</v>
      </c>
      <c r="O49" s="23">
        <v>0</v>
      </c>
      <c r="P49" s="23">
        <v>46.45</v>
      </c>
      <c r="Q49" s="23">
        <v>11.31</v>
      </c>
      <c r="R49" s="23" t="s">
        <v>136</v>
      </c>
    </row>
    <row r="50" spans="1:18" x14ac:dyDescent="0.2">
      <c r="A50" s="23" t="s">
        <v>784</v>
      </c>
      <c r="B50" s="23" t="s">
        <v>785</v>
      </c>
      <c r="C50" s="24">
        <v>8.5199999999999998E-2</v>
      </c>
      <c r="D50" s="23">
        <v>8.7899999999999991</v>
      </c>
      <c r="E50" s="25">
        <v>0.56927083333333328</v>
      </c>
      <c r="I50" s="25">
        <v>0.58770833333333339</v>
      </c>
      <c r="J50" s="23">
        <v>0</v>
      </c>
      <c r="K50" s="23">
        <v>5889811600</v>
      </c>
      <c r="L50" s="23" t="s">
        <v>136</v>
      </c>
      <c r="M50" s="23" t="s">
        <v>136</v>
      </c>
      <c r="N50" s="23">
        <v>0</v>
      </c>
      <c r="O50" s="23">
        <v>0</v>
      </c>
      <c r="P50" s="23">
        <v>34.299999999999997</v>
      </c>
      <c r="Q50" s="23">
        <v>5.5</v>
      </c>
      <c r="R50" s="23" t="s">
        <v>136</v>
      </c>
    </row>
    <row r="51" spans="1:18" x14ac:dyDescent="0.2">
      <c r="A51" s="23" t="s">
        <v>1586</v>
      </c>
      <c r="B51" s="23" t="s">
        <v>1587</v>
      </c>
      <c r="C51" s="24">
        <v>4.8000000000000001E-2</v>
      </c>
      <c r="D51" s="23">
        <v>11.8</v>
      </c>
      <c r="E51" s="25">
        <v>0.57795138888888886</v>
      </c>
      <c r="H51" s="2" t="e">
        <f t="shared" ref="H51" si="6">AVERAGE((G51-F51)*100/G51)</f>
        <v>#DIV/0!</v>
      </c>
      <c r="I51" s="25">
        <v>0.57795138888888886</v>
      </c>
      <c r="J51" s="23">
        <v>0</v>
      </c>
      <c r="K51" s="23">
        <v>2191136400</v>
      </c>
      <c r="L51" s="23" t="s">
        <v>136</v>
      </c>
      <c r="M51" s="23" t="s">
        <v>136</v>
      </c>
      <c r="N51" s="23">
        <v>0</v>
      </c>
      <c r="O51" s="23">
        <v>9.77</v>
      </c>
      <c r="P51" s="23">
        <v>11.91</v>
      </c>
      <c r="Q51" s="23">
        <v>3.99</v>
      </c>
      <c r="R51" s="23" t="s">
        <v>136</v>
      </c>
    </row>
    <row r="52" spans="1:18" x14ac:dyDescent="0.2">
      <c r="A52" s="23" t="s">
        <v>7744</v>
      </c>
      <c r="B52" s="23" t="s">
        <v>7743</v>
      </c>
      <c r="C52" s="24">
        <v>-9.1999999999999998E-2</v>
      </c>
      <c r="D52" s="23">
        <v>19.04</v>
      </c>
      <c r="E52" s="23" t="s">
        <v>136</v>
      </c>
      <c r="I52" s="23" t="s">
        <v>136</v>
      </c>
      <c r="J52" s="23">
        <v>0</v>
      </c>
      <c r="K52" s="23">
        <v>2184903500</v>
      </c>
      <c r="L52" s="23" t="s">
        <v>136</v>
      </c>
      <c r="M52" s="23" t="s">
        <v>136</v>
      </c>
      <c r="N52" s="23">
        <v>0</v>
      </c>
      <c r="O52" s="23">
        <v>0</v>
      </c>
      <c r="P52" s="23">
        <v>0.63</v>
      </c>
      <c r="Q52" s="23">
        <v>5.67</v>
      </c>
      <c r="R52" s="23" t="s">
        <v>136</v>
      </c>
    </row>
    <row r="53" spans="1:18" x14ac:dyDescent="0.2">
      <c r="A53" s="23" t="s">
        <v>1439</v>
      </c>
      <c r="B53" s="23" t="s">
        <v>1440</v>
      </c>
      <c r="C53" s="24">
        <v>-0.1003</v>
      </c>
      <c r="D53" s="23">
        <v>6.37</v>
      </c>
      <c r="E53" s="23" t="s">
        <v>136</v>
      </c>
      <c r="I53" s="23" t="s">
        <v>136</v>
      </c>
      <c r="J53" s="23">
        <v>0</v>
      </c>
      <c r="K53" s="23">
        <v>1282429710</v>
      </c>
      <c r="L53" s="23" t="s">
        <v>136</v>
      </c>
      <c r="M53" s="23" t="s">
        <v>136</v>
      </c>
      <c r="N53" s="23">
        <v>0</v>
      </c>
      <c r="O53" s="23">
        <v>0</v>
      </c>
      <c r="P53" s="23">
        <v>3.18</v>
      </c>
      <c r="Q53" s="23">
        <v>13.7</v>
      </c>
      <c r="R53" s="23" t="s">
        <v>136</v>
      </c>
    </row>
    <row r="54" spans="1:18" x14ac:dyDescent="0.2">
      <c r="A54" s="23" t="s">
        <v>10471</v>
      </c>
      <c r="B54" s="23" t="s">
        <v>10470</v>
      </c>
      <c r="C54" s="24">
        <v>-9.2799999999999994E-2</v>
      </c>
      <c r="D54" s="23">
        <v>8.6</v>
      </c>
      <c r="E54" s="23" t="s">
        <v>136</v>
      </c>
      <c r="I54" s="23" t="s">
        <v>136</v>
      </c>
      <c r="J54" s="23">
        <v>0</v>
      </c>
      <c r="K54" s="23">
        <v>3631108900</v>
      </c>
      <c r="L54" s="23" t="s">
        <v>136</v>
      </c>
      <c r="M54" s="23" t="s">
        <v>136</v>
      </c>
      <c r="N54" s="23">
        <v>0</v>
      </c>
      <c r="O54" s="23">
        <v>39.9</v>
      </c>
      <c r="P54" s="23">
        <v>7.36</v>
      </c>
      <c r="Q54" s="23">
        <v>32.950000000000003</v>
      </c>
      <c r="R54" s="23" t="s">
        <v>136</v>
      </c>
    </row>
    <row r="55" spans="1:18" x14ac:dyDescent="0.2">
      <c r="A55" s="23" t="s">
        <v>7468</v>
      </c>
      <c r="B55" s="23" t="s">
        <v>7467</v>
      </c>
      <c r="C55" s="24">
        <v>5.8000000000000003E-2</v>
      </c>
      <c r="D55" s="23">
        <v>4.74</v>
      </c>
      <c r="E55" s="25">
        <v>0.54184027777777777</v>
      </c>
      <c r="I55" s="25">
        <v>0.54184027777777777</v>
      </c>
      <c r="J55" s="23">
        <v>0</v>
      </c>
      <c r="K55" s="23">
        <v>2693163000</v>
      </c>
      <c r="L55" s="23" t="s">
        <v>136</v>
      </c>
      <c r="M55" s="23" t="s">
        <v>136</v>
      </c>
      <c r="N55" s="23">
        <v>0</v>
      </c>
      <c r="O55" s="23">
        <v>0</v>
      </c>
      <c r="P55" s="23">
        <v>45.03</v>
      </c>
      <c r="Q55" s="23">
        <v>3.59</v>
      </c>
      <c r="R55" s="23" t="s">
        <v>136</v>
      </c>
    </row>
    <row r="56" spans="1:18" x14ac:dyDescent="0.2">
      <c r="A56" s="23" t="s">
        <v>764</v>
      </c>
      <c r="B56" s="23" t="s">
        <v>2234</v>
      </c>
      <c r="C56" s="24">
        <v>-9.9199999999999997E-2</v>
      </c>
      <c r="D56" s="23">
        <v>5.54</v>
      </c>
      <c r="E56" s="23" t="s">
        <v>136</v>
      </c>
      <c r="I56" s="23" t="s">
        <v>136</v>
      </c>
      <c r="J56" s="23">
        <v>0</v>
      </c>
      <c r="K56" s="23">
        <v>2241481800</v>
      </c>
      <c r="L56" s="23" t="s">
        <v>136</v>
      </c>
      <c r="M56" s="23" t="s">
        <v>136</v>
      </c>
      <c r="N56" s="23">
        <v>0</v>
      </c>
      <c r="O56" s="23">
        <v>0</v>
      </c>
      <c r="P56" s="23">
        <v>0</v>
      </c>
      <c r="Q56" s="23">
        <v>1.47</v>
      </c>
      <c r="R56" s="23" t="s">
        <v>136</v>
      </c>
    </row>
    <row r="57" spans="1:18" x14ac:dyDescent="0.2">
      <c r="A57" s="23" t="s">
        <v>6248</v>
      </c>
      <c r="B57" s="23" t="s">
        <v>6247</v>
      </c>
      <c r="C57" s="24">
        <v>-5.9299999999999999E-2</v>
      </c>
      <c r="D57" s="23">
        <v>13.16</v>
      </c>
      <c r="E57" s="23" t="s">
        <v>136</v>
      </c>
      <c r="I57" s="23" t="s">
        <v>136</v>
      </c>
      <c r="J57" s="23">
        <v>0</v>
      </c>
      <c r="K57" s="23">
        <v>5139770600</v>
      </c>
      <c r="L57" s="23" t="s">
        <v>136</v>
      </c>
      <c r="M57" s="23" t="s">
        <v>136</v>
      </c>
      <c r="N57" s="23">
        <v>0</v>
      </c>
      <c r="O57" s="23">
        <v>0</v>
      </c>
      <c r="P57" s="23">
        <v>52.98</v>
      </c>
      <c r="Q57" s="23">
        <v>16.649999999999999</v>
      </c>
      <c r="R57" s="23" t="s">
        <v>136</v>
      </c>
    </row>
    <row r="58" spans="1:18" x14ac:dyDescent="0.2">
      <c r="A58" s="23" t="s">
        <v>12882</v>
      </c>
      <c r="B58" s="23" t="s">
        <v>12881</v>
      </c>
      <c r="C58" s="24">
        <v>-0.1</v>
      </c>
      <c r="D58" s="23">
        <v>9</v>
      </c>
      <c r="E58" s="23" t="s">
        <v>136</v>
      </c>
      <c r="I58" s="23" t="s">
        <v>136</v>
      </c>
      <c r="J58" s="23">
        <v>0</v>
      </c>
      <c r="K58" s="23">
        <v>14069847000</v>
      </c>
      <c r="L58" s="23" t="s">
        <v>136</v>
      </c>
      <c r="M58" s="23" t="s">
        <v>136</v>
      </c>
      <c r="N58" s="23">
        <v>0</v>
      </c>
      <c r="O58" s="23">
        <v>0</v>
      </c>
      <c r="P58" s="23">
        <v>4.8499999999999996</v>
      </c>
      <c r="Q58" s="23">
        <v>28.34</v>
      </c>
      <c r="R58" s="23" t="s">
        <v>136</v>
      </c>
    </row>
    <row r="59" spans="1:18" x14ac:dyDescent="0.2">
      <c r="A59" s="23" t="s">
        <v>287</v>
      </c>
      <c r="B59" s="23" t="s">
        <v>288</v>
      </c>
      <c r="C59" s="24">
        <v>-9.8900000000000002E-2</v>
      </c>
      <c r="D59" s="23">
        <v>4.1900000000000004</v>
      </c>
      <c r="E59" s="23" t="s">
        <v>136</v>
      </c>
      <c r="I59" s="23" t="s">
        <v>136</v>
      </c>
      <c r="J59" s="23">
        <v>0</v>
      </c>
      <c r="K59" s="23">
        <v>1191957790</v>
      </c>
      <c r="L59" s="23" t="s">
        <v>136</v>
      </c>
      <c r="M59" s="23" t="s">
        <v>136</v>
      </c>
      <c r="N59" s="23">
        <v>0</v>
      </c>
      <c r="O59" s="23">
        <v>0</v>
      </c>
      <c r="P59" s="23">
        <v>0.64</v>
      </c>
      <c r="Q59" s="23">
        <v>7.82</v>
      </c>
      <c r="R59" s="23" t="s">
        <v>136</v>
      </c>
    </row>
    <row r="60" spans="1:18" x14ac:dyDescent="0.2">
      <c r="A60" s="23" t="s">
        <v>4774</v>
      </c>
      <c r="B60" s="23" t="s">
        <v>4773</v>
      </c>
      <c r="C60" s="24">
        <v>-9.9900000000000003E-2</v>
      </c>
      <c r="D60" s="23">
        <v>15.31</v>
      </c>
      <c r="E60" s="23" t="s">
        <v>136</v>
      </c>
      <c r="I60" s="23" t="s">
        <v>136</v>
      </c>
      <c r="J60" s="23">
        <v>0</v>
      </c>
      <c r="K60" s="23">
        <v>6500602300</v>
      </c>
      <c r="L60" s="23" t="s">
        <v>136</v>
      </c>
      <c r="M60" s="23" t="s">
        <v>136</v>
      </c>
      <c r="N60" s="23">
        <v>0</v>
      </c>
      <c r="O60" s="23">
        <v>0</v>
      </c>
      <c r="P60" s="23">
        <v>1.06</v>
      </c>
      <c r="Q60" s="23">
        <v>16.5</v>
      </c>
      <c r="R60" s="23" t="s">
        <v>136</v>
      </c>
    </row>
    <row r="61" spans="1:18" x14ac:dyDescent="0.2">
      <c r="A61" s="23" t="s">
        <v>1527</v>
      </c>
      <c r="B61" s="23" t="s">
        <v>1528</v>
      </c>
      <c r="C61" s="24">
        <v>7.4700000000000003E-2</v>
      </c>
      <c r="D61" s="23">
        <v>6.33</v>
      </c>
      <c r="E61" s="23" t="s">
        <v>136</v>
      </c>
      <c r="I61" s="23" t="s">
        <v>136</v>
      </c>
      <c r="J61" s="23">
        <v>0</v>
      </c>
      <c r="K61" s="23">
        <v>8146836700</v>
      </c>
      <c r="L61" s="23" t="s">
        <v>136</v>
      </c>
      <c r="M61" s="23" t="s">
        <v>136</v>
      </c>
      <c r="N61" s="23">
        <v>0</v>
      </c>
      <c r="O61" s="23">
        <v>35.630000000000003</v>
      </c>
      <c r="P61" s="23">
        <v>53.1</v>
      </c>
      <c r="Q61" s="23">
        <v>24.19</v>
      </c>
      <c r="R61" s="23" t="s">
        <v>136</v>
      </c>
    </row>
    <row r="80" spans="8:8" x14ac:dyDescent="0.2">
      <c r="H80" s="2" t="e">
        <f t="shared" ref="H80" si="7">AVERAGE((G80-F80)*100/G80)</f>
        <v>#DIV/0!</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70" workbookViewId="0">
      <selection activeCell="H99" sqref="H9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19" t="s">
        <v>14892</v>
      </c>
      <c r="B10" s="119"/>
      <c r="C10" s="119"/>
      <c r="D10" s="119"/>
      <c r="E10" s="119"/>
      <c r="F10" s="119"/>
      <c r="G10" s="119"/>
      <c r="H10" s="119"/>
      <c r="I10" s="119"/>
      <c r="J10" s="119"/>
      <c r="K10" s="119"/>
      <c r="L10" s="119"/>
      <c r="M10" s="53" t="s">
        <v>14636</v>
      </c>
    </row>
    <row r="11" spans="1:13" ht="28.5" x14ac:dyDescent="0.2">
      <c r="A11" s="118" t="s">
        <v>16318</v>
      </c>
      <c r="B11" s="118"/>
      <c r="C11" s="118"/>
      <c r="D11" s="118"/>
      <c r="E11" s="118"/>
      <c r="F11" s="118"/>
      <c r="G11" s="118"/>
      <c r="H11" s="118"/>
      <c r="I11" s="118"/>
      <c r="J11" s="118"/>
      <c r="K11" s="118"/>
      <c r="L11" s="118"/>
      <c r="M11" s="61" t="s">
        <v>14664</v>
      </c>
    </row>
    <row r="12" spans="1:13" ht="14.25" customHeight="1" x14ac:dyDescent="0.2">
      <c r="A12" s="120" t="s">
        <v>14639</v>
      </c>
      <c r="B12" s="120"/>
      <c r="C12" s="120"/>
      <c r="D12" s="120"/>
      <c r="E12" s="120"/>
      <c r="F12" s="120"/>
      <c r="G12" s="120"/>
      <c r="H12" s="120"/>
      <c r="I12" s="120"/>
      <c r="J12" s="120"/>
      <c r="K12" s="120"/>
      <c r="L12" s="57" t="s">
        <v>14640</v>
      </c>
      <c r="M12" s="57"/>
    </row>
    <row r="13" spans="1:13" ht="28.5" x14ac:dyDescent="0.2">
      <c r="A13" s="118" t="s">
        <v>16319</v>
      </c>
      <c r="B13" s="121"/>
      <c r="C13" s="121"/>
      <c r="D13" s="121"/>
      <c r="E13" s="121"/>
      <c r="F13" s="121"/>
      <c r="G13" s="121"/>
      <c r="H13" s="121"/>
      <c r="I13" s="121"/>
      <c r="J13" s="121"/>
      <c r="K13" s="121"/>
      <c r="L13" s="122" t="s">
        <v>14641</v>
      </c>
      <c r="M13" s="61" t="s">
        <v>14638</v>
      </c>
    </row>
    <row r="14" spans="1:13" x14ac:dyDescent="0.2">
      <c r="A14" s="120" t="s">
        <v>6735</v>
      </c>
      <c r="B14" s="120"/>
      <c r="C14" s="120"/>
      <c r="D14" s="120"/>
      <c r="E14" s="120"/>
      <c r="F14" s="120"/>
      <c r="G14" s="120"/>
      <c r="H14" s="120"/>
      <c r="I14" s="120" t="s">
        <v>14637</v>
      </c>
      <c r="J14" s="120"/>
      <c r="K14" s="120"/>
      <c r="L14" s="122"/>
      <c r="M14" s="61"/>
    </row>
    <row r="15" spans="1:13" ht="28.5" x14ac:dyDescent="0.2">
      <c r="A15" s="118" t="s">
        <v>16316</v>
      </c>
      <c r="B15" s="121"/>
      <c r="C15" s="121"/>
      <c r="D15" s="121"/>
      <c r="E15" s="121"/>
      <c r="F15" s="121"/>
      <c r="G15" s="121"/>
      <c r="H15" s="121"/>
      <c r="I15" s="121"/>
      <c r="J15" s="121"/>
      <c r="K15" s="121"/>
      <c r="L15" s="122"/>
      <c r="M15" s="61" t="s">
        <v>14646</v>
      </c>
    </row>
    <row r="16" spans="1:13" x14ac:dyDescent="0.2">
      <c r="A16" s="120" t="s">
        <v>10691</v>
      </c>
      <c r="B16" s="120"/>
      <c r="C16" s="120" t="s">
        <v>9937</v>
      </c>
      <c r="D16" s="120"/>
      <c r="E16" s="120"/>
      <c r="F16" s="120" t="s">
        <v>14642</v>
      </c>
      <c r="G16" s="120"/>
      <c r="H16" s="57" t="s">
        <v>14327</v>
      </c>
      <c r="I16" s="120" t="s">
        <v>14643</v>
      </c>
      <c r="J16" s="120"/>
      <c r="K16" s="57" t="s">
        <v>14645</v>
      </c>
      <c r="L16" s="122"/>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22"/>
      <c r="M17" s="57"/>
    </row>
    <row r="18" spans="1:13" x14ac:dyDescent="0.2">
      <c r="A18" s="118" t="s">
        <v>16317</v>
      </c>
      <c r="B18" s="118"/>
      <c r="C18" s="118"/>
      <c r="D18" s="118"/>
      <c r="E18" s="118"/>
      <c r="F18" s="118"/>
      <c r="G18" s="118"/>
      <c r="H18" s="118"/>
      <c r="I18" s="118"/>
      <c r="J18" s="118"/>
      <c r="K18" s="118"/>
      <c r="L18" s="122"/>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22"/>
      <c r="M19" s="57"/>
    </row>
    <row r="20" spans="1:13" ht="42.75" x14ac:dyDescent="0.2">
      <c r="A20" s="118" t="s">
        <v>16321</v>
      </c>
      <c r="B20" s="118"/>
      <c r="C20" s="118"/>
      <c r="D20" s="118"/>
      <c r="E20" s="118"/>
      <c r="F20" s="118"/>
      <c r="G20" s="118"/>
      <c r="H20" s="118"/>
      <c r="I20" s="118"/>
      <c r="J20" s="118"/>
      <c r="K20" s="118"/>
      <c r="L20" s="122"/>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22"/>
      <c r="M21" s="57"/>
    </row>
    <row r="22" spans="1:13" ht="42.75" x14ac:dyDescent="0.2">
      <c r="A22" s="118" t="s">
        <v>16320</v>
      </c>
      <c r="B22" s="118"/>
      <c r="C22" s="118"/>
      <c r="D22" s="118"/>
      <c r="E22" s="118"/>
      <c r="F22" s="118"/>
      <c r="G22" s="118"/>
      <c r="H22" s="118"/>
      <c r="I22" s="118"/>
      <c r="J22" s="118"/>
      <c r="K22" s="118"/>
      <c r="L22" s="122"/>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22"/>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C106CD-DC1C-4DF6-9E34-B1875FEBBDE8}">
  <dimension ref="A1:R80"/>
  <sheetViews>
    <sheetView topLeftCell="A22" workbookViewId="0">
      <selection activeCell="H56" sqref="H5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19391</v>
      </c>
      <c r="F1" s="2" t="s">
        <v>2242</v>
      </c>
      <c r="G1" s="2" t="s">
        <v>2241</v>
      </c>
      <c r="H1" s="2" t="s">
        <v>2240</v>
      </c>
      <c r="I1" s="23" t="s">
        <v>19390</v>
      </c>
      <c r="J1" s="23" t="s">
        <v>19389</v>
      </c>
      <c r="K1" s="23" t="s">
        <v>31</v>
      </c>
      <c r="L1" s="23" t="s">
        <v>19388</v>
      </c>
      <c r="M1" s="23" t="s">
        <v>225</v>
      </c>
      <c r="N1" s="23" t="s">
        <v>258</v>
      </c>
      <c r="O1" s="23" t="s">
        <v>254</v>
      </c>
      <c r="P1" s="23" t="s">
        <v>19387</v>
      </c>
      <c r="Q1" s="23" t="s">
        <v>19386</v>
      </c>
      <c r="R1" s="23" t="s">
        <v>19385</v>
      </c>
    </row>
    <row r="2" spans="1:18" x14ac:dyDescent="0.2">
      <c r="A2" s="23" t="s">
        <v>15176</v>
      </c>
      <c r="B2" s="23" t="s">
        <v>15175</v>
      </c>
      <c r="C2" s="24">
        <v>9.98E-2</v>
      </c>
      <c r="D2" s="23">
        <v>15.43</v>
      </c>
      <c r="E2" s="25">
        <v>0.39583333333333331</v>
      </c>
      <c r="I2" s="25">
        <v>0.39583333333333331</v>
      </c>
      <c r="J2" s="23">
        <v>6</v>
      </c>
      <c r="K2" s="23">
        <v>16117368000</v>
      </c>
      <c r="L2" s="23" t="s">
        <v>19059</v>
      </c>
      <c r="M2" s="23" t="s">
        <v>228</v>
      </c>
      <c r="N2" s="23">
        <v>393222</v>
      </c>
      <c r="O2" s="23">
        <v>0</v>
      </c>
      <c r="P2" s="23">
        <v>100</v>
      </c>
      <c r="Q2" s="23">
        <v>4.07</v>
      </c>
      <c r="R2" s="23">
        <v>11.89</v>
      </c>
    </row>
    <row r="3" spans="1:18" x14ac:dyDescent="0.2">
      <c r="A3" s="23" t="s">
        <v>5077</v>
      </c>
      <c r="B3" s="23" t="s">
        <v>5076</v>
      </c>
      <c r="C3" s="24">
        <v>9.9699999999999997E-2</v>
      </c>
      <c r="D3" s="23">
        <v>8.49</v>
      </c>
      <c r="E3" s="25">
        <v>0.47916666666666669</v>
      </c>
      <c r="I3" s="25">
        <v>0.60261574074074076</v>
      </c>
      <c r="J3" s="23">
        <v>3</v>
      </c>
      <c r="K3" s="23">
        <v>2597400500</v>
      </c>
      <c r="L3" s="23" t="s">
        <v>9974</v>
      </c>
      <c r="M3" s="23" t="s">
        <v>226</v>
      </c>
      <c r="N3" s="23">
        <v>196611</v>
      </c>
      <c r="O3" s="23">
        <v>0</v>
      </c>
      <c r="P3" s="23">
        <v>94.01</v>
      </c>
      <c r="Q3" s="23">
        <v>21.36</v>
      </c>
      <c r="R3" s="23">
        <v>0.77</v>
      </c>
    </row>
    <row r="4" spans="1:18" x14ac:dyDescent="0.2">
      <c r="A4" s="23" t="s">
        <v>11327</v>
      </c>
      <c r="B4" s="23" t="s">
        <v>11326</v>
      </c>
      <c r="C4" s="24">
        <v>0.2001</v>
      </c>
      <c r="D4" s="23">
        <v>23.63</v>
      </c>
      <c r="E4" s="25">
        <v>0.41510416666666666</v>
      </c>
      <c r="I4" s="25">
        <v>0.41510416666666666</v>
      </c>
      <c r="J4" s="23">
        <v>2</v>
      </c>
      <c r="K4" s="23">
        <v>9550441200</v>
      </c>
      <c r="L4" s="23" t="s">
        <v>19328</v>
      </c>
      <c r="M4" s="23" t="s">
        <v>226</v>
      </c>
      <c r="N4" s="23">
        <v>131074</v>
      </c>
      <c r="O4" s="23">
        <v>0</v>
      </c>
      <c r="P4" s="23">
        <v>93.67</v>
      </c>
      <c r="Q4" s="23">
        <v>15.87</v>
      </c>
      <c r="R4" s="23">
        <v>9.9499999999999993</v>
      </c>
    </row>
    <row r="5" spans="1:18" x14ac:dyDescent="0.2">
      <c r="A5" s="23" t="s">
        <v>6248</v>
      </c>
      <c r="B5" s="23" t="s">
        <v>6247</v>
      </c>
      <c r="C5" s="24">
        <v>9.98E-2</v>
      </c>
      <c r="D5" s="23">
        <v>13.99</v>
      </c>
      <c r="E5" s="25">
        <v>0.42656250000000001</v>
      </c>
      <c r="I5" s="25">
        <v>0.62275462962962957</v>
      </c>
      <c r="J5" s="23">
        <v>2</v>
      </c>
      <c r="K5" s="23">
        <v>5463935400</v>
      </c>
      <c r="L5" s="23" t="s">
        <v>17678</v>
      </c>
      <c r="M5" s="23" t="s">
        <v>226</v>
      </c>
      <c r="N5" s="23">
        <v>131074</v>
      </c>
      <c r="O5" s="23">
        <v>0</v>
      </c>
      <c r="P5" s="23">
        <v>91.13</v>
      </c>
      <c r="Q5" s="23">
        <v>20.48</v>
      </c>
      <c r="R5" s="23">
        <v>0.26</v>
      </c>
    </row>
    <row r="6" spans="1:18" x14ac:dyDescent="0.2">
      <c r="A6" s="23" t="s">
        <v>18812</v>
      </c>
      <c r="B6" s="23" t="s">
        <v>18811</v>
      </c>
      <c r="C6" s="24">
        <v>0.19969999999999999</v>
      </c>
      <c r="D6" s="23">
        <v>17.84</v>
      </c>
      <c r="E6" s="25">
        <v>0.41961805555555554</v>
      </c>
      <c r="I6" s="25">
        <v>0.55140046296296297</v>
      </c>
      <c r="J6" s="23">
        <v>1</v>
      </c>
      <c r="K6" s="23">
        <v>4866645000</v>
      </c>
      <c r="L6" s="23" t="s">
        <v>19384</v>
      </c>
      <c r="M6" s="23" t="s">
        <v>226</v>
      </c>
      <c r="N6" s="23">
        <v>65537</v>
      </c>
      <c r="O6" s="23">
        <v>0</v>
      </c>
      <c r="P6" s="23">
        <v>83.36</v>
      </c>
      <c r="Q6" s="23">
        <v>17.059999999999999</v>
      </c>
      <c r="R6" s="23">
        <v>3.7</v>
      </c>
    </row>
    <row r="7" spans="1:18" x14ac:dyDescent="0.2">
      <c r="A7" s="23" t="s">
        <v>19383</v>
      </c>
      <c r="B7" s="23" t="s">
        <v>19382</v>
      </c>
      <c r="C7" s="24">
        <v>0.19950000000000001</v>
      </c>
      <c r="D7" s="23">
        <v>9.26</v>
      </c>
      <c r="E7" s="25">
        <v>0.46545138888888887</v>
      </c>
      <c r="I7" s="25">
        <v>0.4777777777777778</v>
      </c>
      <c r="J7" s="23">
        <v>1</v>
      </c>
      <c r="K7" s="23">
        <v>1691298400</v>
      </c>
      <c r="L7" s="23" t="s">
        <v>19381</v>
      </c>
      <c r="M7" s="23" t="s">
        <v>226</v>
      </c>
      <c r="N7" s="23">
        <v>65537</v>
      </c>
      <c r="O7" s="23">
        <v>30.33</v>
      </c>
      <c r="P7" s="23">
        <v>56.12</v>
      </c>
      <c r="Q7" s="23">
        <v>10.99</v>
      </c>
      <c r="R7" s="23">
        <v>15.79</v>
      </c>
    </row>
    <row r="8" spans="1:18" x14ac:dyDescent="0.2">
      <c r="A8" s="23" t="s">
        <v>19380</v>
      </c>
      <c r="B8" s="23" t="s">
        <v>19379</v>
      </c>
      <c r="C8" s="24">
        <v>0.2</v>
      </c>
      <c r="D8" s="23">
        <v>6.06</v>
      </c>
      <c r="E8" s="25">
        <v>0.43958333333333333</v>
      </c>
      <c r="I8" s="25">
        <v>0.46805555555555556</v>
      </c>
      <c r="J8" s="23">
        <v>1</v>
      </c>
      <c r="K8" s="23">
        <v>5355235200</v>
      </c>
      <c r="L8" s="23" t="s">
        <v>19378</v>
      </c>
      <c r="M8" s="23" t="s">
        <v>226</v>
      </c>
      <c r="N8" s="23">
        <v>65537</v>
      </c>
      <c r="O8" s="23">
        <v>0</v>
      </c>
      <c r="P8" s="23">
        <v>100</v>
      </c>
      <c r="Q8" s="23">
        <v>10.63</v>
      </c>
      <c r="R8" s="23">
        <v>14.84</v>
      </c>
    </row>
    <row r="9" spans="1:18" x14ac:dyDescent="0.2">
      <c r="A9" s="23" t="s">
        <v>9447</v>
      </c>
      <c r="B9" s="23" t="s">
        <v>9446</v>
      </c>
      <c r="C9" s="24">
        <v>0.1002</v>
      </c>
      <c r="D9" s="23">
        <v>11.31</v>
      </c>
      <c r="E9" s="25">
        <v>0.43541666666666667</v>
      </c>
      <c r="I9" s="25">
        <v>0.43541666666666667</v>
      </c>
      <c r="J9" s="23">
        <v>1</v>
      </c>
      <c r="K9" s="23">
        <v>3390546000</v>
      </c>
      <c r="L9" s="23" t="s">
        <v>19377</v>
      </c>
      <c r="M9" s="23" t="s">
        <v>226</v>
      </c>
      <c r="N9" s="23">
        <v>65537</v>
      </c>
      <c r="O9" s="23">
        <v>8.94</v>
      </c>
      <c r="P9" s="23">
        <v>36.47</v>
      </c>
      <c r="Q9" s="23">
        <v>2.56</v>
      </c>
      <c r="R9" s="23">
        <v>97.05</v>
      </c>
    </row>
    <row r="10" spans="1:18" x14ac:dyDescent="0.2">
      <c r="A10" s="23" t="s">
        <v>834</v>
      </c>
      <c r="B10" s="23" t="s">
        <v>835</v>
      </c>
      <c r="C10" s="24">
        <v>0.1</v>
      </c>
      <c r="D10" s="23">
        <v>19.8</v>
      </c>
      <c r="E10" s="25">
        <v>0.45034722222222223</v>
      </c>
      <c r="I10" s="25">
        <v>0.45034722222222223</v>
      </c>
      <c r="J10" s="23">
        <v>1</v>
      </c>
      <c r="K10" s="23">
        <v>2293372900</v>
      </c>
      <c r="L10" s="23" t="s">
        <v>19376</v>
      </c>
      <c r="M10" s="23" t="s">
        <v>226</v>
      </c>
      <c r="N10" s="23">
        <v>65537</v>
      </c>
      <c r="O10" s="23">
        <v>0</v>
      </c>
      <c r="P10" s="23">
        <v>89.77</v>
      </c>
      <c r="Q10" s="23">
        <v>7.6</v>
      </c>
      <c r="R10" s="23">
        <v>27.42</v>
      </c>
    </row>
    <row r="11" spans="1:18" x14ac:dyDescent="0.2">
      <c r="A11" s="23" t="s">
        <v>1750</v>
      </c>
      <c r="B11" s="23" t="s">
        <v>1751</v>
      </c>
      <c r="C11" s="24">
        <v>0.1</v>
      </c>
      <c r="D11" s="23">
        <v>24.76</v>
      </c>
      <c r="E11" s="25">
        <v>0.47326388888888887</v>
      </c>
      <c r="I11" s="25">
        <v>0.47499999999999998</v>
      </c>
      <c r="J11" s="23">
        <v>1</v>
      </c>
      <c r="K11" s="23">
        <v>2824436300</v>
      </c>
      <c r="L11" s="23" t="s">
        <v>19375</v>
      </c>
      <c r="M11" s="23" t="s">
        <v>226</v>
      </c>
      <c r="N11" s="23">
        <v>65537</v>
      </c>
      <c r="O11" s="23">
        <v>27.81</v>
      </c>
      <c r="P11" s="23">
        <v>53.95</v>
      </c>
      <c r="Q11" s="23">
        <v>4.6900000000000004</v>
      </c>
      <c r="R11" s="23">
        <v>29.75</v>
      </c>
    </row>
    <row r="12" spans="1:18" x14ac:dyDescent="0.2">
      <c r="A12" s="23" t="s">
        <v>494</v>
      </c>
      <c r="B12" s="23" t="s">
        <v>495</v>
      </c>
      <c r="C12" s="24">
        <v>0.1</v>
      </c>
      <c r="D12" s="23">
        <v>6.49</v>
      </c>
      <c r="E12" s="25">
        <v>0.59480324074074076</v>
      </c>
      <c r="I12" s="25">
        <v>0.59480324074074076</v>
      </c>
      <c r="J12" s="23">
        <v>1</v>
      </c>
      <c r="K12" s="23">
        <v>2077032300</v>
      </c>
      <c r="L12" s="23" t="s">
        <v>19374</v>
      </c>
      <c r="M12" s="23" t="s">
        <v>226</v>
      </c>
      <c r="N12" s="23">
        <v>65537</v>
      </c>
      <c r="O12" s="23">
        <v>49.38</v>
      </c>
      <c r="P12" s="23">
        <v>70.67</v>
      </c>
      <c r="Q12" s="23">
        <v>3.84</v>
      </c>
      <c r="R12" s="23">
        <v>84.73</v>
      </c>
    </row>
    <row r="13" spans="1:18" x14ac:dyDescent="0.2">
      <c r="A13" s="23" t="s">
        <v>4995</v>
      </c>
      <c r="B13" s="23" t="s">
        <v>4994</v>
      </c>
      <c r="C13" s="24">
        <v>0.1002</v>
      </c>
      <c r="D13" s="23">
        <v>9.2200000000000006</v>
      </c>
      <c r="E13" s="25">
        <v>0.46631944444444445</v>
      </c>
      <c r="I13" s="25">
        <v>0.46631944444444445</v>
      </c>
      <c r="J13" s="23">
        <v>1</v>
      </c>
      <c r="K13" s="23">
        <v>1204600230</v>
      </c>
      <c r="L13" s="23" t="s">
        <v>19373</v>
      </c>
      <c r="M13" s="23" t="s">
        <v>226</v>
      </c>
      <c r="N13" s="23">
        <v>65537</v>
      </c>
      <c r="O13" s="23">
        <v>0</v>
      </c>
      <c r="P13" s="23">
        <v>57.6</v>
      </c>
      <c r="Q13" s="23">
        <v>8.14</v>
      </c>
      <c r="R13" s="23">
        <v>44.87</v>
      </c>
    </row>
    <row r="14" spans="1:18" x14ac:dyDescent="0.2">
      <c r="A14" s="23" t="s">
        <v>5328</v>
      </c>
      <c r="B14" s="23" t="s">
        <v>5327</v>
      </c>
      <c r="C14" s="24">
        <v>0.1011</v>
      </c>
      <c r="D14" s="23">
        <v>5.23</v>
      </c>
      <c r="E14" s="25">
        <v>0.61928240740740736</v>
      </c>
      <c r="I14" s="25">
        <v>0.625</v>
      </c>
      <c r="J14" s="23">
        <v>1</v>
      </c>
      <c r="K14" s="23">
        <v>1088565190</v>
      </c>
      <c r="L14" s="23" t="s">
        <v>10851</v>
      </c>
      <c r="M14" s="23" t="s">
        <v>226</v>
      </c>
      <c r="N14" s="23">
        <v>65537</v>
      </c>
      <c r="O14" s="23">
        <v>0</v>
      </c>
      <c r="P14" s="23">
        <v>59.01</v>
      </c>
      <c r="Q14" s="23">
        <v>7.1</v>
      </c>
      <c r="R14" s="23">
        <v>6.61</v>
      </c>
    </row>
    <row r="15" spans="1:18" x14ac:dyDescent="0.2">
      <c r="A15" s="23" t="s">
        <v>7234</v>
      </c>
      <c r="B15" s="23" t="s">
        <v>7233</v>
      </c>
      <c r="C15" s="24">
        <v>0.10009999999999999</v>
      </c>
      <c r="D15" s="23">
        <v>15.28</v>
      </c>
      <c r="E15" s="25">
        <v>0.40225694444444443</v>
      </c>
      <c r="I15" s="25">
        <v>0.40225694444444443</v>
      </c>
      <c r="J15" s="23">
        <v>1</v>
      </c>
      <c r="K15" s="23">
        <v>1344348600</v>
      </c>
      <c r="L15" s="23" t="s">
        <v>18437</v>
      </c>
      <c r="M15" s="23" t="s">
        <v>226</v>
      </c>
      <c r="N15" s="23">
        <v>65537</v>
      </c>
      <c r="O15" s="23">
        <v>0</v>
      </c>
      <c r="P15" s="23">
        <v>74.13</v>
      </c>
      <c r="Q15" s="23">
        <v>6.11</v>
      </c>
      <c r="R15" s="23">
        <v>186.37</v>
      </c>
    </row>
    <row r="16" spans="1:18" x14ac:dyDescent="0.2">
      <c r="A16" s="23" t="s">
        <v>500</v>
      </c>
      <c r="B16" s="23" t="s">
        <v>501</v>
      </c>
      <c r="C16" s="24">
        <v>0.10009999999999999</v>
      </c>
      <c r="D16" s="23">
        <v>7.47</v>
      </c>
      <c r="E16" s="25">
        <v>0.5798726851851852</v>
      </c>
      <c r="I16" s="25">
        <v>0.5798726851851852</v>
      </c>
      <c r="J16" s="23">
        <v>1</v>
      </c>
      <c r="K16" s="23">
        <v>1116158060</v>
      </c>
      <c r="L16" s="23" t="s">
        <v>19372</v>
      </c>
      <c r="M16" s="23" t="s">
        <v>226</v>
      </c>
      <c r="N16" s="23">
        <v>65537</v>
      </c>
      <c r="O16" s="23">
        <v>0</v>
      </c>
      <c r="P16" s="23">
        <v>96.67</v>
      </c>
      <c r="Q16" s="23">
        <v>7.79</v>
      </c>
      <c r="R16" s="23">
        <v>66.290000000000006</v>
      </c>
    </row>
    <row r="17" spans="1:18" x14ac:dyDescent="0.2">
      <c r="A17" s="23" t="s">
        <v>4757</v>
      </c>
      <c r="B17" s="23" t="s">
        <v>4756</v>
      </c>
      <c r="C17" s="24">
        <v>0.1</v>
      </c>
      <c r="D17" s="23">
        <v>3.85</v>
      </c>
      <c r="E17" s="25">
        <v>0.56094907407407413</v>
      </c>
      <c r="I17" s="25">
        <v>0.625</v>
      </c>
      <c r="J17" s="23">
        <v>1</v>
      </c>
      <c r="K17" s="23">
        <v>3322830400</v>
      </c>
      <c r="L17" s="23" t="s">
        <v>19371</v>
      </c>
      <c r="M17" s="23" t="s">
        <v>226</v>
      </c>
      <c r="N17" s="23">
        <v>65537</v>
      </c>
      <c r="O17" s="23">
        <v>0</v>
      </c>
      <c r="P17" s="23">
        <v>50.67</v>
      </c>
      <c r="Q17" s="23">
        <v>6.23</v>
      </c>
      <c r="R17" s="23">
        <v>0.16</v>
      </c>
    </row>
    <row r="18" spans="1:18" x14ac:dyDescent="0.2">
      <c r="A18" s="23" t="s">
        <v>5373</v>
      </c>
      <c r="B18" s="23" t="s">
        <v>5372</v>
      </c>
      <c r="C18" s="24">
        <v>9.9099999999999994E-2</v>
      </c>
      <c r="D18" s="23">
        <v>3.77</v>
      </c>
      <c r="E18" s="25">
        <v>0.40329861111111109</v>
      </c>
      <c r="I18" s="25">
        <v>0.40538194444444442</v>
      </c>
      <c r="J18" s="23">
        <v>1</v>
      </c>
      <c r="K18" s="23">
        <v>1881399100</v>
      </c>
      <c r="L18" s="23" t="s">
        <v>19370</v>
      </c>
      <c r="M18" s="23" t="s">
        <v>226</v>
      </c>
      <c r="N18" s="23">
        <v>196613</v>
      </c>
      <c r="O18" s="23">
        <v>0</v>
      </c>
      <c r="P18" s="23">
        <v>78.790000000000006</v>
      </c>
      <c r="Q18" s="23">
        <v>10.17</v>
      </c>
      <c r="R18" s="23">
        <v>11.76</v>
      </c>
    </row>
    <row r="19" spans="1:18" x14ac:dyDescent="0.2">
      <c r="A19" s="23" t="s">
        <v>1975</v>
      </c>
      <c r="B19" s="23" t="s">
        <v>1976</v>
      </c>
      <c r="C19" s="24">
        <v>0.10150000000000001</v>
      </c>
      <c r="D19" s="23">
        <v>2.93</v>
      </c>
      <c r="E19" s="25">
        <v>0.39739583333333334</v>
      </c>
      <c r="I19" s="25">
        <v>0.59011574074074069</v>
      </c>
      <c r="J19" s="23">
        <v>1</v>
      </c>
      <c r="K19" s="23">
        <v>4741827000</v>
      </c>
      <c r="L19" s="23" t="s">
        <v>19369</v>
      </c>
      <c r="M19" s="23" t="s">
        <v>226</v>
      </c>
      <c r="N19" s="23">
        <v>65537</v>
      </c>
      <c r="O19" s="23">
        <v>0</v>
      </c>
      <c r="P19" s="23">
        <v>71.05</v>
      </c>
      <c r="Q19" s="23">
        <v>9.92</v>
      </c>
      <c r="R19" s="23">
        <v>7.02</v>
      </c>
    </row>
    <row r="20" spans="1:18" x14ac:dyDescent="0.2">
      <c r="A20" s="23" t="s">
        <v>8030</v>
      </c>
      <c r="B20" s="23" t="s">
        <v>8029</v>
      </c>
      <c r="C20" s="24">
        <v>0.10050000000000001</v>
      </c>
      <c r="D20" s="23">
        <v>4.38</v>
      </c>
      <c r="E20" s="25">
        <v>0.39826388888888886</v>
      </c>
      <c r="I20" s="25">
        <v>0.39826388888888886</v>
      </c>
      <c r="J20" s="23">
        <v>1</v>
      </c>
      <c r="K20" s="23">
        <v>1291306200</v>
      </c>
      <c r="L20" s="23" t="s">
        <v>13860</v>
      </c>
      <c r="M20" s="23" t="s">
        <v>226</v>
      </c>
      <c r="N20" s="23">
        <v>65537</v>
      </c>
      <c r="O20" s="23">
        <v>0</v>
      </c>
      <c r="P20" s="23">
        <v>94.65</v>
      </c>
      <c r="Q20" s="23">
        <v>3.63</v>
      </c>
      <c r="R20" s="23">
        <v>91.54</v>
      </c>
    </row>
    <row r="21" spans="1:18" x14ac:dyDescent="0.2">
      <c r="A21" s="23" t="s">
        <v>363</v>
      </c>
      <c r="B21" s="23" t="s">
        <v>364</v>
      </c>
      <c r="C21" s="24">
        <v>9.9400000000000002E-2</v>
      </c>
      <c r="D21" s="23">
        <v>3.76</v>
      </c>
      <c r="E21" s="25">
        <v>0.54185185185185181</v>
      </c>
      <c r="H21" s="2" t="e">
        <f t="shared" ref="H21" si="0">AVERAGE((G21-F21)*100/G21)</f>
        <v>#DIV/0!</v>
      </c>
      <c r="I21" s="25">
        <v>0.54185185185185181</v>
      </c>
      <c r="J21" s="23">
        <v>1</v>
      </c>
      <c r="K21" s="23">
        <v>984044830</v>
      </c>
      <c r="L21" s="23" t="s">
        <v>19368</v>
      </c>
      <c r="M21" s="23" t="s">
        <v>226</v>
      </c>
      <c r="N21" s="23">
        <v>65537</v>
      </c>
      <c r="O21" s="23">
        <v>0</v>
      </c>
      <c r="P21" s="23">
        <v>92.59</v>
      </c>
      <c r="Q21" s="23">
        <v>5.39</v>
      </c>
      <c r="R21" s="23">
        <v>31.67</v>
      </c>
    </row>
    <row r="22" spans="1:18" x14ac:dyDescent="0.2">
      <c r="A22" s="23" t="s">
        <v>680</v>
      </c>
      <c r="B22" s="23" t="s">
        <v>681</v>
      </c>
      <c r="C22" s="24">
        <v>9.98E-2</v>
      </c>
      <c r="D22" s="23">
        <v>10.58</v>
      </c>
      <c r="E22" s="25">
        <v>0.40086805555555555</v>
      </c>
      <c r="I22" s="25">
        <v>0.61268518518518522</v>
      </c>
      <c r="J22" s="23">
        <v>1</v>
      </c>
      <c r="K22" s="23">
        <v>11824867200</v>
      </c>
      <c r="L22" s="23" t="s">
        <v>19367</v>
      </c>
      <c r="M22" s="23" t="s">
        <v>226</v>
      </c>
      <c r="N22" s="23">
        <v>262150</v>
      </c>
      <c r="O22" s="23">
        <v>0</v>
      </c>
      <c r="P22" s="23">
        <v>78.400000000000006</v>
      </c>
      <c r="Q22" s="23">
        <v>14.5</v>
      </c>
      <c r="R22" s="23">
        <v>1.6</v>
      </c>
    </row>
    <row r="23" spans="1:18" x14ac:dyDescent="0.2">
      <c r="A23" s="23" t="s">
        <v>114</v>
      </c>
      <c r="B23" s="23" t="s">
        <v>19272</v>
      </c>
      <c r="C23" s="24">
        <v>0.1008</v>
      </c>
      <c r="D23" s="23">
        <v>5.35</v>
      </c>
      <c r="E23" s="25">
        <v>0.41319444444444442</v>
      </c>
      <c r="H23" s="2" t="e">
        <f t="shared" ref="H23" si="1">AVERAGE((G23-F23)*100/G23)</f>
        <v>#DIV/0!</v>
      </c>
      <c r="I23" s="25">
        <v>0.41319444444444442</v>
      </c>
      <c r="J23" s="23">
        <v>1</v>
      </c>
      <c r="K23" s="23">
        <v>3263735000</v>
      </c>
      <c r="L23" s="23" t="s">
        <v>19271</v>
      </c>
      <c r="M23" s="23" t="s">
        <v>226</v>
      </c>
      <c r="N23" s="23">
        <v>131075</v>
      </c>
      <c r="O23" s="23">
        <v>0</v>
      </c>
      <c r="P23" s="23">
        <v>100</v>
      </c>
      <c r="Q23" s="23">
        <v>10.62</v>
      </c>
      <c r="R23" s="23">
        <v>15.1</v>
      </c>
    </row>
    <row r="24" spans="1:18" x14ac:dyDescent="0.2">
      <c r="A24" s="23" t="s">
        <v>9284</v>
      </c>
      <c r="B24" s="23" t="s">
        <v>9283</v>
      </c>
      <c r="C24" s="24">
        <v>0.1</v>
      </c>
      <c r="D24" s="23">
        <v>6.71</v>
      </c>
      <c r="E24" s="25">
        <v>0.42673611111111109</v>
      </c>
      <c r="I24" s="25">
        <v>0.42673611111111109</v>
      </c>
      <c r="J24" s="23">
        <v>1</v>
      </c>
      <c r="K24" s="23">
        <v>4039599100</v>
      </c>
      <c r="L24" s="23" t="s">
        <v>19366</v>
      </c>
      <c r="M24" s="23" t="s">
        <v>226</v>
      </c>
      <c r="N24" s="23">
        <v>65537</v>
      </c>
      <c r="O24" s="23">
        <v>0</v>
      </c>
      <c r="P24" s="23">
        <v>41.7</v>
      </c>
      <c r="Q24" s="23">
        <v>2.48</v>
      </c>
      <c r="R24" s="23">
        <v>40.29</v>
      </c>
    </row>
    <row r="25" spans="1:18" x14ac:dyDescent="0.2">
      <c r="A25" s="23" t="s">
        <v>134</v>
      </c>
      <c r="B25" s="23" t="s">
        <v>135</v>
      </c>
      <c r="C25" s="24">
        <v>9.98E-2</v>
      </c>
      <c r="D25" s="23">
        <v>4.63</v>
      </c>
      <c r="E25" s="25">
        <v>0.43298611111111113</v>
      </c>
      <c r="I25" s="25">
        <v>0.60799768518518515</v>
      </c>
      <c r="J25" s="23">
        <v>1</v>
      </c>
      <c r="K25" s="23">
        <v>3298932400</v>
      </c>
      <c r="L25" s="23" t="s">
        <v>19365</v>
      </c>
      <c r="M25" s="23" t="s">
        <v>226</v>
      </c>
      <c r="N25" s="23">
        <v>65537</v>
      </c>
      <c r="O25" s="23">
        <v>0</v>
      </c>
      <c r="P25" s="23">
        <v>66.61</v>
      </c>
      <c r="Q25" s="23">
        <v>10.14</v>
      </c>
      <c r="R25" s="23">
        <v>6.16</v>
      </c>
    </row>
    <row r="26" spans="1:18" x14ac:dyDescent="0.2">
      <c r="A26" s="23" t="s">
        <v>371</v>
      </c>
      <c r="B26" s="23" t="s">
        <v>372</v>
      </c>
      <c r="C26" s="24">
        <v>0.1008</v>
      </c>
      <c r="D26" s="23">
        <v>6.55</v>
      </c>
      <c r="E26" s="25">
        <v>0.43680555555555556</v>
      </c>
      <c r="H26" s="2" t="e">
        <f t="shared" ref="H26:H27" si="2">AVERAGE((G26-F26)*100/G26)</f>
        <v>#DIV/0!</v>
      </c>
      <c r="I26" s="25">
        <v>0.43680555555555556</v>
      </c>
      <c r="J26" s="23">
        <v>1</v>
      </c>
      <c r="K26" s="23">
        <v>2807308000</v>
      </c>
      <c r="L26" s="23" t="s">
        <v>15083</v>
      </c>
      <c r="M26" s="23" t="s">
        <v>226</v>
      </c>
      <c r="N26" s="23">
        <v>65537</v>
      </c>
      <c r="O26" s="23">
        <v>0</v>
      </c>
      <c r="P26" s="23">
        <v>59.36</v>
      </c>
      <c r="Q26" s="23">
        <v>2.68</v>
      </c>
      <c r="R26" s="23">
        <v>44.52</v>
      </c>
    </row>
    <row r="27" spans="1:18" x14ac:dyDescent="0.2">
      <c r="A27" s="23" t="s">
        <v>1465</v>
      </c>
      <c r="B27" s="23" t="s">
        <v>1466</v>
      </c>
      <c r="C27" s="24">
        <v>0.10009999999999999</v>
      </c>
      <c r="D27" s="23">
        <v>8.02</v>
      </c>
      <c r="E27" s="25">
        <v>0.46770833333333334</v>
      </c>
      <c r="H27" s="2" t="e">
        <f t="shared" si="2"/>
        <v>#DIV/0!</v>
      </c>
      <c r="I27" s="25">
        <v>0.46770833333333334</v>
      </c>
      <c r="J27" s="23">
        <v>1</v>
      </c>
      <c r="K27" s="23">
        <v>1894174100</v>
      </c>
      <c r="L27" s="23" t="s">
        <v>19057</v>
      </c>
      <c r="M27" s="23" t="s">
        <v>226</v>
      </c>
      <c r="N27" s="23">
        <v>65537</v>
      </c>
      <c r="O27" s="23">
        <v>0</v>
      </c>
      <c r="P27" s="23">
        <v>74.239999999999995</v>
      </c>
      <c r="Q27" s="23">
        <v>4.0199999999999996</v>
      </c>
      <c r="R27" s="23">
        <v>69.14</v>
      </c>
    </row>
    <row r="28" spans="1:18" x14ac:dyDescent="0.2">
      <c r="A28" s="23" t="s">
        <v>1569</v>
      </c>
      <c r="B28" s="23" t="s">
        <v>1570</v>
      </c>
      <c r="C28" s="24">
        <v>9.9699999999999997E-2</v>
      </c>
      <c r="D28" s="23">
        <v>6.4</v>
      </c>
      <c r="E28" s="25">
        <v>0.3972222222222222</v>
      </c>
      <c r="I28" s="25">
        <v>0.3972222222222222</v>
      </c>
      <c r="J28" s="23">
        <v>1</v>
      </c>
      <c r="K28" s="23">
        <v>5038569000</v>
      </c>
      <c r="L28" s="23" t="s">
        <v>19364</v>
      </c>
      <c r="M28" s="23" t="s">
        <v>226</v>
      </c>
      <c r="N28" s="23">
        <v>65537</v>
      </c>
      <c r="O28" s="23">
        <v>3.44</v>
      </c>
      <c r="P28" s="23">
        <v>39.6</v>
      </c>
      <c r="Q28" s="23">
        <v>2.2799999999999998</v>
      </c>
      <c r="R28" s="23">
        <v>33.299999999999997</v>
      </c>
    </row>
    <row r="29" spans="1:18" x14ac:dyDescent="0.2">
      <c r="A29" s="23" t="s">
        <v>57</v>
      </c>
      <c r="B29" s="23" t="s">
        <v>58</v>
      </c>
      <c r="C29" s="24">
        <v>9.9900000000000003E-2</v>
      </c>
      <c r="D29" s="23">
        <v>12.77</v>
      </c>
      <c r="E29" s="25">
        <v>0.41163194444444445</v>
      </c>
      <c r="I29" s="25">
        <v>0.41163194444444445</v>
      </c>
      <c r="J29" s="23">
        <v>1</v>
      </c>
      <c r="K29" s="23">
        <v>3038722500</v>
      </c>
      <c r="L29" s="23" t="s">
        <v>19363</v>
      </c>
      <c r="M29" s="23" t="s">
        <v>226</v>
      </c>
      <c r="N29" s="23">
        <v>65537</v>
      </c>
      <c r="O29" s="23">
        <v>0</v>
      </c>
      <c r="P29" s="23">
        <v>50.27</v>
      </c>
      <c r="Q29" s="23">
        <v>6.17</v>
      </c>
      <c r="R29" s="23">
        <v>25.97</v>
      </c>
    </row>
    <row r="30" spans="1:18" x14ac:dyDescent="0.2">
      <c r="A30" s="23" t="s">
        <v>5001</v>
      </c>
      <c r="B30" s="23" t="s">
        <v>5000</v>
      </c>
      <c r="C30" s="24">
        <v>9.6699999999999994E-2</v>
      </c>
      <c r="D30" s="23">
        <v>28.8</v>
      </c>
      <c r="E30" s="25">
        <v>0.40312500000000001</v>
      </c>
      <c r="I30" s="25">
        <v>0.40312500000000001</v>
      </c>
      <c r="J30" s="23">
        <v>0</v>
      </c>
      <c r="K30" s="23">
        <v>1118123280</v>
      </c>
      <c r="L30" s="23" t="s">
        <v>136</v>
      </c>
      <c r="M30" s="23" t="s">
        <v>136</v>
      </c>
      <c r="N30" s="23">
        <v>0</v>
      </c>
      <c r="O30" s="23">
        <v>0</v>
      </c>
      <c r="P30" s="23">
        <v>74.069999999999993</v>
      </c>
      <c r="Q30" s="23">
        <v>39.869999999999997</v>
      </c>
      <c r="R30" s="23" t="s">
        <v>136</v>
      </c>
    </row>
    <row r="31" spans="1:18" x14ac:dyDescent="0.2">
      <c r="A31" s="23" t="s">
        <v>2121</v>
      </c>
      <c r="B31" s="23" t="s">
        <v>2122</v>
      </c>
      <c r="C31" s="24">
        <v>0.1087</v>
      </c>
      <c r="D31" s="23">
        <v>5.0999999999999996</v>
      </c>
      <c r="E31" s="25">
        <v>0.39756944444444442</v>
      </c>
      <c r="H31" s="2" t="e">
        <f t="shared" ref="H31:H33" si="3">AVERAGE((G31-F31)*100/G31)</f>
        <v>#DIV/0!</v>
      </c>
      <c r="I31" s="25">
        <v>0.39756944444444442</v>
      </c>
      <c r="J31" s="23">
        <v>0</v>
      </c>
      <c r="K31" s="23">
        <v>3083989600</v>
      </c>
      <c r="L31" s="23" t="s">
        <v>136</v>
      </c>
      <c r="M31" s="23" t="s">
        <v>136</v>
      </c>
      <c r="N31" s="23">
        <v>0</v>
      </c>
      <c r="O31" s="23">
        <v>0</v>
      </c>
      <c r="P31" s="23">
        <v>86.03</v>
      </c>
      <c r="Q31" s="23">
        <v>17.97</v>
      </c>
      <c r="R31" s="23" t="s">
        <v>136</v>
      </c>
    </row>
    <row r="32" spans="1:18" x14ac:dyDescent="0.2">
      <c r="A32" s="23" t="s">
        <v>5145</v>
      </c>
      <c r="B32" s="23" t="s">
        <v>5144</v>
      </c>
      <c r="C32" s="24">
        <v>4.1399999999999999E-2</v>
      </c>
      <c r="D32" s="23">
        <v>3.77</v>
      </c>
      <c r="E32" s="25">
        <v>0.39913194444444444</v>
      </c>
      <c r="H32" s="2" t="e">
        <f t="shared" si="3"/>
        <v>#DIV/0!</v>
      </c>
      <c r="I32" s="25">
        <v>0.39913194444444444</v>
      </c>
      <c r="J32" s="23">
        <v>0</v>
      </c>
      <c r="K32" s="23">
        <v>1598480000</v>
      </c>
      <c r="L32" s="23" t="s">
        <v>136</v>
      </c>
      <c r="M32" s="23" t="s">
        <v>136</v>
      </c>
      <c r="N32" s="23">
        <v>0</v>
      </c>
      <c r="O32" s="23">
        <v>0</v>
      </c>
      <c r="P32" s="23">
        <v>57.85</v>
      </c>
      <c r="Q32" s="23">
        <v>15.03</v>
      </c>
      <c r="R32" s="23" t="s">
        <v>136</v>
      </c>
    </row>
    <row r="33" spans="1:18" x14ac:dyDescent="0.2">
      <c r="A33" s="23" t="s">
        <v>8226</v>
      </c>
      <c r="B33" s="23" t="s">
        <v>8225</v>
      </c>
      <c r="C33" s="24">
        <v>2.5100000000000001E-2</v>
      </c>
      <c r="D33" s="23">
        <v>6.12</v>
      </c>
      <c r="E33" s="25">
        <v>0.39600694444444445</v>
      </c>
      <c r="H33" s="2" t="e">
        <f t="shared" si="3"/>
        <v>#DIV/0!</v>
      </c>
      <c r="I33" s="25">
        <v>0.39600694444444445</v>
      </c>
      <c r="J33" s="23">
        <v>0</v>
      </c>
      <c r="K33" s="23">
        <v>1046899130</v>
      </c>
      <c r="L33" s="23" t="s">
        <v>136</v>
      </c>
      <c r="M33" s="23" t="s">
        <v>136</v>
      </c>
      <c r="N33" s="23">
        <v>0</v>
      </c>
      <c r="O33" s="23">
        <v>0</v>
      </c>
      <c r="P33" s="23">
        <v>20.93</v>
      </c>
      <c r="Q33" s="23">
        <v>7.98</v>
      </c>
      <c r="R33" s="23" t="s">
        <v>136</v>
      </c>
    </row>
    <row r="34" spans="1:18" x14ac:dyDescent="0.2">
      <c r="A34" s="23" t="s">
        <v>2011</v>
      </c>
      <c r="B34" s="23" t="s">
        <v>16</v>
      </c>
      <c r="C34" s="24">
        <v>-0.1002</v>
      </c>
      <c r="D34" s="23">
        <v>3.86</v>
      </c>
      <c r="E34" s="23" t="s">
        <v>136</v>
      </c>
      <c r="I34" s="23" t="s">
        <v>136</v>
      </c>
      <c r="J34" s="23">
        <v>0</v>
      </c>
      <c r="K34" s="23">
        <v>2161355500</v>
      </c>
      <c r="L34" s="23" t="s">
        <v>136</v>
      </c>
      <c r="M34" s="23" t="s">
        <v>136</v>
      </c>
      <c r="N34" s="23">
        <v>0</v>
      </c>
      <c r="O34" s="23">
        <v>0</v>
      </c>
      <c r="P34" s="23">
        <v>45.46</v>
      </c>
      <c r="Q34" s="23">
        <v>12.93</v>
      </c>
      <c r="R34" s="23" t="s">
        <v>136</v>
      </c>
    </row>
    <row r="35" spans="1:18" x14ac:dyDescent="0.2">
      <c r="A35" s="23" t="s">
        <v>107</v>
      </c>
      <c r="B35" s="23" t="s">
        <v>108</v>
      </c>
      <c r="C35" s="24">
        <v>-1.52E-2</v>
      </c>
      <c r="D35" s="23">
        <v>14.28</v>
      </c>
      <c r="E35" s="25">
        <v>0.39600694444444445</v>
      </c>
      <c r="I35" s="25">
        <v>0.39600694444444445</v>
      </c>
      <c r="J35" s="23">
        <v>0</v>
      </c>
      <c r="K35" s="23">
        <v>4039312200</v>
      </c>
      <c r="L35" s="23" t="s">
        <v>136</v>
      </c>
      <c r="M35" s="23" t="s">
        <v>136</v>
      </c>
      <c r="N35" s="23">
        <v>0</v>
      </c>
      <c r="O35" s="23">
        <v>58.33</v>
      </c>
      <c r="P35" s="23">
        <v>81.41</v>
      </c>
      <c r="Q35" s="23">
        <v>13.01</v>
      </c>
      <c r="R35" s="23" t="s">
        <v>136</v>
      </c>
    </row>
    <row r="36" spans="1:18" x14ac:dyDescent="0.2">
      <c r="A36" s="23" t="s">
        <v>7968</v>
      </c>
      <c r="B36" s="23" t="s">
        <v>7967</v>
      </c>
      <c r="C36" s="24">
        <v>9.64E-2</v>
      </c>
      <c r="D36" s="23">
        <v>2.73</v>
      </c>
      <c r="E36" s="25">
        <v>0.61737268518518518</v>
      </c>
      <c r="I36" s="25">
        <v>0.61737268518518518</v>
      </c>
      <c r="J36" s="23">
        <v>0</v>
      </c>
      <c r="K36" s="23">
        <v>1938890200</v>
      </c>
      <c r="L36" s="23" t="s">
        <v>136</v>
      </c>
      <c r="M36" s="23" t="s">
        <v>136</v>
      </c>
      <c r="N36" s="23">
        <v>0</v>
      </c>
      <c r="O36" s="23">
        <v>0</v>
      </c>
      <c r="P36" s="23">
        <v>57.84</v>
      </c>
      <c r="Q36" s="23">
        <v>3.36</v>
      </c>
      <c r="R36" s="23" t="s">
        <v>136</v>
      </c>
    </row>
    <row r="37" spans="1:18" x14ac:dyDescent="0.2">
      <c r="A37" s="23" t="s">
        <v>7184</v>
      </c>
      <c r="B37" s="23" t="s">
        <v>7183</v>
      </c>
      <c r="C37" s="24">
        <v>-0.1004</v>
      </c>
      <c r="D37" s="23">
        <v>6.81</v>
      </c>
      <c r="E37" s="23" t="s">
        <v>136</v>
      </c>
      <c r="H37" s="2" t="e">
        <f t="shared" ref="H37:H41" si="4">AVERAGE((G37-F37)*100/G37)</f>
        <v>#DIV/0!</v>
      </c>
      <c r="I37" s="23" t="s">
        <v>136</v>
      </c>
      <c r="J37" s="23">
        <v>0</v>
      </c>
      <c r="K37" s="23">
        <v>3295247100</v>
      </c>
      <c r="L37" s="23" t="s">
        <v>136</v>
      </c>
      <c r="M37" s="23" t="s">
        <v>136</v>
      </c>
      <c r="N37" s="23">
        <v>0</v>
      </c>
      <c r="O37" s="23">
        <v>0</v>
      </c>
      <c r="P37" s="23">
        <v>20.29</v>
      </c>
      <c r="Q37" s="23">
        <v>8.68</v>
      </c>
      <c r="R37" s="23" t="s">
        <v>136</v>
      </c>
    </row>
    <row r="38" spans="1:18" x14ac:dyDescent="0.2">
      <c r="A38" s="23" t="s">
        <v>6662</v>
      </c>
      <c r="B38" s="23" t="s">
        <v>6661</v>
      </c>
      <c r="C38" s="24">
        <v>-0.1</v>
      </c>
      <c r="D38" s="23">
        <v>25.73</v>
      </c>
      <c r="E38" s="23" t="s">
        <v>136</v>
      </c>
      <c r="I38" s="23" t="s">
        <v>136</v>
      </c>
      <c r="J38" s="23">
        <v>0</v>
      </c>
      <c r="K38" s="23">
        <v>1286500000</v>
      </c>
      <c r="L38" s="23" t="s">
        <v>136</v>
      </c>
      <c r="M38" s="23" t="s">
        <v>136</v>
      </c>
      <c r="N38" s="23">
        <v>0</v>
      </c>
      <c r="O38" s="23">
        <v>0</v>
      </c>
      <c r="P38" s="23">
        <v>0.64</v>
      </c>
      <c r="Q38" s="23">
        <v>47.91</v>
      </c>
      <c r="R38" s="23" t="s">
        <v>136</v>
      </c>
    </row>
    <row r="39" spans="1:18" x14ac:dyDescent="0.2">
      <c r="A39" s="23" t="s">
        <v>233</v>
      </c>
      <c r="B39" s="23" t="s">
        <v>234</v>
      </c>
      <c r="C39" s="24">
        <v>6.8599999999999994E-2</v>
      </c>
      <c r="D39" s="23">
        <v>7.94</v>
      </c>
      <c r="E39" s="25">
        <v>0.44218750000000001</v>
      </c>
      <c r="I39" s="25">
        <v>0.44218750000000001</v>
      </c>
      <c r="J39" s="23">
        <v>0</v>
      </c>
      <c r="K39" s="23">
        <v>5521743500</v>
      </c>
      <c r="L39" s="23" t="s">
        <v>136</v>
      </c>
      <c r="M39" s="23" t="s">
        <v>136</v>
      </c>
      <c r="N39" s="23">
        <v>0</v>
      </c>
      <c r="O39" s="23">
        <v>0</v>
      </c>
      <c r="P39" s="23">
        <v>23.05</v>
      </c>
      <c r="Q39" s="23">
        <v>6.69</v>
      </c>
      <c r="R39" s="23" t="s">
        <v>136</v>
      </c>
    </row>
    <row r="40" spans="1:18" x14ac:dyDescent="0.2">
      <c r="A40" s="23" t="s">
        <v>1243</v>
      </c>
      <c r="B40" s="23" t="s">
        <v>1244</v>
      </c>
      <c r="C40" s="24">
        <v>-0.1004</v>
      </c>
      <c r="D40" s="23">
        <v>10.220000000000001</v>
      </c>
      <c r="E40" s="23" t="s">
        <v>136</v>
      </c>
      <c r="I40" s="23" t="s">
        <v>136</v>
      </c>
      <c r="J40" s="23">
        <v>0</v>
      </c>
      <c r="K40" s="23">
        <v>9149360700</v>
      </c>
      <c r="L40" s="23" t="s">
        <v>136</v>
      </c>
      <c r="M40" s="23" t="s">
        <v>136</v>
      </c>
      <c r="N40" s="23">
        <v>0</v>
      </c>
      <c r="O40" s="23">
        <v>0</v>
      </c>
      <c r="P40" s="23">
        <v>13.42</v>
      </c>
      <c r="Q40" s="23">
        <v>9.9600000000000009</v>
      </c>
      <c r="R40" s="23" t="s">
        <v>136</v>
      </c>
    </row>
    <row r="41" spans="1:18" x14ac:dyDescent="0.2">
      <c r="A41" s="23" t="s">
        <v>4796</v>
      </c>
      <c r="B41" s="23" t="s">
        <v>4795</v>
      </c>
      <c r="C41" s="24">
        <v>-4.1799999999999997E-2</v>
      </c>
      <c r="D41" s="23">
        <v>4.3600000000000003</v>
      </c>
      <c r="E41" s="25">
        <v>0.39583333333333331</v>
      </c>
      <c r="H41" s="2" t="e">
        <f t="shared" si="4"/>
        <v>#DIV/0!</v>
      </c>
      <c r="I41" s="25">
        <v>0.5798726851851852</v>
      </c>
      <c r="J41" s="23">
        <v>0</v>
      </c>
      <c r="K41" s="23">
        <v>2003907400</v>
      </c>
      <c r="L41" s="23" t="s">
        <v>136</v>
      </c>
      <c r="M41" s="23" t="s">
        <v>136</v>
      </c>
      <c r="N41" s="23">
        <v>0</v>
      </c>
      <c r="O41" s="23">
        <v>0</v>
      </c>
      <c r="P41" s="23">
        <v>48.8</v>
      </c>
      <c r="Q41" s="23">
        <v>16.04</v>
      </c>
      <c r="R41" s="23" t="s">
        <v>136</v>
      </c>
    </row>
    <row r="42" spans="1:18" x14ac:dyDescent="0.2">
      <c r="A42" s="23" t="s">
        <v>5401</v>
      </c>
      <c r="B42" s="23" t="s">
        <v>5400</v>
      </c>
      <c r="C42" s="24">
        <v>5.5500000000000001E-2</v>
      </c>
      <c r="D42" s="23">
        <v>6.28</v>
      </c>
      <c r="E42" s="25">
        <v>0.39982638888888888</v>
      </c>
      <c r="I42" s="25">
        <v>0.39982638888888888</v>
      </c>
      <c r="J42" s="23">
        <v>0</v>
      </c>
      <c r="K42" s="23">
        <v>9949299500</v>
      </c>
      <c r="L42" s="23" t="s">
        <v>136</v>
      </c>
      <c r="M42" s="23" t="s">
        <v>136</v>
      </c>
      <c r="N42" s="23">
        <v>0</v>
      </c>
      <c r="O42" s="23">
        <v>0</v>
      </c>
      <c r="P42" s="23">
        <v>47.09</v>
      </c>
      <c r="Q42" s="23">
        <v>7.93</v>
      </c>
      <c r="R42" s="23" t="s">
        <v>136</v>
      </c>
    </row>
    <row r="43" spans="1:18" x14ac:dyDescent="0.2">
      <c r="A43" s="23" t="s">
        <v>1508</v>
      </c>
      <c r="B43" s="23" t="s">
        <v>1509</v>
      </c>
      <c r="C43" s="24">
        <v>-0.1</v>
      </c>
      <c r="D43" s="23">
        <v>2.61</v>
      </c>
      <c r="E43" s="23" t="s">
        <v>136</v>
      </c>
      <c r="I43" s="23" t="s">
        <v>136</v>
      </c>
      <c r="J43" s="23">
        <v>0</v>
      </c>
      <c r="K43" s="23">
        <v>4167109800</v>
      </c>
      <c r="L43" s="23" t="s">
        <v>136</v>
      </c>
      <c r="M43" s="23" t="s">
        <v>136</v>
      </c>
      <c r="N43" s="23">
        <v>0</v>
      </c>
      <c r="O43" s="23">
        <v>0</v>
      </c>
      <c r="P43" s="23">
        <v>49.36</v>
      </c>
      <c r="Q43" s="23">
        <v>7.21</v>
      </c>
      <c r="R43" s="23" t="s">
        <v>136</v>
      </c>
    </row>
    <row r="44" spans="1:18" x14ac:dyDescent="0.2">
      <c r="A44" s="23" t="s">
        <v>19362</v>
      </c>
      <c r="B44" s="23" t="s">
        <v>19361</v>
      </c>
      <c r="C44" s="24">
        <v>0.14879999999999999</v>
      </c>
      <c r="D44" s="23">
        <v>23.7</v>
      </c>
      <c r="E44" s="25">
        <v>0.41753472222222221</v>
      </c>
      <c r="I44" s="25">
        <v>0.44340277777777776</v>
      </c>
      <c r="J44" s="23">
        <v>0</v>
      </c>
      <c r="K44" s="23">
        <v>2502262700</v>
      </c>
      <c r="L44" s="23" t="s">
        <v>136</v>
      </c>
      <c r="M44" s="23" t="s">
        <v>136</v>
      </c>
      <c r="N44" s="23">
        <v>0</v>
      </c>
      <c r="O44" s="23">
        <v>0</v>
      </c>
      <c r="P44" s="23">
        <v>35.090000000000003</v>
      </c>
      <c r="Q44" s="23">
        <v>8.86</v>
      </c>
      <c r="R44" s="23" t="s">
        <v>136</v>
      </c>
    </row>
    <row r="45" spans="1:18" x14ac:dyDescent="0.2">
      <c r="A45" s="23" t="s">
        <v>529</v>
      </c>
      <c r="B45" s="23" t="s">
        <v>530</v>
      </c>
      <c r="C45" s="24">
        <v>-9.9900000000000003E-2</v>
      </c>
      <c r="D45" s="23">
        <v>33.53</v>
      </c>
      <c r="E45" s="23" t="s">
        <v>136</v>
      </c>
      <c r="I45" s="23" t="s">
        <v>136</v>
      </c>
      <c r="J45" s="23">
        <v>0</v>
      </c>
      <c r="K45" s="23">
        <v>14045130000</v>
      </c>
      <c r="L45" s="23" t="s">
        <v>136</v>
      </c>
      <c r="M45" s="23" t="s">
        <v>136</v>
      </c>
      <c r="N45" s="23">
        <v>0</v>
      </c>
      <c r="O45" s="23">
        <v>0</v>
      </c>
      <c r="P45" s="23">
        <v>0</v>
      </c>
      <c r="Q45" s="23">
        <v>4</v>
      </c>
      <c r="R45" s="23" t="s">
        <v>136</v>
      </c>
    </row>
    <row r="46" spans="1:18" x14ac:dyDescent="0.2">
      <c r="A46" s="23" t="s">
        <v>6968</v>
      </c>
      <c r="B46" s="23" t="s">
        <v>6967</v>
      </c>
      <c r="C46" s="24">
        <v>-0.1002</v>
      </c>
      <c r="D46" s="23">
        <v>14.81</v>
      </c>
      <c r="E46" s="23" t="s">
        <v>136</v>
      </c>
      <c r="I46" s="23" t="s">
        <v>136</v>
      </c>
      <c r="J46" s="23">
        <v>0</v>
      </c>
      <c r="K46" s="23">
        <v>3058129000</v>
      </c>
      <c r="L46" s="23" t="s">
        <v>136</v>
      </c>
      <c r="M46" s="23" t="s">
        <v>136</v>
      </c>
      <c r="N46" s="23">
        <v>0</v>
      </c>
      <c r="O46" s="23">
        <v>0</v>
      </c>
      <c r="P46" s="23">
        <v>31.19</v>
      </c>
      <c r="Q46" s="23">
        <v>11.94</v>
      </c>
      <c r="R46" s="23" t="s">
        <v>136</v>
      </c>
    </row>
    <row r="47" spans="1:18" x14ac:dyDescent="0.2">
      <c r="A47" s="23" t="s">
        <v>2173</v>
      </c>
      <c r="B47" s="23" t="s">
        <v>2174</v>
      </c>
      <c r="C47" s="24">
        <v>-0.1</v>
      </c>
      <c r="D47" s="23">
        <v>29.97</v>
      </c>
      <c r="E47" s="23" t="s">
        <v>136</v>
      </c>
      <c r="I47" s="23" t="s">
        <v>136</v>
      </c>
      <c r="J47" s="23">
        <v>0</v>
      </c>
      <c r="K47" s="23">
        <v>509490000</v>
      </c>
      <c r="L47" s="23" t="s">
        <v>136</v>
      </c>
      <c r="M47" s="23" t="s">
        <v>136</v>
      </c>
      <c r="N47" s="23">
        <v>0</v>
      </c>
      <c r="O47" s="23">
        <v>0</v>
      </c>
      <c r="P47" s="23">
        <v>0</v>
      </c>
      <c r="Q47" s="23">
        <v>11.28</v>
      </c>
      <c r="R47" s="23" t="s">
        <v>136</v>
      </c>
    </row>
    <row r="48" spans="1:18" x14ac:dyDescent="0.2">
      <c r="A48" s="23" t="s">
        <v>10471</v>
      </c>
      <c r="B48" s="23" t="s">
        <v>10470</v>
      </c>
      <c r="C48" s="24">
        <v>-9.9699999999999997E-2</v>
      </c>
      <c r="D48" s="23">
        <v>9.48</v>
      </c>
      <c r="E48" s="23" t="s">
        <v>136</v>
      </c>
      <c r="H48" s="2" t="e">
        <f t="shared" ref="H48" si="5">AVERAGE((G48-F48)*100/G48)</f>
        <v>#DIV/0!</v>
      </c>
      <c r="I48" s="23" t="s">
        <v>136</v>
      </c>
      <c r="J48" s="23">
        <v>0</v>
      </c>
      <c r="K48" s="23">
        <v>4002664200</v>
      </c>
      <c r="L48" s="23" t="s">
        <v>136</v>
      </c>
      <c r="M48" s="23" t="s">
        <v>136</v>
      </c>
      <c r="N48" s="23">
        <v>0</v>
      </c>
      <c r="O48" s="23">
        <v>39.9</v>
      </c>
      <c r="P48" s="23">
        <v>35.880000000000003</v>
      </c>
      <c r="Q48" s="23">
        <v>41.43</v>
      </c>
      <c r="R48" s="23" t="s">
        <v>136</v>
      </c>
    </row>
    <row r="49" spans="1:18" x14ac:dyDescent="0.2">
      <c r="A49" s="23" t="s">
        <v>4774</v>
      </c>
      <c r="B49" s="23" t="s">
        <v>4773</v>
      </c>
      <c r="C49" s="24">
        <v>9.8799999999999999E-2</v>
      </c>
      <c r="D49" s="23">
        <v>17.010000000000002</v>
      </c>
      <c r="E49" s="25">
        <v>0.43819444444444444</v>
      </c>
      <c r="I49" s="25">
        <v>0.44670138888888888</v>
      </c>
      <c r="J49" s="23">
        <v>0</v>
      </c>
      <c r="K49" s="23">
        <v>7222419600</v>
      </c>
      <c r="L49" s="23" t="s">
        <v>136</v>
      </c>
      <c r="M49" s="23" t="s">
        <v>136</v>
      </c>
      <c r="N49" s="23">
        <v>0</v>
      </c>
      <c r="O49" s="23">
        <v>0</v>
      </c>
      <c r="P49" s="23">
        <v>74.23</v>
      </c>
      <c r="Q49" s="23">
        <v>22.83</v>
      </c>
      <c r="R49" s="23" t="s">
        <v>136</v>
      </c>
    </row>
    <row r="50" spans="1:18" x14ac:dyDescent="0.2">
      <c r="A50" s="23" t="s">
        <v>737</v>
      </c>
      <c r="B50" s="23" t="s">
        <v>738</v>
      </c>
      <c r="C50" s="24">
        <v>-8.3599999999999994E-2</v>
      </c>
      <c r="D50" s="23">
        <v>2.74</v>
      </c>
      <c r="E50" s="23" t="s">
        <v>136</v>
      </c>
      <c r="I50" s="23" t="s">
        <v>136</v>
      </c>
      <c r="J50" s="23">
        <v>0</v>
      </c>
      <c r="K50" s="23">
        <v>1383526400</v>
      </c>
      <c r="L50" s="23" t="s">
        <v>136</v>
      </c>
      <c r="M50" s="23" t="s">
        <v>136</v>
      </c>
      <c r="N50" s="23">
        <v>0</v>
      </c>
      <c r="O50" s="23">
        <v>0</v>
      </c>
      <c r="P50" s="23">
        <v>54.58</v>
      </c>
      <c r="Q50" s="23">
        <v>13.77</v>
      </c>
      <c r="R50" s="23" t="s">
        <v>136</v>
      </c>
    </row>
    <row r="51" spans="1:18" x14ac:dyDescent="0.2">
      <c r="A51" s="23" t="s">
        <v>1527</v>
      </c>
      <c r="B51" s="23" t="s">
        <v>1528</v>
      </c>
      <c r="C51" s="24">
        <v>-9.9400000000000002E-2</v>
      </c>
      <c r="D51" s="23">
        <v>5.89</v>
      </c>
      <c r="E51" s="23" t="s">
        <v>136</v>
      </c>
      <c r="H51" s="2" t="e">
        <f t="shared" ref="H51" si="6">AVERAGE((G51-F51)*100/G51)</f>
        <v>#DIV/0!</v>
      </c>
      <c r="I51" s="23" t="s">
        <v>136</v>
      </c>
      <c r="J51" s="23">
        <v>0</v>
      </c>
      <c r="K51" s="23">
        <v>7580547900</v>
      </c>
      <c r="L51" s="23" t="s">
        <v>136</v>
      </c>
      <c r="M51" s="23" t="s">
        <v>136</v>
      </c>
      <c r="N51" s="23">
        <v>0</v>
      </c>
      <c r="O51" s="23">
        <v>35.630000000000003</v>
      </c>
      <c r="P51" s="23">
        <v>26.94</v>
      </c>
      <c r="Q51" s="23">
        <v>20.38</v>
      </c>
      <c r="R51" s="23" t="s">
        <v>136</v>
      </c>
    </row>
    <row r="52" spans="1:18" x14ac:dyDescent="0.2">
      <c r="A52" s="23" t="s">
        <v>2083</v>
      </c>
      <c r="B52" s="23" t="s">
        <v>2084</v>
      </c>
      <c r="C52" s="24">
        <v>-9.9299999999999999E-2</v>
      </c>
      <c r="D52" s="23">
        <v>5.44</v>
      </c>
      <c r="E52" s="23" t="s">
        <v>136</v>
      </c>
      <c r="I52" s="23" t="s">
        <v>136</v>
      </c>
      <c r="J52" s="23">
        <v>0</v>
      </c>
      <c r="K52" s="23">
        <v>2789238300</v>
      </c>
      <c r="L52" s="23" t="s">
        <v>136</v>
      </c>
      <c r="M52" s="23" t="s">
        <v>136</v>
      </c>
      <c r="N52" s="23">
        <v>0</v>
      </c>
      <c r="O52" s="23">
        <v>29.13</v>
      </c>
      <c r="P52" s="23">
        <v>0</v>
      </c>
      <c r="Q52" s="23">
        <v>7.51</v>
      </c>
      <c r="R52" s="23" t="s">
        <v>136</v>
      </c>
    </row>
    <row r="53" spans="1:18" x14ac:dyDescent="0.2">
      <c r="A53" s="23" t="s">
        <v>13821</v>
      </c>
      <c r="B53" s="23" t="s">
        <v>13820</v>
      </c>
      <c r="C53" s="24">
        <v>-9.9599999999999994E-2</v>
      </c>
      <c r="D53" s="23">
        <v>15.01</v>
      </c>
      <c r="E53" s="23" t="s">
        <v>136</v>
      </c>
      <c r="I53" s="23" t="s">
        <v>136</v>
      </c>
      <c r="J53" s="23">
        <v>0</v>
      </c>
      <c r="K53" s="23">
        <v>10090112000</v>
      </c>
      <c r="L53" s="23" t="s">
        <v>136</v>
      </c>
      <c r="M53" s="23" t="s">
        <v>136</v>
      </c>
      <c r="N53" s="23">
        <v>0</v>
      </c>
      <c r="O53" s="23">
        <v>0</v>
      </c>
      <c r="P53" s="23">
        <v>0</v>
      </c>
      <c r="Q53" s="23">
        <v>3.18</v>
      </c>
      <c r="R53" s="23" t="s">
        <v>136</v>
      </c>
    </row>
    <row r="54" spans="1:18" x14ac:dyDescent="0.2">
      <c r="A54" s="23" t="s">
        <v>19309</v>
      </c>
      <c r="B54" s="23" t="s">
        <v>19308</v>
      </c>
      <c r="C54" s="24">
        <v>2.12E-2</v>
      </c>
      <c r="D54" s="23">
        <v>5.3</v>
      </c>
      <c r="E54" s="25">
        <v>0.41458333333333336</v>
      </c>
      <c r="I54" s="25">
        <v>0.41458333333333336</v>
      </c>
      <c r="J54" s="23">
        <v>0</v>
      </c>
      <c r="K54" s="23">
        <v>3511636200</v>
      </c>
      <c r="L54" s="23" t="s">
        <v>136</v>
      </c>
      <c r="M54" s="23" t="s">
        <v>136</v>
      </c>
      <c r="N54" s="23">
        <v>0</v>
      </c>
      <c r="O54" s="23">
        <v>0</v>
      </c>
      <c r="P54" s="23">
        <v>12.55</v>
      </c>
      <c r="Q54" s="23">
        <v>4.12</v>
      </c>
      <c r="R54" s="23" t="s">
        <v>136</v>
      </c>
    </row>
    <row r="80" spans="8:8" x14ac:dyDescent="0.2">
      <c r="H80" s="2" t="e">
        <f t="shared" ref="H80" si="7">AVERAGE((G80-F80)*100/G80)</f>
        <v>#DIV/0!</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B8E3F-1EE1-43BE-8B43-E37DD053B438}">
  <dimension ref="A1:R8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19342</v>
      </c>
      <c r="F1" s="2" t="s">
        <v>2242</v>
      </c>
      <c r="G1" s="2" t="s">
        <v>2241</v>
      </c>
      <c r="H1" s="2" t="s">
        <v>2240</v>
      </c>
      <c r="I1" s="23" t="s">
        <v>19341</v>
      </c>
      <c r="J1" s="23" t="s">
        <v>19340</v>
      </c>
      <c r="K1" s="23" t="s">
        <v>31</v>
      </c>
      <c r="L1" s="23" t="s">
        <v>19339</v>
      </c>
      <c r="M1" s="23" t="s">
        <v>225</v>
      </c>
      <c r="N1" s="23" t="s">
        <v>258</v>
      </c>
      <c r="O1" s="23" t="s">
        <v>254</v>
      </c>
      <c r="P1" s="23" t="s">
        <v>19338</v>
      </c>
      <c r="Q1" s="23" t="s">
        <v>19337</v>
      </c>
      <c r="R1" s="23" t="s">
        <v>19336</v>
      </c>
    </row>
    <row r="2" spans="1:18" x14ac:dyDescent="0.2">
      <c r="A2" s="23" t="s">
        <v>15176</v>
      </c>
      <c r="B2" s="23" t="s">
        <v>15175</v>
      </c>
      <c r="C2" s="24">
        <v>0.1004</v>
      </c>
      <c r="D2" s="23">
        <v>14.03</v>
      </c>
      <c r="E2" s="25">
        <v>0.39600694444444445</v>
      </c>
      <c r="I2" s="25">
        <v>0.39600694444444445</v>
      </c>
      <c r="J2" s="23">
        <v>5</v>
      </c>
      <c r="K2" s="23">
        <v>14655002000</v>
      </c>
      <c r="L2" s="23" t="s">
        <v>19059</v>
      </c>
      <c r="M2" s="23" t="s">
        <v>226</v>
      </c>
      <c r="N2" s="23">
        <v>327685</v>
      </c>
      <c r="O2" s="23">
        <v>0</v>
      </c>
      <c r="P2" s="23">
        <v>100</v>
      </c>
      <c r="Q2" s="23">
        <v>2.2799999999999998</v>
      </c>
      <c r="R2" s="23">
        <v>64.56</v>
      </c>
    </row>
    <row r="3" spans="1:18" x14ac:dyDescent="0.2">
      <c r="A3" s="23" t="s">
        <v>52</v>
      </c>
      <c r="B3" s="23" t="s">
        <v>4456</v>
      </c>
      <c r="C3" s="24">
        <v>9.9500000000000005E-2</v>
      </c>
      <c r="D3" s="23">
        <v>6.19</v>
      </c>
      <c r="E3" s="25">
        <v>0.4195949074074074</v>
      </c>
      <c r="I3" s="25">
        <v>0.4659490740740741</v>
      </c>
      <c r="J3" s="23">
        <v>2</v>
      </c>
      <c r="K3" s="23">
        <v>1460503300</v>
      </c>
      <c r="L3" s="23" t="s">
        <v>5321</v>
      </c>
      <c r="M3" s="23" t="s">
        <v>226</v>
      </c>
      <c r="N3" s="23">
        <v>131074</v>
      </c>
      <c r="O3" s="23">
        <v>0</v>
      </c>
      <c r="P3" s="23">
        <v>88.17</v>
      </c>
      <c r="Q3" s="23">
        <v>17.36</v>
      </c>
      <c r="R3" s="23">
        <v>6.63</v>
      </c>
    </row>
    <row r="4" spans="1:18" x14ac:dyDescent="0.2">
      <c r="A4" s="23" t="s">
        <v>5077</v>
      </c>
      <c r="B4" s="23" t="s">
        <v>5076</v>
      </c>
      <c r="C4" s="24">
        <v>9.9699999999999997E-2</v>
      </c>
      <c r="D4" s="23">
        <v>7.72</v>
      </c>
      <c r="E4" s="25">
        <v>0.46664351851851854</v>
      </c>
      <c r="I4" s="25">
        <v>0.46664351851851854</v>
      </c>
      <c r="J4" s="23">
        <v>2</v>
      </c>
      <c r="K4" s="23">
        <v>2361829400</v>
      </c>
      <c r="L4" s="23" t="s">
        <v>9974</v>
      </c>
      <c r="M4" s="23" t="s">
        <v>226</v>
      </c>
      <c r="N4" s="23">
        <v>131074</v>
      </c>
      <c r="O4" s="23">
        <v>0</v>
      </c>
      <c r="P4" s="23">
        <v>80.89</v>
      </c>
      <c r="Q4" s="23">
        <v>13.04</v>
      </c>
      <c r="R4" s="23">
        <v>11.76</v>
      </c>
    </row>
    <row r="5" spans="1:18" x14ac:dyDescent="0.2">
      <c r="A5" s="23" t="s">
        <v>557</v>
      </c>
      <c r="B5" s="23" t="s">
        <v>558</v>
      </c>
      <c r="C5" s="24">
        <v>0.10050000000000001</v>
      </c>
      <c r="D5" s="23">
        <v>6.79</v>
      </c>
      <c r="E5" s="25">
        <v>0.5901967592592593</v>
      </c>
      <c r="I5" s="25">
        <v>0.5901967592592593</v>
      </c>
      <c r="J5" s="23">
        <v>2</v>
      </c>
      <c r="K5" s="23">
        <v>1652973600</v>
      </c>
      <c r="L5" s="23" t="s">
        <v>19274</v>
      </c>
      <c r="M5" s="23" t="s">
        <v>226</v>
      </c>
      <c r="N5" s="23">
        <v>131074</v>
      </c>
      <c r="O5" s="23">
        <v>0</v>
      </c>
      <c r="P5" s="23">
        <v>99.36</v>
      </c>
      <c r="Q5" s="23">
        <v>22.78</v>
      </c>
      <c r="R5" s="23">
        <v>7.52</v>
      </c>
    </row>
    <row r="6" spans="1:18" x14ac:dyDescent="0.2">
      <c r="A6" s="23" t="s">
        <v>4796</v>
      </c>
      <c r="B6" s="23" t="s">
        <v>4795</v>
      </c>
      <c r="C6" s="24">
        <v>9.9000000000000005E-2</v>
      </c>
      <c r="D6" s="23">
        <v>4.55</v>
      </c>
      <c r="E6" s="25">
        <v>0.39583333333333331</v>
      </c>
      <c r="I6" s="25">
        <v>0.39583333333333331</v>
      </c>
      <c r="J6" s="23">
        <v>2</v>
      </c>
      <c r="K6" s="23">
        <v>2091233700</v>
      </c>
      <c r="L6" s="23" t="s">
        <v>19335</v>
      </c>
      <c r="M6" s="23" t="s">
        <v>228</v>
      </c>
      <c r="N6" s="23">
        <v>131074</v>
      </c>
      <c r="O6" s="23">
        <v>0</v>
      </c>
      <c r="P6" s="23">
        <v>64.62</v>
      </c>
      <c r="Q6" s="23">
        <v>4.5199999999999996</v>
      </c>
      <c r="R6" s="23">
        <v>30.09</v>
      </c>
    </row>
    <row r="7" spans="1:18" x14ac:dyDescent="0.2">
      <c r="A7" s="23" t="s">
        <v>6968</v>
      </c>
      <c r="B7" s="23" t="s">
        <v>6967</v>
      </c>
      <c r="C7" s="24">
        <v>0.1003</v>
      </c>
      <c r="D7" s="23">
        <v>16.46</v>
      </c>
      <c r="E7" s="25">
        <v>0.39791666666666664</v>
      </c>
      <c r="I7" s="25">
        <v>0.55206018518518518</v>
      </c>
      <c r="J7" s="23">
        <v>2</v>
      </c>
      <c r="K7" s="23">
        <v>3398838800</v>
      </c>
      <c r="L7" s="23" t="s">
        <v>19334</v>
      </c>
      <c r="M7" s="23" t="s">
        <v>226</v>
      </c>
      <c r="N7" s="23">
        <v>65537</v>
      </c>
      <c r="O7" s="23">
        <v>0</v>
      </c>
      <c r="P7" s="23">
        <v>59.63</v>
      </c>
      <c r="Q7" s="23">
        <v>12.52</v>
      </c>
      <c r="R7" s="23">
        <v>5.18</v>
      </c>
    </row>
    <row r="8" spans="1:18" x14ac:dyDescent="0.2">
      <c r="A8" s="23" t="s">
        <v>10471</v>
      </c>
      <c r="B8" s="23" t="s">
        <v>10470</v>
      </c>
      <c r="C8" s="24">
        <v>0.1003</v>
      </c>
      <c r="D8" s="23">
        <v>10.53</v>
      </c>
      <c r="E8" s="25">
        <v>0.39583333333333331</v>
      </c>
      <c r="I8" s="25">
        <v>0.40086805555555555</v>
      </c>
      <c r="J8" s="23">
        <v>2</v>
      </c>
      <c r="K8" s="23">
        <v>4445997300</v>
      </c>
      <c r="L8" s="23" t="s">
        <v>19264</v>
      </c>
      <c r="M8" s="23" t="s">
        <v>227</v>
      </c>
      <c r="N8" s="23">
        <v>131074</v>
      </c>
      <c r="O8" s="23">
        <v>0</v>
      </c>
      <c r="P8" s="23">
        <v>100</v>
      </c>
      <c r="Q8" s="23">
        <v>33.32</v>
      </c>
      <c r="R8" s="23">
        <v>13.41</v>
      </c>
    </row>
    <row r="9" spans="1:18" x14ac:dyDescent="0.2">
      <c r="A9" s="23" t="s">
        <v>737</v>
      </c>
      <c r="B9" s="23" t="s">
        <v>738</v>
      </c>
      <c r="C9" s="24">
        <v>9.9299999999999999E-2</v>
      </c>
      <c r="D9" s="23">
        <v>2.99</v>
      </c>
      <c r="E9" s="25">
        <v>0.39687499999999998</v>
      </c>
      <c r="I9" s="25">
        <v>0.60564814814814816</v>
      </c>
      <c r="J9" s="23">
        <v>2</v>
      </c>
      <c r="K9" s="23">
        <v>1509760600</v>
      </c>
      <c r="L9" s="23" t="s">
        <v>19263</v>
      </c>
      <c r="M9" s="23" t="s">
        <v>226</v>
      </c>
      <c r="N9" s="23">
        <v>131074</v>
      </c>
      <c r="O9" s="23">
        <v>0</v>
      </c>
      <c r="P9" s="23">
        <v>87.23</v>
      </c>
      <c r="Q9" s="23">
        <v>16.77</v>
      </c>
      <c r="R9" s="23">
        <v>1.5</v>
      </c>
    </row>
    <row r="10" spans="1:18" x14ac:dyDescent="0.2">
      <c r="A10" s="23" t="s">
        <v>15935</v>
      </c>
      <c r="B10" s="23" t="s">
        <v>15934</v>
      </c>
      <c r="C10" s="24">
        <v>9.9400000000000002E-2</v>
      </c>
      <c r="D10" s="23">
        <v>3.65</v>
      </c>
      <c r="E10" s="25">
        <v>0.58325231481481477</v>
      </c>
      <c r="I10" s="25">
        <v>0.58880787037037041</v>
      </c>
      <c r="J10" s="23">
        <v>2</v>
      </c>
      <c r="K10" s="23">
        <v>5890301000</v>
      </c>
      <c r="L10" s="23" t="s">
        <v>18259</v>
      </c>
      <c r="M10" s="23" t="s">
        <v>226</v>
      </c>
      <c r="N10" s="23">
        <v>196613</v>
      </c>
      <c r="O10" s="23">
        <v>0</v>
      </c>
      <c r="P10" s="23">
        <v>100</v>
      </c>
      <c r="Q10" s="23">
        <v>22.07</v>
      </c>
      <c r="R10" s="23">
        <v>2.9</v>
      </c>
    </row>
    <row r="11" spans="1:18" x14ac:dyDescent="0.2">
      <c r="A11" s="23" t="s">
        <v>13039</v>
      </c>
      <c r="B11" s="23" t="s">
        <v>13038</v>
      </c>
      <c r="C11" s="24">
        <v>0.2</v>
      </c>
      <c r="D11" s="23">
        <v>34.200000000000003</v>
      </c>
      <c r="E11" s="25">
        <v>0.40327546296296296</v>
      </c>
      <c r="I11" s="25">
        <v>0.4117824074074074</v>
      </c>
      <c r="J11" s="23">
        <v>1</v>
      </c>
      <c r="K11" s="23">
        <v>919137590</v>
      </c>
      <c r="L11" s="23" t="s">
        <v>19333</v>
      </c>
      <c r="M11" s="23" t="s">
        <v>226</v>
      </c>
      <c r="N11" s="23">
        <v>65537</v>
      </c>
      <c r="O11" s="23">
        <v>0</v>
      </c>
      <c r="P11" s="23">
        <v>94.57</v>
      </c>
      <c r="Q11" s="23">
        <v>26.39</v>
      </c>
      <c r="R11" s="23">
        <v>8.02</v>
      </c>
    </row>
    <row r="12" spans="1:18" x14ac:dyDescent="0.2">
      <c r="A12" s="23" t="s">
        <v>19332</v>
      </c>
      <c r="B12" s="23" t="s">
        <v>19331</v>
      </c>
      <c r="C12" s="24">
        <v>0.2001</v>
      </c>
      <c r="D12" s="23">
        <v>18.29</v>
      </c>
      <c r="E12" s="25">
        <v>0.39756944444444442</v>
      </c>
      <c r="I12" s="25">
        <v>0.39756944444444442</v>
      </c>
      <c r="J12" s="23">
        <v>1</v>
      </c>
      <c r="K12" s="23">
        <v>4441296700</v>
      </c>
      <c r="L12" s="23" t="s">
        <v>19330</v>
      </c>
      <c r="M12" s="23" t="s">
        <v>226</v>
      </c>
      <c r="N12" s="23">
        <v>65537</v>
      </c>
      <c r="O12" s="23">
        <v>0</v>
      </c>
      <c r="P12" s="23">
        <v>96.13</v>
      </c>
      <c r="Q12" s="23">
        <v>7.21</v>
      </c>
      <c r="R12" s="23">
        <v>26.53</v>
      </c>
    </row>
    <row r="13" spans="1:18" x14ac:dyDescent="0.2">
      <c r="A13" s="23" t="s">
        <v>2108</v>
      </c>
      <c r="B13" s="23" t="s">
        <v>2109</v>
      </c>
      <c r="C13" s="24">
        <v>0.19989999999999999</v>
      </c>
      <c r="D13" s="23">
        <v>35.659999999999997</v>
      </c>
      <c r="E13" s="25">
        <v>0.59748842592592588</v>
      </c>
      <c r="I13" s="25">
        <v>0.59835648148148146</v>
      </c>
      <c r="J13" s="23">
        <v>1</v>
      </c>
      <c r="K13" s="23">
        <v>606389390</v>
      </c>
      <c r="L13" s="23" t="s">
        <v>19329</v>
      </c>
      <c r="M13" s="23" t="s">
        <v>226</v>
      </c>
      <c r="N13" s="23">
        <v>65537</v>
      </c>
      <c r="O13" s="23">
        <v>0</v>
      </c>
      <c r="P13" s="23">
        <v>100</v>
      </c>
      <c r="Q13" s="23">
        <v>34.520000000000003</v>
      </c>
      <c r="R13" s="23">
        <v>5.73</v>
      </c>
    </row>
    <row r="14" spans="1:18" x14ac:dyDescent="0.2">
      <c r="A14" s="23" t="s">
        <v>8286</v>
      </c>
      <c r="B14" s="23" t="s">
        <v>8285</v>
      </c>
      <c r="C14" s="24">
        <v>0.2</v>
      </c>
      <c r="D14" s="23">
        <v>13.5</v>
      </c>
      <c r="E14" s="25">
        <v>0.41525462962962961</v>
      </c>
      <c r="I14" s="25">
        <v>0.41525462962962961</v>
      </c>
      <c r="J14" s="23">
        <v>1</v>
      </c>
      <c r="K14" s="23">
        <v>3178561200</v>
      </c>
      <c r="L14" s="23" t="s">
        <v>16467</v>
      </c>
      <c r="M14" s="23" t="s">
        <v>226</v>
      </c>
      <c r="N14" s="23">
        <v>65537</v>
      </c>
      <c r="O14" s="23">
        <v>0</v>
      </c>
      <c r="P14" s="23">
        <v>89.23</v>
      </c>
      <c r="Q14" s="23">
        <v>15.42</v>
      </c>
      <c r="R14" s="23">
        <v>11.33</v>
      </c>
    </row>
    <row r="15" spans="1:18" x14ac:dyDescent="0.2">
      <c r="A15" s="23" t="s">
        <v>1684</v>
      </c>
      <c r="B15" s="23" t="s">
        <v>1685</v>
      </c>
      <c r="C15" s="24">
        <v>0.20019999999999999</v>
      </c>
      <c r="D15" s="23">
        <v>20.32</v>
      </c>
      <c r="E15" s="25">
        <v>0.40104166666666669</v>
      </c>
      <c r="I15" s="25">
        <v>0.40104166666666669</v>
      </c>
      <c r="J15" s="23">
        <v>1</v>
      </c>
      <c r="K15" s="23">
        <v>1661367200</v>
      </c>
      <c r="L15" s="23" t="s">
        <v>16840</v>
      </c>
      <c r="M15" s="23" t="s">
        <v>226</v>
      </c>
      <c r="N15" s="23">
        <v>65537</v>
      </c>
      <c r="O15" s="23">
        <v>0</v>
      </c>
      <c r="P15" s="23">
        <v>99.98</v>
      </c>
      <c r="Q15" s="23">
        <v>13.07</v>
      </c>
      <c r="R15" s="23">
        <v>30.12</v>
      </c>
    </row>
    <row r="16" spans="1:18" x14ac:dyDescent="0.2">
      <c r="A16" s="23" t="s">
        <v>11327</v>
      </c>
      <c r="B16" s="23" t="s">
        <v>11326</v>
      </c>
      <c r="C16" s="24">
        <v>0.19989999999999999</v>
      </c>
      <c r="D16" s="23">
        <v>19.690000000000001</v>
      </c>
      <c r="E16" s="25">
        <v>0.42063657407407407</v>
      </c>
      <c r="I16" s="25">
        <v>0.42167824074074073</v>
      </c>
      <c r="J16" s="23">
        <v>1</v>
      </c>
      <c r="K16" s="23">
        <v>7958027400</v>
      </c>
      <c r="L16" s="23" t="s">
        <v>19328</v>
      </c>
      <c r="M16" s="23" t="s">
        <v>226</v>
      </c>
      <c r="N16" s="23">
        <v>65537</v>
      </c>
      <c r="O16" s="23">
        <v>0</v>
      </c>
      <c r="P16" s="23">
        <v>68.069999999999993</v>
      </c>
      <c r="Q16" s="23">
        <v>7.94</v>
      </c>
      <c r="R16" s="23">
        <v>30.65</v>
      </c>
    </row>
    <row r="17" spans="1:18" x14ac:dyDescent="0.2">
      <c r="A17" s="23" t="s">
        <v>19327</v>
      </c>
      <c r="B17" s="23" t="s">
        <v>19326</v>
      </c>
      <c r="C17" s="24">
        <v>0.19980000000000001</v>
      </c>
      <c r="D17" s="23">
        <v>10.39</v>
      </c>
      <c r="E17" s="25">
        <v>0.56126157407407407</v>
      </c>
      <c r="I17" s="25">
        <v>0.56126157407407407</v>
      </c>
      <c r="J17" s="23">
        <v>1</v>
      </c>
      <c r="K17" s="23">
        <v>2393274900</v>
      </c>
      <c r="L17" s="23" t="s">
        <v>19325</v>
      </c>
      <c r="M17" s="23" t="s">
        <v>226</v>
      </c>
      <c r="N17" s="23">
        <v>65537</v>
      </c>
      <c r="O17" s="23">
        <v>1.68</v>
      </c>
      <c r="P17" s="23">
        <v>95.21</v>
      </c>
      <c r="Q17" s="23">
        <v>18.190000000000001</v>
      </c>
      <c r="R17" s="23">
        <v>25.95</v>
      </c>
    </row>
    <row r="18" spans="1:18" x14ac:dyDescent="0.2">
      <c r="A18" s="23" t="s">
        <v>6950</v>
      </c>
      <c r="B18" s="23" t="s">
        <v>6949</v>
      </c>
      <c r="C18" s="24">
        <v>0.1002</v>
      </c>
      <c r="D18" s="23">
        <v>21.2</v>
      </c>
      <c r="E18" s="25">
        <v>0.59870370370370374</v>
      </c>
      <c r="I18" s="25">
        <v>0.59870370370370374</v>
      </c>
      <c r="J18" s="23">
        <v>1</v>
      </c>
      <c r="K18" s="23">
        <v>3040622100</v>
      </c>
      <c r="L18" s="23" t="s">
        <v>19324</v>
      </c>
      <c r="M18" s="23" t="s">
        <v>226</v>
      </c>
      <c r="N18" s="23">
        <v>65537</v>
      </c>
      <c r="O18" s="23">
        <v>0</v>
      </c>
      <c r="P18" s="23">
        <v>70.16</v>
      </c>
      <c r="Q18" s="23">
        <v>21.42</v>
      </c>
      <c r="R18" s="23">
        <v>7.92</v>
      </c>
    </row>
    <row r="19" spans="1:18" x14ac:dyDescent="0.2">
      <c r="A19" s="23" t="s">
        <v>10496</v>
      </c>
      <c r="B19" s="23" t="s">
        <v>10495</v>
      </c>
      <c r="C19" s="24">
        <v>0.1012</v>
      </c>
      <c r="D19" s="23">
        <v>2.83</v>
      </c>
      <c r="E19" s="25">
        <v>0.39618055555555554</v>
      </c>
      <c r="I19" s="25">
        <v>0.39618055555555554</v>
      </c>
      <c r="J19" s="23">
        <v>1</v>
      </c>
      <c r="K19" s="23">
        <v>1149324860</v>
      </c>
      <c r="L19" s="23" t="s">
        <v>17159</v>
      </c>
      <c r="M19" s="23" t="s">
        <v>226</v>
      </c>
      <c r="N19" s="23">
        <v>196614</v>
      </c>
      <c r="O19" s="23">
        <v>0</v>
      </c>
      <c r="P19" s="23">
        <v>100</v>
      </c>
      <c r="Q19" s="23">
        <v>4.29</v>
      </c>
      <c r="R19" s="23">
        <v>52.73</v>
      </c>
    </row>
    <row r="20" spans="1:18" x14ac:dyDescent="0.2">
      <c r="A20" s="23" t="s">
        <v>849</v>
      </c>
      <c r="B20" s="23" t="s">
        <v>850</v>
      </c>
      <c r="C20" s="24">
        <v>0.1</v>
      </c>
      <c r="D20" s="23">
        <v>4.7300000000000004</v>
      </c>
      <c r="E20" s="25">
        <v>0.41768518518518516</v>
      </c>
      <c r="I20" s="25">
        <v>0.41768518518518516</v>
      </c>
      <c r="J20" s="23">
        <v>1</v>
      </c>
      <c r="K20" s="23">
        <v>1589186800</v>
      </c>
      <c r="L20" s="23" t="s">
        <v>19323</v>
      </c>
      <c r="M20" s="23" t="s">
        <v>226</v>
      </c>
      <c r="N20" s="23">
        <v>65537</v>
      </c>
      <c r="O20" s="23">
        <v>0</v>
      </c>
      <c r="P20" s="23">
        <v>60.23</v>
      </c>
      <c r="Q20" s="23">
        <v>2.35</v>
      </c>
      <c r="R20" s="23">
        <v>85.74</v>
      </c>
    </row>
    <row r="21" spans="1:18" x14ac:dyDescent="0.2">
      <c r="A21" s="23" t="s">
        <v>8174</v>
      </c>
      <c r="B21" s="23" t="s">
        <v>8173</v>
      </c>
      <c r="C21" s="24">
        <v>9.8199999999999996E-2</v>
      </c>
      <c r="D21" s="23">
        <v>2.46</v>
      </c>
      <c r="E21" s="25">
        <v>0.39895833333333336</v>
      </c>
      <c r="H21" s="2" t="e">
        <f t="shared" ref="H21" si="0">AVERAGE((G21-F21)*100/G21)</f>
        <v>#DIV/0!</v>
      </c>
      <c r="I21" s="25">
        <v>0.39895833333333336</v>
      </c>
      <c r="J21" s="23">
        <v>1</v>
      </c>
      <c r="K21" s="23">
        <v>2561657600</v>
      </c>
      <c r="L21" s="23" t="s">
        <v>17155</v>
      </c>
      <c r="M21" s="23" t="s">
        <v>226</v>
      </c>
      <c r="N21" s="23">
        <v>65537</v>
      </c>
      <c r="O21" s="23">
        <v>0</v>
      </c>
      <c r="P21" s="23">
        <v>66.900000000000006</v>
      </c>
      <c r="Q21" s="23">
        <v>1.99</v>
      </c>
      <c r="R21" s="23">
        <v>49.88</v>
      </c>
    </row>
    <row r="22" spans="1:18" x14ac:dyDescent="0.2">
      <c r="A22" s="23" t="s">
        <v>50</v>
      </c>
      <c r="B22" s="23" t="s">
        <v>51</v>
      </c>
      <c r="C22" s="24">
        <v>0.1</v>
      </c>
      <c r="D22" s="23">
        <v>6.49</v>
      </c>
      <c r="E22" s="25">
        <v>0.41716435185185186</v>
      </c>
      <c r="I22" s="25">
        <v>0.41716435185185186</v>
      </c>
      <c r="J22" s="23">
        <v>1</v>
      </c>
      <c r="K22" s="23">
        <v>3925392300</v>
      </c>
      <c r="L22" s="23" t="s">
        <v>19322</v>
      </c>
      <c r="M22" s="23" t="s">
        <v>226</v>
      </c>
      <c r="N22" s="23">
        <v>65537</v>
      </c>
      <c r="O22" s="23">
        <v>10.96</v>
      </c>
      <c r="P22" s="23">
        <v>97.1</v>
      </c>
      <c r="Q22" s="23">
        <v>11.15</v>
      </c>
      <c r="R22" s="23">
        <v>11.02</v>
      </c>
    </row>
    <row r="23" spans="1:18" x14ac:dyDescent="0.2">
      <c r="A23" s="23" t="s">
        <v>4954</v>
      </c>
      <c r="B23" s="23" t="s">
        <v>4953</v>
      </c>
      <c r="C23" s="24">
        <v>0.1003</v>
      </c>
      <c r="D23" s="23">
        <v>4.0599999999999996</v>
      </c>
      <c r="E23" s="25">
        <v>0.56473379629629628</v>
      </c>
      <c r="H23" s="2" t="e">
        <f t="shared" ref="H23" si="1">AVERAGE((G23-F23)*100/G23)</f>
        <v>#DIV/0!</v>
      </c>
      <c r="I23" s="25">
        <v>0.56473379629629628</v>
      </c>
      <c r="J23" s="23">
        <v>1</v>
      </c>
      <c r="K23" s="23">
        <v>2659075500</v>
      </c>
      <c r="L23" s="23" t="s">
        <v>19321</v>
      </c>
      <c r="M23" s="23" t="s">
        <v>226</v>
      </c>
      <c r="N23" s="23">
        <v>65537</v>
      </c>
      <c r="O23" s="23">
        <v>0</v>
      </c>
      <c r="P23" s="23">
        <v>53.2</v>
      </c>
      <c r="Q23" s="23">
        <v>3.66</v>
      </c>
      <c r="R23" s="23">
        <v>142.84</v>
      </c>
    </row>
    <row r="24" spans="1:18" x14ac:dyDescent="0.2">
      <c r="A24" s="23" t="s">
        <v>1895</v>
      </c>
      <c r="B24" s="23" t="s">
        <v>1896</v>
      </c>
      <c r="C24" s="24">
        <v>9.98E-2</v>
      </c>
      <c r="D24" s="23">
        <v>7.16</v>
      </c>
      <c r="E24" s="25">
        <v>0.44754629629629628</v>
      </c>
      <c r="I24" s="25">
        <v>0.6165856481481482</v>
      </c>
      <c r="J24" s="23">
        <v>1</v>
      </c>
      <c r="K24" s="23">
        <v>49357728000</v>
      </c>
      <c r="L24" s="23" t="s">
        <v>16128</v>
      </c>
      <c r="M24" s="23" t="s">
        <v>226</v>
      </c>
      <c r="N24" s="23">
        <v>65537</v>
      </c>
      <c r="O24" s="23">
        <v>0</v>
      </c>
      <c r="P24" s="23">
        <v>84.61</v>
      </c>
      <c r="Q24" s="23">
        <v>4.8099999999999996</v>
      </c>
      <c r="R24" s="23">
        <v>1.21</v>
      </c>
    </row>
    <row r="25" spans="1:18" x14ac:dyDescent="0.2">
      <c r="A25" s="23" t="s">
        <v>107</v>
      </c>
      <c r="B25" s="23" t="s">
        <v>108</v>
      </c>
      <c r="C25" s="24">
        <v>0.1002</v>
      </c>
      <c r="D25" s="23">
        <v>14.5</v>
      </c>
      <c r="E25" s="25">
        <v>0.40709490740740739</v>
      </c>
      <c r="I25" s="25">
        <v>0.40761574074074075</v>
      </c>
      <c r="J25" s="23">
        <v>1</v>
      </c>
      <c r="K25" s="23">
        <v>4101542500</v>
      </c>
      <c r="L25" s="23" t="s">
        <v>19320</v>
      </c>
      <c r="M25" s="23" t="s">
        <v>226</v>
      </c>
      <c r="N25" s="23">
        <v>65537</v>
      </c>
      <c r="O25" s="23">
        <v>58.33</v>
      </c>
      <c r="P25" s="23">
        <v>95.22</v>
      </c>
      <c r="Q25" s="23">
        <v>7.03</v>
      </c>
      <c r="R25" s="23">
        <v>16.54</v>
      </c>
    </row>
    <row r="26" spans="1:18" x14ac:dyDescent="0.2">
      <c r="A26" s="23" t="s">
        <v>502</v>
      </c>
      <c r="B26" s="23" t="s">
        <v>503</v>
      </c>
      <c r="C26" s="24">
        <v>0.1002</v>
      </c>
      <c r="D26" s="23">
        <v>4.5</v>
      </c>
      <c r="E26" s="25">
        <v>0.40587962962962965</v>
      </c>
      <c r="H26" s="2" t="e">
        <f t="shared" ref="H26:H27" si="2">AVERAGE((G26-F26)*100/G26)</f>
        <v>#DIV/0!</v>
      </c>
      <c r="I26" s="25">
        <v>0.40587962962962965</v>
      </c>
      <c r="J26" s="23">
        <v>1</v>
      </c>
      <c r="K26" s="23">
        <v>2926133700</v>
      </c>
      <c r="L26" s="23" t="s">
        <v>19319</v>
      </c>
      <c r="M26" s="23" t="s">
        <v>226</v>
      </c>
      <c r="N26" s="23">
        <v>65537</v>
      </c>
      <c r="O26" s="23">
        <v>0</v>
      </c>
      <c r="P26" s="23">
        <v>19.68</v>
      </c>
      <c r="Q26" s="23">
        <v>2.02</v>
      </c>
      <c r="R26" s="23">
        <v>74.39</v>
      </c>
    </row>
    <row r="27" spans="1:18" x14ac:dyDescent="0.2">
      <c r="A27" s="23" t="s">
        <v>2151</v>
      </c>
      <c r="B27" s="23" t="s">
        <v>2152</v>
      </c>
      <c r="C27" s="24">
        <v>0.1</v>
      </c>
      <c r="D27" s="23">
        <v>27.84</v>
      </c>
      <c r="E27" s="25">
        <v>0.39982638888888888</v>
      </c>
      <c r="H27" s="2" t="e">
        <f t="shared" si="2"/>
        <v>#DIV/0!</v>
      </c>
      <c r="I27" s="25">
        <v>0.60773148148148148</v>
      </c>
      <c r="J27" s="23">
        <v>1</v>
      </c>
      <c r="K27" s="23">
        <v>2928661800</v>
      </c>
      <c r="L27" s="23" t="s">
        <v>19318</v>
      </c>
      <c r="M27" s="23" t="s">
        <v>226</v>
      </c>
      <c r="N27" s="23">
        <v>196612</v>
      </c>
      <c r="O27" s="23">
        <v>0</v>
      </c>
      <c r="P27" s="23">
        <v>99.19</v>
      </c>
      <c r="Q27" s="23">
        <v>41.01</v>
      </c>
      <c r="R27" s="23">
        <v>1.17</v>
      </c>
    </row>
    <row r="28" spans="1:18" x14ac:dyDescent="0.2">
      <c r="A28" s="23" t="s">
        <v>4802</v>
      </c>
      <c r="B28" s="23" t="s">
        <v>4801</v>
      </c>
      <c r="C28" s="24">
        <v>0.1004</v>
      </c>
      <c r="D28" s="23">
        <v>2.63</v>
      </c>
      <c r="E28" s="25">
        <v>0.39635416666666667</v>
      </c>
      <c r="I28" s="25">
        <v>0.39635416666666667</v>
      </c>
      <c r="J28" s="23">
        <v>1</v>
      </c>
      <c r="K28" s="23">
        <v>756537700</v>
      </c>
      <c r="L28" s="23" t="s">
        <v>18873</v>
      </c>
      <c r="M28" s="23" t="s">
        <v>226</v>
      </c>
      <c r="N28" s="23">
        <v>65537</v>
      </c>
      <c r="O28" s="23">
        <v>0</v>
      </c>
      <c r="P28" s="23">
        <v>82.8</v>
      </c>
      <c r="Q28" s="23">
        <v>3.28</v>
      </c>
      <c r="R28" s="23">
        <v>106.4</v>
      </c>
    </row>
    <row r="29" spans="1:18" x14ac:dyDescent="0.2">
      <c r="A29" s="23" t="s">
        <v>235</v>
      </c>
      <c r="B29" s="23" t="s">
        <v>236</v>
      </c>
      <c r="C29" s="24">
        <v>9.9699999999999997E-2</v>
      </c>
      <c r="D29" s="23">
        <v>4.08</v>
      </c>
      <c r="E29" s="25">
        <v>0.6165856481481482</v>
      </c>
      <c r="I29" s="25">
        <v>0.6165856481481482</v>
      </c>
      <c r="J29" s="23">
        <v>1</v>
      </c>
      <c r="K29" s="23">
        <v>4643296200</v>
      </c>
      <c r="L29" s="23" t="s">
        <v>19317</v>
      </c>
      <c r="M29" s="23" t="s">
        <v>226</v>
      </c>
      <c r="N29" s="23">
        <v>65537</v>
      </c>
      <c r="O29" s="23">
        <v>65.86</v>
      </c>
      <c r="P29" s="23">
        <v>43.54</v>
      </c>
      <c r="Q29" s="23">
        <v>2.62</v>
      </c>
      <c r="R29" s="23">
        <v>22.93</v>
      </c>
    </row>
    <row r="30" spans="1:18" x14ac:dyDescent="0.2">
      <c r="A30" s="23" t="s">
        <v>5595</v>
      </c>
      <c r="B30" s="23" t="s">
        <v>5594</v>
      </c>
      <c r="C30" s="24">
        <v>0.1</v>
      </c>
      <c r="D30" s="23">
        <v>10.56</v>
      </c>
      <c r="E30" s="25">
        <v>0.40206018518518516</v>
      </c>
      <c r="I30" s="25">
        <v>0.40206018518518516</v>
      </c>
      <c r="J30" s="23">
        <v>1</v>
      </c>
      <c r="K30" s="23">
        <v>1913106500</v>
      </c>
      <c r="L30" s="23" t="s">
        <v>19316</v>
      </c>
      <c r="M30" s="23" t="s">
        <v>226</v>
      </c>
      <c r="N30" s="23">
        <v>65537</v>
      </c>
      <c r="O30" s="23">
        <v>0</v>
      </c>
      <c r="P30" s="23">
        <v>55.63</v>
      </c>
      <c r="Q30" s="23">
        <v>2.06</v>
      </c>
      <c r="R30" s="23">
        <v>89.56</v>
      </c>
    </row>
    <row r="31" spans="1:18" x14ac:dyDescent="0.2">
      <c r="A31" s="23" t="s">
        <v>4876</v>
      </c>
      <c r="B31" s="23" t="s">
        <v>4875</v>
      </c>
      <c r="C31" s="24">
        <v>9.9699999999999997E-2</v>
      </c>
      <c r="D31" s="23">
        <v>11.14</v>
      </c>
      <c r="E31" s="25">
        <v>0.45796296296296296</v>
      </c>
      <c r="H31" s="2" t="e">
        <f t="shared" ref="H31:H33" si="3">AVERAGE((G31-F31)*100/G31)</f>
        <v>#DIV/0!</v>
      </c>
      <c r="I31" s="25">
        <v>0.45917824074074076</v>
      </c>
      <c r="J31" s="23">
        <v>1</v>
      </c>
      <c r="K31" s="23">
        <v>1112753330</v>
      </c>
      <c r="L31" s="23" t="s">
        <v>19315</v>
      </c>
      <c r="M31" s="23" t="s">
        <v>226</v>
      </c>
      <c r="N31" s="23">
        <v>65537</v>
      </c>
      <c r="O31" s="23">
        <v>0</v>
      </c>
      <c r="P31" s="23">
        <v>35.24</v>
      </c>
      <c r="Q31" s="23">
        <v>6.4</v>
      </c>
      <c r="R31" s="23">
        <v>32.78</v>
      </c>
    </row>
    <row r="32" spans="1:18" x14ac:dyDescent="0.2">
      <c r="A32" s="23" t="s">
        <v>7744</v>
      </c>
      <c r="B32" s="23" t="s">
        <v>7743</v>
      </c>
      <c r="C32" s="24">
        <v>0.1003</v>
      </c>
      <c r="D32" s="23">
        <v>21.18</v>
      </c>
      <c r="E32" s="25">
        <v>0.56299768518518523</v>
      </c>
      <c r="H32" s="2" t="e">
        <f t="shared" si="3"/>
        <v>#DIV/0!</v>
      </c>
      <c r="I32" s="25">
        <v>0.56299768518518523</v>
      </c>
      <c r="J32" s="23">
        <v>1</v>
      </c>
      <c r="K32" s="23">
        <v>2430475600</v>
      </c>
      <c r="L32" s="23" t="s">
        <v>19314</v>
      </c>
      <c r="M32" s="23" t="s">
        <v>226</v>
      </c>
      <c r="N32" s="23">
        <v>65537</v>
      </c>
      <c r="O32" s="23">
        <v>0</v>
      </c>
      <c r="P32" s="23">
        <v>39.01</v>
      </c>
      <c r="Q32" s="23">
        <v>3.37</v>
      </c>
      <c r="R32" s="23">
        <v>35.49</v>
      </c>
    </row>
    <row r="33" spans="1:18" x14ac:dyDescent="0.2">
      <c r="A33" s="23" t="s">
        <v>6912</v>
      </c>
      <c r="B33" s="23" t="s">
        <v>6911</v>
      </c>
      <c r="C33" s="24">
        <v>0.10009999999999999</v>
      </c>
      <c r="D33" s="23">
        <v>7.69</v>
      </c>
      <c r="E33" s="25">
        <v>0.58550925925925923</v>
      </c>
      <c r="H33" s="2" t="e">
        <f t="shared" si="3"/>
        <v>#DIV/0!</v>
      </c>
      <c r="I33" s="25">
        <v>0.58620370370370367</v>
      </c>
      <c r="J33" s="23">
        <v>1</v>
      </c>
      <c r="K33" s="23">
        <v>2355314200</v>
      </c>
      <c r="L33" s="23" t="s">
        <v>19313</v>
      </c>
      <c r="M33" s="23" t="s">
        <v>226</v>
      </c>
      <c r="N33" s="23">
        <v>65537</v>
      </c>
      <c r="O33" s="23">
        <v>8.67</v>
      </c>
      <c r="P33" s="23">
        <v>17.62</v>
      </c>
      <c r="Q33" s="23">
        <v>4.96</v>
      </c>
      <c r="R33" s="23">
        <v>17.88</v>
      </c>
    </row>
    <row r="34" spans="1:18" x14ac:dyDescent="0.2">
      <c r="A34" s="23" t="s">
        <v>6126</v>
      </c>
      <c r="B34" s="23" t="s">
        <v>6125</v>
      </c>
      <c r="C34" s="24">
        <v>0.1</v>
      </c>
      <c r="D34" s="23">
        <v>3.63</v>
      </c>
      <c r="E34" s="25">
        <v>0.39982638888888888</v>
      </c>
      <c r="I34" s="25">
        <v>0.55987268518518518</v>
      </c>
      <c r="J34" s="23">
        <v>1</v>
      </c>
      <c r="K34" s="23">
        <v>2456905100</v>
      </c>
      <c r="L34" s="23" t="s">
        <v>19312</v>
      </c>
      <c r="M34" s="23" t="s">
        <v>226</v>
      </c>
      <c r="N34" s="23">
        <v>65537</v>
      </c>
      <c r="O34" s="23">
        <v>0</v>
      </c>
      <c r="P34" s="23">
        <v>39.909999999999997</v>
      </c>
      <c r="Q34" s="23">
        <v>3.69</v>
      </c>
      <c r="R34" s="23">
        <v>4.4000000000000004</v>
      </c>
    </row>
    <row r="35" spans="1:18" x14ac:dyDescent="0.2">
      <c r="A35" s="23" t="s">
        <v>1219</v>
      </c>
      <c r="B35" s="23" t="s">
        <v>1220</v>
      </c>
      <c r="C35" s="24">
        <v>9.9900000000000003E-2</v>
      </c>
      <c r="D35" s="23">
        <v>8.59</v>
      </c>
      <c r="E35" s="25">
        <v>0.4635185185185185</v>
      </c>
      <c r="I35" s="25">
        <v>0.46525462962962966</v>
      </c>
      <c r="J35" s="23">
        <v>1</v>
      </c>
      <c r="K35" s="23">
        <v>1884302400</v>
      </c>
      <c r="L35" s="23" t="s">
        <v>19311</v>
      </c>
      <c r="M35" s="23" t="s">
        <v>226</v>
      </c>
      <c r="N35" s="23">
        <v>65537</v>
      </c>
      <c r="O35" s="23">
        <v>0</v>
      </c>
      <c r="P35" s="23">
        <v>38.4</v>
      </c>
      <c r="Q35" s="23">
        <v>2.98</v>
      </c>
      <c r="R35" s="23">
        <v>111.26</v>
      </c>
    </row>
    <row r="36" spans="1:18" x14ac:dyDescent="0.2">
      <c r="A36" s="23" t="s">
        <v>1669</v>
      </c>
      <c r="B36" s="23" t="s">
        <v>1670</v>
      </c>
      <c r="C36" s="24">
        <v>9.98E-2</v>
      </c>
      <c r="D36" s="23">
        <v>13.77</v>
      </c>
      <c r="E36" s="25">
        <v>0.42306712962962961</v>
      </c>
      <c r="I36" s="25">
        <v>0.43886574074074075</v>
      </c>
      <c r="J36" s="23">
        <v>1</v>
      </c>
      <c r="K36" s="23">
        <v>5822228000</v>
      </c>
      <c r="L36" s="23" t="s">
        <v>4146</v>
      </c>
      <c r="M36" s="23" t="s">
        <v>226</v>
      </c>
      <c r="N36" s="23">
        <v>65537</v>
      </c>
      <c r="O36" s="23">
        <v>0</v>
      </c>
      <c r="P36" s="23">
        <v>36.29</v>
      </c>
      <c r="Q36" s="23">
        <v>4.83</v>
      </c>
      <c r="R36" s="23">
        <v>10.65</v>
      </c>
    </row>
    <row r="37" spans="1:18" x14ac:dyDescent="0.2">
      <c r="A37" s="23" t="s">
        <v>1030</v>
      </c>
      <c r="B37" s="23" t="s">
        <v>1031</v>
      </c>
      <c r="C37" s="24">
        <v>9.9199999999999997E-2</v>
      </c>
      <c r="D37" s="23">
        <v>5.76</v>
      </c>
      <c r="E37" s="25">
        <v>0.55396990740740737</v>
      </c>
      <c r="H37" s="2" t="e">
        <f t="shared" ref="H37:H41" si="4">AVERAGE((G37-F37)*100/G37)</f>
        <v>#DIV/0!</v>
      </c>
      <c r="I37" s="25">
        <v>0.55396990740740737</v>
      </c>
      <c r="J37" s="23">
        <v>1</v>
      </c>
      <c r="K37" s="23">
        <v>1513451500</v>
      </c>
      <c r="L37" s="23" t="s">
        <v>3667</v>
      </c>
      <c r="M37" s="23" t="s">
        <v>226</v>
      </c>
      <c r="N37" s="23">
        <v>65537</v>
      </c>
      <c r="O37" s="23">
        <v>0</v>
      </c>
      <c r="P37" s="23">
        <v>79.42</v>
      </c>
      <c r="Q37" s="23">
        <v>9.65</v>
      </c>
      <c r="R37" s="23">
        <v>25</v>
      </c>
    </row>
    <row r="38" spans="1:18" x14ac:dyDescent="0.2">
      <c r="A38" s="23" t="s">
        <v>457</v>
      </c>
      <c r="B38" s="23" t="s">
        <v>458</v>
      </c>
      <c r="C38" s="24">
        <v>9.98E-2</v>
      </c>
      <c r="D38" s="23">
        <v>23.91</v>
      </c>
      <c r="E38" s="25">
        <v>0.41855324074074074</v>
      </c>
      <c r="I38" s="25">
        <v>0.41855324074074074</v>
      </c>
      <c r="J38" s="23">
        <v>1</v>
      </c>
      <c r="K38" s="23">
        <v>3395825200</v>
      </c>
      <c r="L38" s="23" t="s">
        <v>19310</v>
      </c>
      <c r="M38" s="23" t="s">
        <v>226</v>
      </c>
      <c r="N38" s="23">
        <v>65537</v>
      </c>
      <c r="O38" s="23">
        <v>49.41</v>
      </c>
      <c r="P38" s="23">
        <v>72.760000000000005</v>
      </c>
      <c r="Q38" s="23">
        <v>7.56</v>
      </c>
      <c r="R38" s="23">
        <v>19.989999999999998</v>
      </c>
    </row>
    <row r="39" spans="1:18" x14ac:dyDescent="0.2">
      <c r="A39" s="23" t="s">
        <v>6248</v>
      </c>
      <c r="B39" s="23" t="s">
        <v>6247</v>
      </c>
      <c r="C39" s="24">
        <v>0.1003</v>
      </c>
      <c r="D39" s="23">
        <v>12.72</v>
      </c>
      <c r="E39" s="25">
        <v>0.40952546296296294</v>
      </c>
      <c r="I39" s="25">
        <v>0.41872685185185188</v>
      </c>
      <c r="J39" s="23">
        <v>1</v>
      </c>
      <c r="K39" s="23">
        <v>4967924200</v>
      </c>
      <c r="L39" s="23" t="s">
        <v>17678</v>
      </c>
      <c r="M39" s="23" t="s">
        <v>226</v>
      </c>
      <c r="N39" s="23">
        <v>65537</v>
      </c>
      <c r="O39" s="23">
        <v>0</v>
      </c>
      <c r="P39" s="23">
        <v>71.900000000000006</v>
      </c>
      <c r="Q39" s="23">
        <v>12.11</v>
      </c>
      <c r="R39" s="23">
        <v>10.81</v>
      </c>
    </row>
    <row r="40" spans="1:18" x14ac:dyDescent="0.2">
      <c r="A40" s="23" t="s">
        <v>19309</v>
      </c>
      <c r="B40" s="23" t="s">
        <v>19308</v>
      </c>
      <c r="C40" s="24">
        <v>9.9599999999999994E-2</v>
      </c>
      <c r="D40" s="23">
        <v>5.19</v>
      </c>
      <c r="E40" s="25">
        <v>0.45223379629629629</v>
      </c>
      <c r="I40" s="25">
        <v>0.45223379629629629</v>
      </c>
      <c r="J40" s="23">
        <v>1</v>
      </c>
      <c r="K40" s="23">
        <v>3438753100</v>
      </c>
      <c r="L40" s="23" t="s">
        <v>19307</v>
      </c>
      <c r="M40" s="23" t="s">
        <v>226</v>
      </c>
      <c r="N40" s="23">
        <v>65537</v>
      </c>
      <c r="O40" s="23">
        <v>0</v>
      </c>
      <c r="P40" s="23">
        <v>8.93</v>
      </c>
      <c r="Q40" s="23">
        <v>1.49</v>
      </c>
      <c r="R40" s="23">
        <v>48.64</v>
      </c>
    </row>
    <row r="41" spans="1:18" x14ac:dyDescent="0.2">
      <c r="A41" s="23" t="s">
        <v>13500</v>
      </c>
      <c r="B41" s="23" t="s">
        <v>13499</v>
      </c>
      <c r="C41" s="24">
        <v>0.17560000000000001</v>
      </c>
      <c r="D41" s="23">
        <v>33.340000000000003</v>
      </c>
      <c r="E41" s="25">
        <v>0.4425115740740741</v>
      </c>
      <c r="H41" s="2" t="e">
        <f t="shared" si="4"/>
        <v>#DIV/0!</v>
      </c>
      <c r="I41" s="25">
        <v>0.45258101851851851</v>
      </c>
      <c r="J41" s="23">
        <v>0</v>
      </c>
      <c r="K41" s="23">
        <v>1824065900</v>
      </c>
      <c r="L41" s="23" t="s">
        <v>136</v>
      </c>
      <c r="M41" s="23" t="s">
        <v>136</v>
      </c>
      <c r="N41" s="23">
        <v>0</v>
      </c>
      <c r="O41" s="23">
        <v>0</v>
      </c>
      <c r="P41" s="23">
        <v>97.72</v>
      </c>
      <c r="Q41" s="23">
        <v>33.58</v>
      </c>
      <c r="R41" s="23" t="s">
        <v>136</v>
      </c>
    </row>
    <row r="42" spans="1:18" x14ac:dyDescent="0.2">
      <c r="A42" s="23" t="s">
        <v>19280</v>
      </c>
      <c r="B42" s="23" t="s">
        <v>19279</v>
      </c>
      <c r="C42" s="24">
        <v>0.1351</v>
      </c>
      <c r="D42" s="23">
        <v>17.309999999999999</v>
      </c>
      <c r="E42" s="25">
        <v>0.39687499999999998</v>
      </c>
      <c r="I42" s="25">
        <v>0.56855324074074076</v>
      </c>
      <c r="J42" s="23">
        <v>0</v>
      </c>
      <c r="K42" s="23">
        <v>3355789900</v>
      </c>
      <c r="L42" s="23" t="s">
        <v>136</v>
      </c>
      <c r="M42" s="23" t="s">
        <v>136</v>
      </c>
      <c r="N42" s="23">
        <v>0</v>
      </c>
      <c r="O42" s="23">
        <v>0</v>
      </c>
      <c r="P42" s="23">
        <v>82.78</v>
      </c>
      <c r="Q42" s="23">
        <v>30.12</v>
      </c>
      <c r="R42" s="23" t="s">
        <v>136</v>
      </c>
    </row>
    <row r="43" spans="1:18" x14ac:dyDescent="0.2">
      <c r="A43" s="23" t="s">
        <v>1887</v>
      </c>
      <c r="B43" s="23" t="s">
        <v>1888</v>
      </c>
      <c r="C43" s="24">
        <v>0.1467</v>
      </c>
      <c r="D43" s="23">
        <v>5.08</v>
      </c>
      <c r="E43" s="25">
        <v>0.41091435185185188</v>
      </c>
      <c r="I43" s="25">
        <v>0.41091435185185188</v>
      </c>
      <c r="J43" s="23">
        <v>0</v>
      </c>
      <c r="K43" s="23">
        <v>2904869100</v>
      </c>
      <c r="L43" s="23" t="s">
        <v>136</v>
      </c>
      <c r="M43" s="23" t="s">
        <v>136</v>
      </c>
      <c r="N43" s="23">
        <v>0</v>
      </c>
      <c r="O43" s="23">
        <v>0</v>
      </c>
      <c r="P43" s="23">
        <v>92.69</v>
      </c>
      <c r="Q43" s="23">
        <v>36.630000000000003</v>
      </c>
      <c r="R43" s="23" t="s">
        <v>136</v>
      </c>
    </row>
    <row r="44" spans="1:18" x14ac:dyDescent="0.2">
      <c r="A44" s="23" t="s">
        <v>7260</v>
      </c>
      <c r="B44" s="23" t="s">
        <v>7259</v>
      </c>
      <c r="C44" s="24">
        <v>9.3299999999999994E-2</v>
      </c>
      <c r="D44" s="23">
        <v>22.27</v>
      </c>
      <c r="E44" s="25">
        <v>0.47696759259259258</v>
      </c>
      <c r="I44" s="25">
        <v>0.56421296296296297</v>
      </c>
      <c r="J44" s="23">
        <v>0</v>
      </c>
      <c r="K44" s="23">
        <v>1629524900</v>
      </c>
      <c r="L44" s="23" t="s">
        <v>136</v>
      </c>
      <c r="M44" s="23" t="s">
        <v>136</v>
      </c>
      <c r="N44" s="23">
        <v>0</v>
      </c>
      <c r="O44" s="23">
        <v>0</v>
      </c>
      <c r="P44" s="23">
        <v>99.89</v>
      </c>
      <c r="Q44" s="23">
        <v>15.51</v>
      </c>
      <c r="R44" s="23" t="s">
        <v>136</v>
      </c>
    </row>
    <row r="45" spans="1:18" x14ac:dyDescent="0.2">
      <c r="A45" s="23" t="s">
        <v>602</v>
      </c>
      <c r="B45" s="23" t="s">
        <v>603</v>
      </c>
      <c r="C45" s="24">
        <v>4.0800000000000003E-2</v>
      </c>
      <c r="D45" s="23">
        <v>20.68</v>
      </c>
      <c r="E45" s="25">
        <v>0.39774305555555556</v>
      </c>
      <c r="I45" s="25">
        <v>0.39774305555555556</v>
      </c>
      <c r="J45" s="23">
        <v>0</v>
      </c>
      <c r="K45" s="23">
        <v>3744315700</v>
      </c>
      <c r="L45" s="23" t="s">
        <v>136</v>
      </c>
      <c r="M45" s="23" t="s">
        <v>136</v>
      </c>
      <c r="N45" s="23">
        <v>0</v>
      </c>
      <c r="O45" s="23">
        <v>0</v>
      </c>
      <c r="P45" s="23">
        <v>58.85</v>
      </c>
      <c r="Q45" s="23">
        <v>7.27</v>
      </c>
      <c r="R45" s="23" t="s">
        <v>136</v>
      </c>
    </row>
    <row r="46" spans="1:18" x14ac:dyDescent="0.2">
      <c r="A46" s="23" t="s">
        <v>403</v>
      </c>
      <c r="B46" s="23" t="s">
        <v>404</v>
      </c>
      <c r="C46" s="24">
        <v>-9.9500000000000005E-2</v>
      </c>
      <c r="D46" s="23">
        <v>3.8</v>
      </c>
      <c r="E46" s="23" t="s">
        <v>136</v>
      </c>
      <c r="I46" s="23" t="s">
        <v>136</v>
      </c>
      <c r="J46" s="23">
        <v>0</v>
      </c>
      <c r="K46" s="23">
        <v>2149472300</v>
      </c>
      <c r="L46" s="23" t="s">
        <v>136</v>
      </c>
      <c r="M46" s="23" t="s">
        <v>136</v>
      </c>
      <c r="N46" s="23">
        <v>0</v>
      </c>
      <c r="O46" s="23">
        <v>2.61</v>
      </c>
      <c r="P46" s="23">
        <v>34.020000000000003</v>
      </c>
      <c r="Q46" s="23">
        <v>18.670000000000002</v>
      </c>
      <c r="R46" s="23" t="s">
        <v>136</v>
      </c>
    </row>
    <row r="47" spans="1:18" x14ac:dyDescent="0.2">
      <c r="A47" s="23" t="s">
        <v>8044</v>
      </c>
      <c r="B47" s="23" t="s">
        <v>8043</v>
      </c>
      <c r="C47" s="24">
        <v>6.2899999999999998E-2</v>
      </c>
      <c r="D47" s="23">
        <v>1.86</v>
      </c>
      <c r="E47" s="25">
        <v>0.59332175925925923</v>
      </c>
      <c r="I47" s="25">
        <v>0.59332175925925923</v>
      </c>
      <c r="J47" s="23">
        <v>0</v>
      </c>
      <c r="K47" s="23">
        <v>3675229000</v>
      </c>
      <c r="L47" s="23" t="s">
        <v>136</v>
      </c>
      <c r="M47" s="23" t="s">
        <v>136</v>
      </c>
      <c r="N47" s="23">
        <v>0</v>
      </c>
      <c r="O47" s="23">
        <v>0</v>
      </c>
      <c r="P47" s="23">
        <v>40.22</v>
      </c>
      <c r="Q47" s="23">
        <v>6.7</v>
      </c>
      <c r="R47" s="23" t="s">
        <v>136</v>
      </c>
    </row>
    <row r="48" spans="1:18" x14ac:dyDescent="0.2">
      <c r="A48" s="23" t="s">
        <v>6662</v>
      </c>
      <c r="B48" s="23" t="s">
        <v>6661</v>
      </c>
      <c r="C48" s="24">
        <v>-0.10009999999999999</v>
      </c>
      <c r="D48" s="23">
        <v>28.59</v>
      </c>
      <c r="E48" s="23" t="s">
        <v>136</v>
      </c>
      <c r="H48" s="2" t="e">
        <f t="shared" ref="H48" si="5">AVERAGE((G48-F48)*100/G48)</f>
        <v>#DIV/0!</v>
      </c>
      <c r="I48" s="23" t="s">
        <v>136</v>
      </c>
      <c r="J48" s="23">
        <v>0</v>
      </c>
      <c r="K48" s="23">
        <v>1429500000</v>
      </c>
      <c r="L48" s="23" t="s">
        <v>136</v>
      </c>
      <c r="M48" s="23" t="s">
        <v>136</v>
      </c>
      <c r="N48" s="23">
        <v>0</v>
      </c>
      <c r="O48" s="23">
        <v>0</v>
      </c>
      <c r="P48" s="23">
        <v>10.73</v>
      </c>
      <c r="Q48" s="23">
        <v>55.5</v>
      </c>
      <c r="R48" s="23" t="s">
        <v>136</v>
      </c>
    </row>
    <row r="49" spans="1:18" x14ac:dyDescent="0.2">
      <c r="A49" s="23" t="s">
        <v>114</v>
      </c>
      <c r="B49" s="23" t="s">
        <v>19272</v>
      </c>
      <c r="C49" s="24">
        <v>7.0499999999999993E-2</v>
      </c>
      <c r="D49" s="23">
        <v>4.8600000000000003</v>
      </c>
      <c r="E49" s="25">
        <v>0.39583333333333331</v>
      </c>
      <c r="I49" s="25">
        <v>0.59748842592592588</v>
      </c>
      <c r="J49" s="23">
        <v>0</v>
      </c>
      <c r="K49" s="23">
        <v>2964813500</v>
      </c>
      <c r="L49" s="23" t="s">
        <v>136</v>
      </c>
      <c r="M49" s="23" t="s">
        <v>136</v>
      </c>
      <c r="N49" s="23">
        <v>0</v>
      </c>
      <c r="O49" s="23">
        <v>0</v>
      </c>
      <c r="P49" s="23">
        <v>90.51</v>
      </c>
      <c r="Q49" s="23">
        <v>12.5</v>
      </c>
      <c r="R49" s="23" t="s">
        <v>136</v>
      </c>
    </row>
    <row r="50" spans="1:18" x14ac:dyDescent="0.2">
      <c r="A50" s="23" t="s">
        <v>5885</v>
      </c>
      <c r="B50" s="23" t="s">
        <v>5884</v>
      </c>
      <c r="C50" s="24">
        <v>9.0200000000000002E-2</v>
      </c>
      <c r="D50" s="23">
        <v>2.78</v>
      </c>
      <c r="E50" s="25">
        <v>0.40466435185185184</v>
      </c>
      <c r="I50" s="25">
        <v>0.40466435185185184</v>
      </c>
      <c r="J50" s="23">
        <v>0</v>
      </c>
      <c r="K50" s="23">
        <v>2798546700</v>
      </c>
      <c r="L50" s="23" t="s">
        <v>136</v>
      </c>
      <c r="M50" s="23" t="s">
        <v>136</v>
      </c>
      <c r="N50" s="23">
        <v>0</v>
      </c>
      <c r="O50" s="23">
        <v>0</v>
      </c>
      <c r="P50" s="23">
        <v>44.6</v>
      </c>
      <c r="Q50" s="23">
        <v>5.18</v>
      </c>
      <c r="R50" s="23" t="s">
        <v>136</v>
      </c>
    </row>
    <row r="51" spans="1:18" x14ac:dyDescent="0.2">
      <c r="A51" s="23" t="s">
        <v>1368</v>
      </c>
      <c r="B51" s="23" t="s">
        <v>1369</v>
      </c>
      <c r="C51" s="24">
        <v>5.6399999999999999E-2</v>
      </c>
      <c r="D51" s="23">
        <v>5.62</v>
      </c>
      <c r="E51" s="25">
        <v>0.40240740740740738</v>
      </c>
      <c r="H51" s="2" t="e">
        <f t="shared" ref="H51" si="6">AVERAGE((G51-F51)*100/G51)</f>
        <v>#DIV/0!</v>
      </c>
      <c r="I51" s="25">
        <v>0.40240740740740738</v>
      </c>
      <c r="J51" s="23">
        <v>0</v>
      </c>
      <c r="K51" s="23">
        <v>5533966800</v>
      </c>
      <c r="L51" s="23" t="s">
        <v>136</v>
      </c>
      <c r="M51" s="23" t="s">
        <v>136</v>
      </c>
      <c r="N51" s="23">
        <v>0</v>
      </c>
      <c r="O51" s="23">
        <v>0</v>
      </c>
      <c r="P51" s="23">
        <v>36.29</v>
      </c>
      <c r="Q51" s="23">
        <v>3.3</v>
      </c>
      <c r="R51" s="23" t="s">
        <v>136</v>
      </c>
    </row>
    <row r="52" spans="1:18" x14ac:dyDescent="0.2">
      <c r="A52" s="23" t="s">
        <v>1643</v>
      </c>
      <c r="B52" s="23" t="s">
        <v>1644</v>
      </c>
      <c r="C52" s="24">
        <v>4.6600000000000003E-2</v>
      </c>
      <c r="D52" s="23">
        <v>8.08</v>
      </c>
      <c r="E52" s="25">
        <v>0.41403935185185187</v>
      </c>
      <c r="I52" s="25">
        <v>0.41403935185185187</v>
      </c>
      <c r="J52" s="23">
        <v>0</v>
      </c>
      <c r="K52" s="23">
        <v>3692736500</v>
      </c>
      <c r="L52" s="23" t="s">
        <v>136</v>
      </c>
      <c r="M52" s="23" t="s">
        <v>136</v>
      </c>
      <c r="N52" s="23">
        <v>0</v>
      </c>
      <c r="O52" s="23">
        <v>0</v>
      </c>
      <c r="P52" s="23">
        <v>41.23</v>
      </c>
      <c r="Q52" s="23">
        <v>4.66</v>
      </c>
      <c r="R52" s="23" t="s">
        <v>136</v>
      </c>
    </row>
    <row r="53" spans="1:18" x14ac:dyDescent="0.2">
      <c r="A53" s="23" t="s">
        <v>205</v>
      </c>
      <c r="B53" s="23" t="s">
        <v>204</v>
      </c>
      <c r="C53" s="24">
        <v>6.0499999999999998E-2</v>
      </c>
      <c r="D53" s="23">
        <v>11.21</v>
      </c>
      <c r="E53" s="25">
        <v>0.45657407407407408</v>
      </c>
      <c r="I53" s="25">
        <v>0.54476851851851849</v>
      </c>
      <c r="J53" s="23">
        <v>0</v>
      </c>
      <c r="K53" s="23">
        <v>2636592000</v>
      </c>
      <c r="L53" s="23" t="s">
        <v>136</v>
      </c>
      <c r="M53" s="23" t="s">
        <v>136</v>
      </c>
      <c r="N53" s="23">
        <v>0</v>
      </c>
      <c r="O53" s="23">
        <v>0</v>
      </c>
      <c r="P53" s="23">
        <v>81.02</v>
      </c>
      <c r="Q53" s="23">
        <v>17.28</v>
      </c>
      <c r="R53" s="23" t="s">
        <v>136</v>
      </c>
    </row>
    <row r="54" spans="1:18" x14ac:dyDescent="0.2">
      <c r="A54" s="23" t="s">
        <v>1592</v>
      </c>
      <c r="B54" s="23" t="s">
        <v>1593</v>
      </c>
      <c r="C54" s="24">
        <v>-0.1004</v>
      </c>
      <c r="D54" s="23">
        <v>4.66</v>
      </c>
      <c r="E54" s="23" t="s">
        <v>136</v>
      </c>
      <c r="I54" s="23" t="s">
        <v>136</v>
      </c>
      <c r="J54" s="23">
        <v>0</v>
      </c>
      <c r="K54" s="23">
        <v>1860328700</v>
      </c>
      <c r="L54" s="23" t="s">
        <v>136</v>
      </c>
      <c r="M54" s="23" t="s">
        <v>136</v>
      </c>
      <c r="N54" s="23">
        <v>0</v>
      </c>
      <c r="O54" s="23">
        <v>0</v>
      </c>
      <c r="P54" s="23">
        <v>21.94</v>
      </c>
      <c r="Q54" s="23">
        <v>3.03</v>
      </c>
      <c r="R54" s="23" t="s">
        <v>136</v>
      </c>
    </row>
    <row r="55" spans="1:18" x14ac:dyDescent="0.2">
      <c r="A55" s="23" t="s">
        <v>895</v>
      </c>
      <c r="B55" s="23" t="s">
        <v>896</v>
      </c>
      <c r="C55" s="24">
        <v>6.3700000000000007E-2</v>
      </c>
      <c r="D55" s="23">
        <v>9.35</v>
      </c>
      <c r="E55" s="25">
        <v>0.54980324074074072</v>
      </c>
      <c r="I55" s="25">
        <v>0.54980324074074072</v>
      </c>
      <c r="J55" s="23">
        <v>0</v>
      </c>
      <c r="K55" s="23">
        <v>2750583700</v>
      </c>
      <c r="L55" s="23" t="s">
        <v>136</v>
      </c>
      <c r="M55" s="23" t="s">
        <v>136</v>
      </c>
      <c r="N55" s="23">
        <v>0</v>
      </c>
      <c r="O55" s="23">
        <v>0</v>
      </c>
      <c r="P55" s="23">
        <v>44.24</v>
      </c>
      <c r="Q55" s="23">
        <v>7.01</v>
      </c>
      <c r="R55" s="23" t="s">
        <v>136</v>
      </c>
    </row>
    <row r="56" spans="1:18" x14ac:dyDescent="0.2">
      <c r="A56" s="23" t="s">
        <v>6440</v>
      </c>
      <c r="B56" s="23" t="s">
        <v>6439</v>
      </c>
      <c r="C56" s="24">
        <v>5.7200000000000001E-2</v>
      </c>
      <c r="D56" s="23">
        <v>3.88</v>
      </c>
      <c r="E56" s="25">
        <v>0.40466435185185184</v>
      </c>
      <c r="I56" s="25">
        <v>0.40466435185185184</v>
      </c>
      <c r="J56" s="23">
        <v>0</v>
      </c>
      <c r="K56" s="23">
        <v>4240957100</v>
      </c>
      <c r="L56" s="23" t="s">
        <v>136</v>
      </c>
      <c r="M56" s="23" t="s">
        <v>136</v>
      </c>
      <c r="N56" s="23">
        <v>0</v>
      </c>
      <c r="O56" s="23">
        <v>0</v>
      </c>
      <c r="P56" s="23">
        <v>40.049999999999997</v>
      </c>
      <c r="Q56" s="23">
        <v>5.0999999999999996</v>
      </c>
      <c r="R56" s="23" t="s">
        <v>136</v>
      </c>
    </row>
    <row r="57" spans="1:18" x14ac:dyDescent="0.2">
      <c r="A57" s="23" t="s">
        <v>1718</v>
      </c>
      <c r="B57" s="23" t="s">
        <v>1719</v>
      </c>
      <c r="C57" s="24">
        <v>-9.8900000000000002E-2</v>
      </c>
      <c r="D57" s="23">
        <v>12.84</v>
      </c>
      <c r="E57" s="23" t="s">
        <v>136</v>
      </c>
      <c r="I57" s="23" t="s">
        <v>136</v>
      </c>
      <c r="J57" s="23">
        <v>0</v>
      </c>
      <c r="K57" s="23">
        <v>6840360400</v>
      </c>
      <c r="L57" s="23" t="s">
        <v>136</v>
      </c>
      <c r="M57" s="23" t="s">
        <v>136</v>
      </c>
      <c r="N57" s="23">
        <v>0</v>
      </c>
      <c r="O57" s="23">
        <v>0</v>
      </c>
      <c r="P57" s="23">
        <v>76.650000000000006</v>
      </c>
      <c r="Q57" s="23">
        <v>8.64</v>
      </c>
      <c r="R57" s="23" t="s">
        <v>136</v>
      </c>
    </row>
    <row r="58" spans="1:18" x14ac:dyDescent="0.2">
      <c r="A58" s="23" t="s">
        <v>12882</v>
      </c>
      <c r="B58" s="23" t="s">
        <v>12881</v>
      </c>
      <c r="C58" s="24">
        <v>6.4100000000000004E-2</v>
      </c>
      <c r="D58" s="23">
        <v>9.8000000000000007</v>
      </c>
      <c r="E58" s="25">
        <v>0.60981481481481481</v>
      </c>
      <c r="I58" s="25">
        <v>0.61189814814814814</v>
      </c>
      <c r="J58" s="23">
        <v>0</v>
      </c>
      <c r="K58" s="23">
        <v>15320500000</v>
      </c>
      <c r="L58" s="23" t="s">
        <v>136</v>
      </c>
      <c r="M58" s="23" t="s">
        <v>136</v>
      </c>
      <c r="N58" s="23">
        <v>0</v>
      </c>
      <c r="O58" s="23">
        <v>0</v>
      </c>
      <c r="P58" s="23">
        <v>89.49</v>
      </c>
      <c r="Q58" s="23">
        <v>32.950000000000003</v>
      </c>
      <c r="R58" s="23" t="s">
        <v>136</v>
      </c>
    </row>
    <row r="80" spans="8:8" x14ac:dyDescent="0.2">
      <c r="H80" s="2" t="e">
        <f t="shared" ref="H80" si="7">AVERAGE((G80-F80)*100/G80)</f>
        <v>#DIV/0!</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4D0C5-7B0A-4A59-AD28-FC03EFC5FD3C}">
  <dimension ref="A1:R80"/>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19292</v>
      </c>
      <c r="F1" s="2" t="s">
        <v>2242</v>
      </c>
      <c r="G1" s="2" t="s">
        <v>2241</v>
      </c>
      <c r="H1" s="2" t="s">
        <v>2240</v>
      </c>
      <c r="I1" s="23" t="s">
        <v>19291</v>
      </c>
      <c r="J1" s="23" t="s">
        <v>19290</v>
      </c>
      <c r="K1" s="23" t="s">
        <v>31</v>
      </c>
      <c r="L1" s="23" t="s">
        <v>19289</v>
      </c>
      <c r="M1" s="23" t="s">
        <v>225</v>
      </c>
      <c r="N1" s="23" t="s">
        <v>258</v>
      </c>
      <c r="O1" s="23" t="s">
        <v>254</v>
      </c>
      <c r="P1" s="23" t="s">
        <v>19288</v>
      </c>
      <c r="Q1" s="23" t="s">
        <v>19287</v>
      </c>
      <c r="R1" s="23" t="s">
        <v>19286</v>
      </c>
    </row>
    <row r="2" spans="1:18" x14ac:dyDescent="0.2">
      <c r="A2" s="23" t="s">
        <v>15176</v>
      </c>
      <c r="B2" s="23" t="s">
        <v>15175</v>
      </c>
      <c r="C2" s="24">
        <v>0.10009999999999999</v>
      </c>
      <c r="D2" s="23">
        <v>12.75</v>
      </c>
      <c r="E2" s="25">
        <v>0.39583333333333331</v>
      </c>
      <c r="I2" s="25">
        <v>0.39583333333333331</v>
      </c>
      <c r="J2" s="23">
        <v>4</v>
      </c>
      <c r="K2" s="23">
        <v>13317980900</v>
      </c>
      <c r="L2" s="23" t="s">
        <v>19059</v>
      </c>
      <c r="M2" s="23" t="s">
        <v>227</v>
      </c>
      <c r="N2" s="23">
        <v>262148</v>
      </c>
      <c r="O2" s="23">
        <v>0</v>
      </c>
      <c r="P2" s="23">
        <v>100</v>
      </c>
      <c r="Q2" s="23">
        <v>4.6100000000000003</v>
      </c>
      <c r="R2" s="23">
        <v>20.7</v>
      </c>
    </row>
    <row r="3" spans="1:18" x14ac:dyDescent="0.2">
      <c r="A3" s="23" t="s">
        <v>8288</v>
      </c>
      <c r="B3" s="23" t="s">
        <v>8287</v>
      </c>
      <c r="C3" s="24">
        <v>0.2</v>
      </c>
      <c r="D3" s="23">
        <v>11.22</v>
      </c>
      <c r="E3" s="25">
        <v>0.40313657407407405</v>
      </c>
      <c r="I3" s="25">
        <v>0.44254629629629627</v>
      </c>
      <c r="J3" s="23">
        <v>2</v>
      </c>
      <c r="K3" s="23">
        <v>2237130800</v>
      </c>
      <c r="L3" s="23" t="s">
        <v>19227</v>
      </c>
      <c r="M3" s="23" t="s">
        <v>226</v>
      </c>
      <c r="N3" s="23">
        <v>131074</v>
      </c>
      <c r="O3" s="23">
        <v>0</v>
      </c>
      <c r="P3" s="23">
        <v>93.93</v>
      </c>
      <c r="Q3" s="23">
        <v>16.02</v>
      </c>
      <c r="R3" s="23">
        <v>5.93</v>
      </c>
    </row>
    <row r="4" spans="1:18" x14ac:dyDescent="0.2">
      <c r="A4" s="23" t="s">
        <v>1682</v>
      </c>
      <c r="B4" s="23" t="s">
        <v>1683</v>
      </c>
      <c r="C4" s="24">
        <v>9.8000000000000004E-2</v>
      </c>
      <c r="D4" s="23">
        <v>1.1200000000000001</v>
      </c>
      <c r="E4" s="25">
        <v>0.40539351851851851</v>
      </c>
      <c r="I4" s="25">
        <v>0.40574074074074074</v>
      </c>
      <c r="J4" s="23">
        <v>2</v>
      </c>
      <c r="K4" s="23">
        <v>1723375400</v>
      </c>
      <c r="L4" s="23" t="s">
        <v>19206</v>
      </c>
      <c r="M4" s="23" t="s">
        <v>226</v>
      </c>
      <c r="N4" s="23">
        <v>131074</v>
      </c>
      <c r="O4" s="23">
        <v>0</v>
      </c>
      <c r="P4" s="23">
        <v>88.89</v>
      </c>
      <c r="Q4" s="23">
        <v>17.940000000000001</v>
      </c>
      <c r="R4" s="23">
        <v>10</v>
      </c>
    </row>
    <row r="5" spans="1:18" x14ac:dyDescent="0.2">
      <c r="A5" s="23" t="s">
        <v>2011</v>
      </c>
      <c r="B5" s="23" t="s">
        <v>16</v>
      </c>
      <c r="C5" s="24">
        <v>0.1</v>
      </c>
      <c r="D5" s="23">
        <v>4.4000000000000004</v>
      </c>
      <c r="E5" s="25">
        <v>0.58004629629629634</v>
      </c>
      <c r="I5" s="25">
        <v>0.58004629629629634</v>
      </c>
      <c r="J5" s="23">
        <v>2</v>
      </c>
      <c r="K5" s="23">
        <v>2463721300</v>
      </c>
      <c r="L5" s="23" t="s">
        <v>19205</v>
      </c>
      <c r="M5" s="23" t="s">
        <v>226</v>
      </c>
      <c r="N5" s="23">
        <v>131074</v>
      </c>
      <c r="O5" s="23">
        <v>0</v>
      </c>
      <c r="P5" s="23">
        <v>97.51</v>
      </c>
      <c r="Q5" s="23">
        <v>15.02</v>
      </c>
      <c r="R5" s="23">
        <v>11.54</v>
      </c>
    </row>
    <row r="6" spans="1:18" x14ac:dyDescent="0.2">
      <c r="A6" s="23" t="s">
        <v>6662</v>
      </c>
      <c r="B6" s="23" t="s">
        <v>6661</v>
      </c>
      <c r="C6" s="24">
        <v>0.10009999999999999</v>
      </c>
      <c r="D6" s="23">
        <v>31.77</v>
      </c>
      <c r="E6" s="25">
        <v>0.6008796296296296</v>
      </c>
      <c r="I6" s="25">
        <v>0.60244212962962962</v>
      </c>
      <c r="J6" s="23">
        <v>2</v>
      </c>
      <c r="K6" s="23">
        <v>1588500000</v>
      </c>
      <c r="L6" s="23" t="s">
        <v>19285</v>
      </c>
      <c r="M6" s="23" t="s">
        <v>226</v>
      </c>
      <c r="N6" s="23">
        <v>131074</v>
      </c>
      <c r="O6" s="23">
        <v>0</v>
      </c>
      <c r="P6" s="23">
        <v>99.98</v>
      </c>
      <c r="Q6" s="23">
        <v>77.31</v>
      </c>
      <c r="R6" s="23">
        <v>2.0499999999999998</v>
      </c>
    </row>
    <row r="7" spans="1:18" x14ac:dyDescent="0.2">
      <c r="A7" s="23">
        <v>872374</v>
      </c>
      <c r="B7" s="23" t="s">
        <v>19284</v>
      </c>
      <c r="C7" s="24">
        <v>0.29920000000000002</v>
      </c>
      <c r="D7" s="23">
        <v>13.07</v>
      </c>
      <c r="E7" s="25">
        <v>0.44167824074074075</v>
      </c>
      <c r="I7" s="25">
        <v>0.44167824074074075</v>
      </c>
      <c r="J7" s="23">
        <v>1</v>
      </c>
      <c r="K7" s="23">
        <v>381844000</v>
      </c>
      <c r="L7" s="23" t="s">
        <v>19283</v>
      </c>
      <c r="M7" s="23" t="s">
        <v>226</v>
      </c>
      <c r="N7" s="23">
        <v>65537</v>
      </c>
      <c r="O7" s="23">
        <v>0</v>
      </c>
      <c r="P7" s="23">
        <v>100</v>
      </c>
      <c r="Q7" s="23">
        <v>28.37</v>
      </c>
      <c r="R7" s="23">
        <v>15.57</v>
      </c>
    </row>
    <row r="8" spans="1:18" x14ac:dyDescent="0.2">
      <c r="A8" s="23" t="s">
        <v>16198</v>
      </c>
      <c r="B8" s="23" t="s">
        <v>16197</v>
      </c>
      <c r="C8" s="24">
        <v>0.19989999999999999</v>
      </c>
      <c r="D8" s="23">
        <v>47.77</v>
      </c>
      <c r="E8" s="25">
        <v>0.42344907407407406</v>
      </c>
      <c r="I8" s="25">
        <v>0.4253587962962963</v>
      </c>
      <c r="J8" s="23">
        <v>1</v>
      </c>
      <c r="K8" s="23">
        <v>745212000</v>
      </c>
      <c r="L8" s="23" t="s">
        <v>19282</v>
      </c>
      <c r="M8" s="23" t="s">
        <v>226</v>
      </c>
      <c r="N8" s="23">
        <v>131075</v>
      </c>
      <c r="O8" s="23">
        <v>0</v>
      </c>
      <c r="P8" s="23">
        <v>100</v>
      </c>
      <c r="Q8" s="23">
        <v>59.22</v>
      </c>
      <c r="R8" s="23">
        <v>11.04</v>
      </c>
    </row>
    <row r="9" spans="1:18" x14ac:dyDescent="0.2">
      <c r="A9" s="23" t="s">
        <v>2026</v>
      </c>
      <c r="B9" s="23" t="s">
        <v>2027</v>
      </c>
      <c r="C9" s="24">
        <v>0.20019999999999999</v>
      </c>
      <c r="D9" s="23">
        <v>29.86</v>
      </c>
      <c r="E9" s="25">
        <v>0.46077546296296296</v>
      </c>
      <c r="I9" s="25">
        <v>0.54185185185185181</v>
      </c>
      <c r="J9" s="23">
        <v>1</v>
      </c>
      <c r="K9" s="23">
        <v>5677924200</v>
      </c>
      <c r="L9" s="23" t="s">
        <v>19281</v>
      </c>
      <c r="M9" s="23" t="s">
        <v>226</v>
      </c>
      <c r="N9" s="23">
        <v>65537</v>
      </c>
      <c r="O9" s="23">
        <v>0</v>
      </c>
      <c r="P9" s="23">
        <v>89.17</v>
      </c>
      <c r="Q9" s="23">
        <v>12.6</v>
      </c>
      <c r="R9" s="23">
        <v>20.100000000000001</v>
      </c>
    </row>
    <row r="10" spans="1:18" x14ac:dyDescent="0.2">
      <c r="A10" s="23" t="s">
        <v>19280</v>
      </c>
      <c r="B10" s="23" t="s">
        <v>19279</v>
      </c>
      <c r="C10" s="24">
        <v>0.19980000000000001</v>
      </c>
      <c r="D10" s="23">
        <v>15.25</v>
      </c>
      <c r="E10" s="25">
        <v>0.59063657407407411</v>
      </c>
      <c r="I10" s="25">
        <v>0.61303240740740739</v>
      </c>
      <c r="J10" s="23">
        <v>1</v>
      </c>
      <c r="K10" s="23">
        <v>2956429600</v>
      </c>
      <c r="L10" s="23" t="s">
        <v>19278</v>
      </c>
      <c r="M10" s="23" t="s">
        <v>226</v>
      </c>
      <c r="N10" s="23">
        <v>65537</v>
      </c>
      <c r="O10" s="23">
        <v>0</v>
      </c>
      <c r="P10" s="23">
        <v>88.66</v>
      </c>
      <c r="Q10" s="23">
        <v>16.96</v>
      </c>
      <c r="R10" s="23">
        <v>6.53</v>
      </c>
    </row>
    <row r="11" spans="1:18" x14ac:dyDescent="0.2">
      <c r="A11" s="23" t="s">
        <v>10739</v>
      </c>
      <c r="B11" s="23" t="s">
        <v>10738</v>
      </c>
      <c r="C11" s="24">
        <v>0.1996</v>
      </c>
      <c r="D11" s="23">
        <v>5.95</v>
      </c>
      <c r="E11" s="25">
        <v>0.40122685185185186</v>
      </c>
      <c r="I11" s="25">
        <v>0.40122685185185186</v>
      </c>
      <c r="J11" s="23">
        <v>1</v>
      </c>
      <c r="K11" s="23">
        <v>2612967700</v>
      </c>
      <c r="L11" s="23" t="s">
        <v>19277</v>
      </c>
      <c r="M11" s="23" t="s">
        <v>226</v>
      </c>
      <c r="N11" s="23">
        <v>65537</v>
      </c>
      <c r="O11" s="23">
        <v>0</v>
      </c>
      <c r="P11" s="23">
        <v>98.45</v>
      </c>
      <c r="Q11" s="23">
        <v>13.93</v>
      </c>
      <c r="R11" s="23">
        <v>27.04</v>
      </c>
    </row>
    <row r="12" spans="1:18" x14ac:dyDescent="0.2">
      <c r="A12" s="23" t="s">
        <v>18836</v>
      </c>
      <c r="B12" s="23" t="s">
        <v>18835</v>
      </c>
      <c r="C12" s="24">
        <v>0.20039999999999999</v>
      </c>
      <c r="D12" s="23">
        <v>6.11</v>
      </c>
      <c r="E12" s="25">
        <v>0.39895833333333336</v>
      </c>
      <c r="I12" s="25">
        <v>0.62240740740740741</v>
      </c>
      <c r="J12" s="23">
        <v>1</v>
      </c>
      <c r="K12" s="23">
        <v>4185459800</v>
      </c>
      <c r="L12" s="23" t="s">
        <v>19276</v>
      </c>
      <c r="M12" s="23" t="s">
        <v>226</v>
      </c>
      <c r="N12" s="23">
        <v>65537</v>
      </c>
      <c r="O12" s="23">
        <v>0</v>
      </c>
      <c r="P12" s="23">
        <v>99.99</v>
      </c>
      <c r="Q12" s="23">
        <v>17.28</v>
      </c>
      <c r="R12" s="23">
        <v>1.1599999999999999</v>
      </c>
    </row>
    <row r="13" spans="1:18" x14ac:dyDescent="0.2">
      <c r="A13" s="23" t="s">
        <v>16770</v>
      </c>
      <c r="B13" s="23" t="s">
        <v>16769</v>
      </c>
      <c r="C13" s="24">
        <v>0.20069999999999999</v>
      </c>
      <c r="D13" s="23">
        <v>7.24</v>
      </c>
      <c r="E13" s="25">
        <v>0.5461921296296296</v>
      </c>
      <c r="I13" s="25">
        <v>0.5481018518518519</v>
      </c>
      <c r="J13" s="23">
        <v>1</v>
      </c>
      <c r="K13" s="23">
        <v>4492707700</v>
      </c>
      <c r="L13" s="23" t="s">
        <v>18388</v>
      </c>
      <c r="M13" s="23" t="s">
        <v>226</v>
      </c>
      <c r="N13" s="23">
        <v>65537</v>
      </c>
      <c r="O13" s="23">
        <v>19.14</v>
      </c>
      <c r="P13" s="23">
        <v>94.66</v>
      </c>
      <c r="Q13" s="23">
        <v>22.66</v>
      </c>
      <c r="R13" s="23">
        <v>4.83</v>
      </c>
    </row>
    <row r="14" spans="1:18" x14ac:dyDescent="0.2">
      <c r="A14" s="23" t="s">
        <v>52</v>
      </c>
      <c r="B14" s="23" t="s">
        <v>4456</v>
      </c>
      <c r="C14" s="24">
        <v>9.9599999999999994E-2</v>
      </c>
      <c r="D14" s="23">
        <v>5.63</v>
      </c>
      <c r="E14" s="25">
        <v>0.40209490740740739</v>
      </c>
      <c r="I14" s="25">
        <v>0.40834490740740742</v>
      </c>
      <c r="J14" s="23">
        <v>1</v>
      </c>
      <c r="K14" s="23">
        <v>1328373730</v>
      </c>
      <c r="L14" s="23" t="s">
        <v>5321</v>
      </c>
      <c r="M14" s="23" t="s">
        <v>226</v>
      </c>
      <c r="N14" s="23">
        <v>65537</v>
      </c>
      <c r="O14" s="23">
        <v>0</v>
      </c>
      <c r="P14" s="23">
        <v>82.63</v>
      </c>
      <c r="Q14" s="23">
        <v>6.92</v>
      </c>
      <c r="R14" s="23">
        <v>11.17</v>
      </c>
    </row>
    <row r="15" spans="1:18" x14ac:dyDescent="0.2">
      <c r="A15" s="23" t="s">
        <v>5077</v>
      </c>
      <c r="B15" s="23" t="s">
        <v>5076</v>
      </c>
      <c r="C15" s="24">
        <v>0.1003</v>
      </c>
      <c r="D15" s="23">
        <v>7.02</v>
      </c>
      <c r="E15" s="25">
        <v>0.62223379629629627</v>
      </c>
      <c r="I15" s="25">
        <v>0.62223379629629627</v>
      </c>
      <c r="J15" s="23">
        <v>1</v>
      </c>
      <c r="K15" s="23">
        <v>2147673900</v>
      </c>
      <c r="L15" s="23" t="s">
        <v>9974</v>
      </c>
      <c r="M15" s="23" t="s">
        <v>226</v>
      </c>
      <c r="N15" s="23">
        <v>65537</v>
      </c>
      <c r="O15" s="23">
        <v>0</v>
      </c>
      <c r="P15" s="23">
        <v>63.53</v>
      </c>
      <c r="Q15" s="23">
        <v>4.03</v>
      </c>
      <c r="R15" s="23">
        <v>63.64</v>
      </c>
    </row>
    <row r="16" spans="1:18" x14ac:dyDescent="0.2">
      <c r="A16" s="23" t="s">
        <v>8050</v>
      </c>
      <c r="B16" s="23" t="s">
        <v>8049</v>
      </c>
      <c r="C16" s="24">
        <v>9.9599999999999994E-2</v>
      </c>
      <c r="D16" s="23">
        <v>2.76</v>
      </c>
      <c r="E16" s="25">
        <v>0.39583333333333331</v>
      </c>
      <c r="I16" s="25">
        <v>0.39583333333333331</v>
      </c>
      <c r="J16" s="23">
        <v>1</v>
      </c>
      <c r="K16" s="23">
        <v>2191137600</v>
      </c>
      <c r="L16" s="23" t="s">
        <v>19275</v>
      </c>
      <c r="M16" s="23" t="s">
        <v>228</v>
      </c>
      <c r="N16" s="23">
        <v>65537</v>
      </c>
      <c r="O16" s="23">
        <v>0</v>
      </c>
      <c r="P16" s="23">
        <v>71.91</v>
      </c>
      <c r="Q16" s="23">
        <v>1.22</v>
      </c>
      <c r="R16" s="23">
        <v>159.02000000000001</v>
      </c>
    </row>
    <row r="17" spans="1:18" x14ac:dyDescent="0.2">
      <c r="A17" s="23" t="s">
        <v>557</v>
      </c>
      <c r="B17" s="23" t="s">
        <v>558</v>
      </c>
      <c r="C17" s="24">
        <v>9.98E-2</v>
      </c>
      <c r="D17" s="23">
        <v>6.17</v>
      </c>
      <c r="E17" s="25">
        <v>0.4019212962962963</v>
      </c>
      <c r="I17" s="25">
        <v>0.4019212962962963</v>
      </c>
      <c r="J17" s="23">
        <v>1</v>
      </c>
      <c r="K17" s="23">
        <v>1502039400</v>
      </c>
      <c r="L17" s="23" t="s">
        <v>19274</v>
      </c>
      <c r="M17" s="23" t="s">
        <v>226</v>
      </c>
      <c r="N17" s="23">
        <v>65537</v>
      </c>
      <c r="O17" s="23">
        <v>0</v>
      </c>
      <c r="P17" s="23">
        <v>90.39</v>
      </c>
      <c r="Q17" s="23">
        <v>4.97</v>
      </c>
      <c r="R17" s="23">
        <v>95.26</v>
      </c>
    </row>
    <row r="18" spans="1:18" x14ac:dyDescent="0.2">
      <c r="A18" s="23" t="s">
        <v>15786</v>
      </c>
      <c r="B18" s="23" t="s">
        <v>15785</v>
      </c>
      <c r="C18" s="24">
        <v>9.8000000000000004E-2</v>
      </c>
      <c r="D18" s="23">
        <v>1.68</v>
      </c>
      <c r="E18" s="25">
        <v>0.60348379629629634</v>
      </c>
      <c r="I18" s="25">
        <v>0.60348379629629634</v>
      </c>
      <c r="J18" s="23">
        <v>1</v>
      </c>
      <c r="K18" s="23">
        <v>2025025600</v>
      </c>
      <c r="L18" s="23" t="s">
        <v>19273</v>
      </c>
      <c r="M18" s="23" t="s">
        <v>226</v>
      </c>
      <c r="N18" s="23">
        <v>65537</v>
      </c>
      <c r="O18" s="23">
        <v>0</v>
      </c>
      <c r="P18" s="23">
        <v>43.95</v>
      </c>
      <c r="Q18" s="23">
        <v>7.19</v>
      </c>
      <c r="R18" s="23">
        <v>16.12</v>
      </c>
    </row>
    <row r="19" spans="1:18" x14ac:dyDescent="0.2">
      <c r="A19" s="23" t="s">
        <v>7172</v>
      </c>
      <c r="B19" s="23" t="s">
        <v>17886</v>
      </c>
      <c r="C19" s="24">
        <v>0.1028</v>
      </c>
      <c r="D19" s="23">
        <v>1.18</v>
      </c>
      <c r="E19" s="25">
        <v>0.41181712962962963</v>
      </c>
      <c r="I19" s="25">
        <v>0.4319560185185185</v>
      </c>
      <c r="J19" s="23">
        <v>1</v>
      </c>
      <c r="K19" s="23">
        <v>7699683400</v>
      </c>
      <c r="L19" s="23" t="s">
        <v>18387</v>
      </c>
      <c r="M19" s="23" t="s">
        <v>226</v>
      </c>
      <c r="N19" s="23">
        <v>65537</v>
      </c>
      <c r="O19" s="23">
        <v>0</v>
      </c>
      <c r="P19" s="23">
        <v>27.39</v>
      </c>
      <c r="Q19" s="23">
        <v>5.16</v>
      </c>
      <c r="R19" s="23">
        <v>4.68</v>
      </c>
    </row>
    <row r="20" spans="1:18" x14ac:dyDescent="0.2">
      <c r="A20" s="23" t="s">
        <v>114</v>
      </c>
      <c r="B20" s="23" t="s">
        <v>19272</v>
      </c>
      <c r="C20" s="24">
        <v>9.9299999999999999E-2</v>
      </c>
      <c r="D20" s="23">
        <v>4.54</v>
      </c>
      <c r="E20" s="25">
        <v>0.54254629629629625</v>
      </c>
      <c r="I20" s="25">
        <v>0.54254629629629625</v>
      </c>
      <c r="J20" s="23">
        <v>1</v>
      </c>
      <c r="K20" s="23">
        <v>2769599400</v>
      </c>
      <c r="L20" s="23" t="s">
        <v>19271</v>
      </c>
      <c r="M20" s="23" t="s">
        <v>226</v>
      </c>
      <c r="N20" s="23">
        <v>65537</v>
      </c>
      <c r="O20" s="23">
        <v>0</v>
      </c>
      <c r="P20" s="23">
        <v>59.54</v>
      </c>
      <c r="Q20" s="23">
        <v>3.71</v>
      </c>
      <c r="R20" s="23">
        <v>56.08</v>
      </c>
    </row>
    <row r="21" spans="1:18" x14ac:dyDescent="0.2">
      <c r="A21" s="23" t="s">
        <v>4796</v>
      </c>
      <c r="B21" s="23" t="s">
        <v>4795</v>
      </c>
      <c r="C21" s="24">
        <v>0.1011</v>
      </c>
      <c r="D21" s="23">
        <v>4.1399999999999997</v>
      </c>
      <c r="E21" s="25">
        <v>0.59341435185185187</v>
      </c>
      <c r="H21" s="2" t="e">
        <f t="shared" ref="H21" si="0">AVERAGE((G21-F21)*100/G21)</f>
        <v>#DIV/0!</v>
      </c>
      <c r="I21" s="25">
        <v>0.59341435185185187</v>
      </c>
      <c r="J21" s="23">
        <v>1</v>
      </c>
      <c r="K21" s="23">
        <v>1902792800</v>
      </c>
      <c r="L21" s="23" t="s">
        <v>19270</v>
      </c>
      <c r="M21" s="23" t="s">
        <v>226</v>
      </c>
      <c r="N21" s="23">
        <v>65537</v>
      </c>
      <c r="O21" s="23">
        <v>0</v>
      </c>
      <c r="P21" s="23">
        <v>53.81</v>
      </c>
      <c r="Q21" s="23">
        <v>2.7</v>
      </c>
      <c r="R21" s="23">
        <v>111.07</v>
      </c>
    </row>
    <row r="22" spans="1:18" x14ac:dyDescent="0.2">
      <c r="A22" s="23" t="s">
        <v>7820</v>
      </c>
      <c r="B22" s="23" t="s">
        <v>7819</v>
      </c>
      <c r="C22" s="24">
        <v>0.1</v>
      </c>
      <c r="D22" s="23">
        <v>1.87</v>
      </c>
      <c r="E22" s="25">
        <v>0.41077546296296297</v>
      </c>
      <c r="I22" s="25">
        <v>0.41077546296296297</v>
      </c>
      <c r="J22" s="23">
        <v>1</v>
      </c>
      <c r="K22" s="23">
        <v>1842703800</v>
      </c>
      <c r="L22" s="23" t="s">
        <v>19269</v>
      </c>
      <c r="M22" s="23" t="s">
        <v>226</v>
      </c>
      <c r="N22" s="23">
        <v>65537</v>
      </c>
      <c r="O22" s="23">
        <v>36.61</v>
      </c>
      <c r="P22" s="23">
        <v>43.59</v>
      </c>
      <c r="Q22" s="23">
        <v>3.65</v>
      </c>
      <c r="R22" s="23">
        <v>26.68</v>
      </c>
    </row>
    <row r="23" spans="1:18" x14ac:dyDescent="0.2">
      <c r="A23" s="23" t="s">
        <v>6968</v>
      </c>
      <c r="B23" s="23" t="s">
        <v>6967</v>
      </c>
      <c r="C23" s="24">
        <v>0.1</v>
      </c>
      <c r="D23" s="23">
        <v>14.96</v>
      </c>
      <c r="E23" s="25">
        <v>0.47275462962962961</v>
      </c>
      <c r="H23" s="2" t="e">
        <f t="shared" ref="H23" si="1">AVERAGE((G23-F23)*100/G23)</f>
        <v>#DIV/0!</v>
      </c>
      <c r="I23" s="25">
        <v>0.62136574074074069</v>
      </c>
      <c r="J23" s="23">
        <v>1</v>
      </c>
      <c r="K23" s="23">
        <v>3089102600</v>
      </c>
      <c r="L23" s="23" t="s">
        <v>136</v>
      </c>
      <c r="M23" s="23" t="s">
        <v>136</v>
      </c>
      <c r="N23" s="23">
        <v>0</v>
      </c>
      <c r="O23" s="23">
        <v>0</v>
      </c>
      <c r="P23" s="23">
        <v>42.97</v>
      </c>
      <c r="Q23" s="23">
        <v>7.84</v>
      </c>
      <c r="R23" s="23" t="s">
        <v>136</v>
      </c>
    </row>
    <row r="24" spans="1:18" x14ac:dyDescent="0.2">
      <c r="A24" s="23" t="s">
        <v>5585</v>
      </c>
      <c r="B24" s="23" t="s">
        <v>5584</v>
      </c>
      <c r="C24" s="24">
        <v>0.1</v>
      </c>
      <c r="D24" s="23">
        <v>13.97</v>
      </c>
      <c r="E24" s="25">
        <v>0.39618055555555554</v>
      </c>
      <c r="I24" s="25">
        <v>0.47015046296296298</v>
      </c>
      <c r="J24" s="23">
        <v>1</v>
      </c>
      <c r="K24" s="23">
        <v>1937173300</v>
      </c>
      <c r="L24" s="23" t="s">
        <v>19268</v>
      </c>
      <c r="M24" s="23" t="s">
        <v>226</v>
      </c>
      <c r="N24" s="23">
        <v>65537</v>
      </c>
      <c r="O24" s="23">
        <v>0</v>
      </c>
      <c r="P24" s="23">
        <v>46.51</v>
      </c>
      <c r="Q24" s="23">
        <v>3.71</v>
      </c>
      <c r="R24" s="23">
        <v>46.46</v>
      </c>
    </row>
    <row r="25" spans="1:18" x14ac:dyDescent="0.2">
      <c r="A25" s="23" t="s">
        <v>19267</v>
      </c>
      <c r="B25" s="23" t="s">
        <v>19266</v>
      </c>
      <c r="C25" s="24">
        <v>9.9099999999999994E-2</v>
      </c>
      <c r="D25" s="23">
        <v>4.99</v>
      </c>
      <c r="E25" s="25">
        <v>0.39600694444444445</v>
      </c>
      <c r="I25" s="25">
        <v>0.57518518518518513</v>
      </c>
      <c r="J25" s="23">
        <v>1</v>
      </c>
      <c r="K25" s="23">
        <v>6518396100</v>
      </c>
      <c r="L25" s="23" t="s">
        <v>19265</v>
      </c>
      <c r="M25" s="23" t="s">
        <v>226</v>
      </c>
      <c r="N25" s="23">
        <v>65537</v>
      </c>
      <c r="O25" s="23">
        <v>0</v>
      </c>
      <c r="P25" s="23">
        <v>47.88</v>
      </c>
      <c r="Q25" s="23">
        <v>4.79</v>
      </c>
      <c r="R25" s="23">
        <v>9.41</v>
      </c>
    </row>
    <row r="26" spans="1:18" x14ac:dyDescent="0.2">
      <c r="A26" s="23" t="s">
        <v>10471</v>
      </c>
      <c r="B26" s="23" t="s">
        <v>10470</v>
      </c>
      <c r="C26" s="24">
        <v>0.1</v>
      </c>
      <c r="D26" s="23">
        <v>9.57</v>
      </c>
      <c r="E26" s="25">
        <v>0.40487268518518521</v>
      </c>
      <c r="H26" s="2" t="e">
        <f t="shared" ref="H26:H27" si="2">AVERAGE((G26-F26)*100/G26)</f>
        <v>#DIV/0!</v>
      </c>
      <c r="I26" s="25">
        <v>0.45886574074074077</v>
      </c>
      <c r="J26" s="23">
        <v>1</v>
      </c>
      <c r="K26" s="23">
        <v>4040664200</v>
      </c>
      <c r="L26" s="23" t="s">
        <v>19264</v>
      </c>
      <c r="M26" s="23" t="s">
        <v>226</v>
      </c>
      <c r="N26" s="23">
        <v>65537</v>
      </c>
      <c r="O26" s="23">
        <v>0</v>
      </c>
      <c r="P26" s="23">
        <v>100</v>
      </c>
      <c r="Q26" s="23">
        <v>38.4</v>
      </c>
      <c r="R26" s="23">
        <v>6.98</v>
      </c>
    </row>
    <row r="27" spans="1:18" x14ac:dyDescent="0.2">
      <c r="A27" s="23" t="s">
        <v>6206</v>
      </c>
      <c r="B27" s="23" t="s">
        <v>6205</v>
      </c>
      <c r="C27" s="24">
        <v>0.1</v>
      </c>
      <c r="D27" s="23">
        <v>4.7300000000000004</v>
      </c>
      <c r="E27" s="25">
        <v>0.41789351851851853</v>
      </c>
      <c r="H27" s="2" t="e">
        <f t="shared" si="2"/>
        <v>#DIV/0!</v>
      </c>
      <c r="I27" s="25">
        <v>0.41789351851851853</v>
      </c>
      <c r="J27" s="23">
        <v>1</v>
      </c>
      <c r="K27" s="23">
        <v>1472046400</v>
      </c>
      <c r="L27" s="23" t="s">
        <v>19052</v>
      </c>
      <c r="M27" s="23" t="s">
        <v>226</v>
      </c>
      <c r="N27" s="23">
        <v>131076</v>
      </c>
      <c r="O27" s="23">
        <v>37.71</v>
      </c>
      <c r="P27" s="23">
        <v>91.94</v>
      </c>
      <c r="Q27" s="23">
        <v>4.01</v>
      </c>
      <c r="R27" s="23">
        <v>74.349999999999994</v>
      </c>
    </row>
    <row r="28" spans="1:18" x14ac:dyDescent="0.2">
      <c r="A28" s="23" t="s">
        <v>737</v>
      </c>
      <c r="B28" s="23" t="s">
        <v>738</v>
      </c>
      <c r="C28" s="24">
        <v>0.1012</v>
      </c>
      <c r="D28" s="23">
        <v>2.72</v>
      </c>
      <c r="E28" s="25">
        <v>0.46407407407407408</v>
      </c>
      <c r="I28" s="25">
        <v>0.46407407407407408</v>
      </c>
      <c r="J28" s="23">
        <v>1</v>
      </c>
      <c r="K28" s="23">
        <v>1373427700</v>
      </c>
      <c r="L28" s="23" t="s">
        <v>19263</v>
      </c>
      <c r="M28" s="23" t="s">
        <v>226</v>
      </c>
      <c r="N28" s="23">
        <v>65537</v>
      </c>
      <c r="O28" s="23">
        <v>0</v>
      </c>
      <c r="P28" s="23">
        <v>70.150000000000006</v>
      </c>
      <c r="Q28" s="23">
        <v>3.78</v>
      </c>
      <c r="R28" s="23">
        <v>23.1</v>
      </c>
    </row>
    <row r="29" spans="1:18" x14ac:dyDescent="0.2">
      <c r="A29" s="23" t="s">
        <v>15935</v>
      </c>
      <c r="B29" s="23" t="s">
        <v>15934</v>
      </c>
      <c r="C29" s="24">
        <v>9.9299999999999999E-2</v>
      </c>
      <c r="D29" s="23">
        <v>3.32</v>
      </c>
      <c r="E29" s="25">
        <v>0.4458449074074074</v>
      </c>
      <c r="I29" s="25">
        <v>0.62136574074074069</v>
      </c>
      <c r="J29" s="23">
        <v>1</v>
      </c>
      <c r="K29" s="23">
        <v>5357753300</v>
      </c>
      <c r="L29" s="23" t="s">
        <v>18259</v>
      </c>
      <c r="M29" s="23" t="s">
        <v>226</v>
      </c>
      <c r="N29" s="23">
        <v>131076</v>
      </c>
      <c r="O29" s="23">
        <v>0</v>
      </c>
      <c r="P29" s="23">
        <v>97.05</v>
      </c>
      <c r="Q29" s="23">
        <v>24.46</v>
      </c>
      <c r="R29" s="23">
        <v>1.2</v>
      </c>
    </row>
    <row r="30" spans="1:18" x14ac:dyDescent="0.2">
      <c r="A30" s="23" t="s">
        <v>4821</v>
      </c>
      <c r="B30" s="23" t="s">
        <v>4820</v>
      </c>
      <c r="C30" s="24">
        <v>0.1414</v>
      </c>
      <c r="D30" s="23">
        <v>9.0399999999999991</v>
      </c>
      <c r="E30" s="25">
        <v>0.39652777777777776</v>
      </c>
      <c r="I30" s="25">
        <v>0.39652777777777776</v>
      </c>
      <c r="J30" s="23">
        <v>0</v>
      </c>
      <c r="K30" s="23">
        <v>1121273240</v>
      </c>
      <c r="L30" s="23" t="s">
        <v>136</v>
      </c>
      <c r="M30" s="23" t="s">
        <v>136</v>
      </c>
      <c r="N30" s="23">
        <v>0</v>
      </c>
      <c r="O30" s="23">
        <v>0</v>
      </c>
      <c r="P30" s="23">
        <v>61.39</v>
      </c>
      <c r="Q30" s="23">
        <v>20.39</v>
      </c>
      <c r="R30" s="23" t="s">
        <v>136</v>
      </c>
    </row>
    <row r="31" spans="1:18" x14ac:dyDescent="0.2">
      <c r="A31" s="23" t="s">
        <v>1887</v>
      </c>
      <c r="B31" s="23" t="s">
        <v>1888</v>
      </c>
      <c r="C31" s="24">
        <v>0.10199999999999999</v>
      </c>
      <c r="D31" s="23">
        <v>4.43</v>
      </c>
      <c r="E31" s="25">
        <v>0.43994212962962964</v>
      </c>
      <c r="H31" s="2" t="e">
        <f t="shared" ref="H31:H33" si="3">AVERAGE((G31-F31)*100/G31)</f>
        <v>#DIV/0!</v>
      </c>
      <c r="I31" s="25">
        <v>0.43994212962962964</v>
      </c>
      <c r="J31" s="23">
        <v>0</v>
      </c>
      <c r="K31" s="23">
        <v>2533183100</v>
      </c>
      <c r="L31" s="23" t="s">
        <v>136</v>
      </c>
      <c r="M31" s="23" t="s">
        <v>136</v>
      </c>
      <c r="N31" s="23">
        <v>0</v>
      </c>
      <c r="O31" s="23">
        <v>0</v>
      </c>
      <c r="P31" s="23">
        <v>84.52</v>
      </c>
      <c r="Q31" s="23">
        <v>24.11</v>
      </c>
      <c r="R31" s="23" t="s">
        <v>136</v>
      </c>
    </row>
    <row r="32" spans="1:18" x14ac:dyDescent="0.2">
      <c r="A32" s="23" t="s">
        <v>13683</v>
      </c>
      <c r="B32" s="23" t="s">
        <v>13682</v>
      </c>
      <c r="C32" s="24">
        <v>-0.1343</v>
      </c>
      <c r="D32" s="23">
        <v>4.9000000000000004</v>
      </c>
      <c r="E32" s="23" t="s">
        <v>136</v>
      </c>
      <c r="H32" s="2" t="e">
        <f t="shared" si="3"/>
        <v>#DIV/0!</v>
      </c>
      <c r="I32" s="23" t="s">
        <v>136</v>
      </c>
      <c r="J32" s="23">
        <v>0</v>
      </c>
      <c r="K32" s="23">
        <v>2668119800</v>
      </c>
      <c r="L32" s="23" t="s">
        <v>136</v>
      </c>
      <c r="M32" s="23" t="s">
        <v>136</v>
      </c>
      <c r="N32" s="23">
        <v>0</v>
      </c>
      <c r="O32" s="23">
        <v>0</v>
      </c>
      <c r="P32" s="23">
        <v>39.35</v>
      </c>
      <c r="Q32" s="23">
        <v>43.27</v>
      </c>
      <c r="R32" s="23" t="s">
        <v>136</v>
      </c>
    </row>
    <row r="33" spans="1:18" x14ac:dyDescent="0.2">
      <c r="A33" s="23" t="s">
        <v>10475</v>
      </c>
      <c r="B33" s="23" t="s">
        <v>10474</v>
      </c>
      <c r="C33" s="24">
        <v>0.1903</v>
      </c>
      <c r="D33" s="23">
        <v>2.94</v>
      </c>
      <c r="E33" s="25">
        <v>0.54931712962962964</v>
      </c>
      <c r="H33" s="2" t="e">
        <f t="shared" si="3"/>
        <v>#DIV/0!</v>
      </c>
      <c r="I33" s="25">
        <v>0.54931712962962964</v>
      </c>
      <c r="J33" s="23">
        <v>0</v>
      </c>
      <c r="K33" s="23">
        <v>7305151900</v>
      </c>
      <c r="L33" s="23" t="s">
        <v>136</v>
      </c>
      <c r="M33" s="23" t="s">
        <v>136</v>
      </c>
      <c r="N33" s="23">
        <v>0</v>
      </c>
      <c r="O33" s="23">
        <v>0</v>
      </c>
      <c r="P33" s="23">
        <v>99.95</v>
      </c>
      <c r="Q33" s="23">
        <v>30.64</v>
      </c>
      <c r="R33" s="23" t="s">
        <v>136</v>
      </c>
    </row>
    <row r="34" spans="1:18" x14ac:dyDescent="0.2">
      <c r="A34" s="23" t="s">
        <v>19262</v>
      </c>
      <c r="B34" s="23" t="s">
        <v>19261</v>
      </c>
      <c r="C34" s="24">
        <v>6.8400000000000002E-2</v>
      </c>
      <c r="D34" s="23">
        <v>4.84</v>
      </c>
      <c r="E34" s="25">
        <v>0.3972222222222222</v>
      </c>
      <c r="I34" s="25">
        <v>0.3972222222222222</v>
      </c>
      <c r="J34" s="23">
        <v>0</v>
      </c>
      <c r="K34" s="23">
        <v>2323169000</v>
      </c>
      <c r="L34" s="23" t="s">
        <v>136</v>
      </c>
      <c r="M34" s="23" t="s">
        <v>136</v>
      </c>
      <c r="N34" s="23">
        <v>0</v>
      </c>
      <c r="O34" s="23">
        <v>0</v>
      </c>
      <c r="P34" s="23">
        <v>67.33</v>
      </c>
      <c r="Q34" s="23">
        <v>13.87</v>
      </c>
      <c r="R34" s="23" t="s">
        <v>136</v>
      </c>
    </row>
    <row r="35" spans="1:18" x14ac:dyDescent="0.2">
      <c r="A35" s="23" t="s">
        <v>8252</v>
      </c>
      <c r="B35" s="23" t="s">
        <v>8251</v>
      </c>
      <c r="C35" s="24">
        <v>2.93E-2</v>
      </c>
      <c r="D35" s="23">
        <v>10.55</v>
      </c>
      <c r="E35" s="25">
        <v>0.39583333333333331</v>
      </c>
      <c r="I35" s="25">
        <v>0.39791666666666664</v>
      </c>
      <c r="J35" s="23">
        <v>0</v>
      </c>
      <c r="K35" s="23">
        <v>6334981400</v>
      </c>
      <c r="L35" s="23" t="s">
        <v>136</v>
      </c>
      <c r="M35" s="23" t="s">
        <v>136</v>
      </c>
      <c r="N35" s="23">
        <v>0</v>
      </c>
      <c r="O35" s="23">
        <v>0</v>
      </c>
      <c r="P35" s="23">
        <v>33.340000000000003</v>
      </c>
      <c r="Q35" s="23">
        <v>9.36</v>
      </c>
      <c r="R35" s="23" t="s">
        <v>136</v>
      </c>
    </row>
    <row r="36" spans="1:18" x14ac:dyDescent="0.2">
      <c r="A36" s="23" t="s">
        <v>311</v>
      </c>
      <c r="B36" s="23" t="s">
        <v>312</v>
      </c>
      <c r="C36" s="24">
        <v>-9.98E-2</v>
      </c>
      <c r="D36" s="23">
        <v>22.28</v>
      </c>
      <c r="E36" s="23" t="s">
        <v>136</v>
      </c>
      <c r="I36" s="23" t="s">
        <v>136</v>
      </c>
      <c r="J36" s="23">
        <v>0</v>
      </c>
      <c r="K36" s="23">
        <v>2941963300</v>
      </c>
      <c r="L36" s="23" t="s">
        <v>136</v>
      </c>
      <c r="M36" s="23" t="s">
        <v>136</v>
      </c>
      <c r="N36" s="23">
        <v>0</v>
      </c>
      <c r="O36" s="23">
        <v>0</v>
      </c>
      <c r="P36" s="23">
        <v>51.59</v>
      </c>
      <c r="Q36" s="23">
        <v>15.05</v>
      </c>
      <c r="R36" s="23" t="s">
        <v>136</v>
      </c>
    </row>
    <row r="37" spans="1:18" x14ac:dyDescent="0.2">
      <c r="A37" s="23" t="s">
        <v>19260</v>
      </c>
      <c r="B37" s="23" t="s">
        <v>19259</v>
      </c>
      <c r="C37" s="24">
        <v>-9.9500000000000005E-2</v>
      </c>
      <c r="D37" s="23">
        <v>7.96</v>
      </c>
      <c r="E37" s="23" t="s">
        <v>136</v>
      </c>
      <c r="H37" s="2" t="e">
        <f t="shared" ref="H37:H41" si="4">AVERAGE((G37-F37)*100/G37)</f>
        <v>#DIV/0!</v>
      </c>
      <c r="I37" s="23" t="s">
        <v>136</v>
      </c>
      <c r="J37" s="23">
        <v>0</v>
      </c>
      <c r="K37" s="23">
        <v>2299450200</v>
      </c>
      <c r="L37" s="23" t="s">
        <v>136</v>
      </c>
      <c r="M37" s="23" t="s">
        <v>136</v>
      </c>
      <c r="N37" s="23">
        <v>0</v>
      </c>
      <c r="O37" s="23">
        <v>0</v>
      </c>
      <c r="P37" s="23">
        <v>0</v>
      </c>
      <c r="Q37" s="23">
        <v>2.77</v>
      </c>
      <c r="R37" s="23" t="s">
        <v>136</v>
      </c>
    </row>
    <row r="38" spans="1:18" x14ac:dyDescent="0.2">
      <c r="A38" s="23" t="s">
        <v>7220</v>
      </c>
      <c r="B38" s="23" t="s">
        <v>7219</v>
      </c>
      <c r="C38" s="24">
        <v>4.0500000000000001E-2</v>
      </c>
      <c r="D38" s="23">
        <v>6.93</v>
      </c>
      <c r="E38" s="25">
        <v>0.39704861111111112</v>
      </c>
      <c r="I38" s="25">
        <v>0.39704861111111112</v>
      </c>
      <c r="J38" s="23">
        <v>0</v>
      </c>
      <c r="K38" s="23">
        <v>4035741900</v>
      </c>
      <c r="L38" s="23" t="s">
        <v>136</v>
      </c>
      <c r="M38" s="23" t="s">
        <v>136</v>
      </c>
      <c r="N38" s="23">
        <v>0</v>
      </c>
      <c r="O38" s="23">
        <v>0</v>
      </c>
      <c r="P38" s="23">
        <v>40.17</v>
      </c>
      <c r="Q38" s="23">
        <v>6.34</v>
      </c>
      <c r="R38" s="23" t="s">
        <v>136</v>
      </c>
    </row>
    <row r="39" spans="1:18" x14ac:dyDescent="0.2">
      <c r="A39" s="23" t="s">
        <v>490</v>
      </c>
      <c r="B39" s="23" t="s">
        <v>491</v>
      </c>
      <c r="C39" s="24">
        <v>-8.6099999999999996E-2</v>
      </c>
      <c r="D39" s="23">
        <v>3.08</v>
      </c>
      <c r="E39" s="23" t="s">
        <v>136</v>
      </c>
      <c r="I39" s="23" t="s">
        <v>136</v>
      </c>
      <c r="J39" s="23">
        <v>0</v>
      </c>
      <c r="K39" s="23">
        <v>1876274700</v>
      </c>
      <c r="L39" s="23" t="s">
        <v>136</v>
      </c>
      <c r="M39" s="23" t="s">
        <v>136</v>
      </c>
      <c r="N39" s="23">
        <v>0</v>
      </c>
      <c r="O39" s="23">
        <v>0</v>
      </c>
      <c r="P39" s="23">
        <v>44.14</v>
      </c>
      <c r="Q39" s="23">
        <v>21.97</v>
      </c>
      <c r="R39" s="23" t="s">
        <v>136</v>
      </c>
    </row>
    <row r="40" spans="1:18" x14ac:dyDescent="0.2">
      <c r="A40" s="23" t="s">
        <v>403</v>
      </c>
      <c r="B40" s="23" t="s">
        <v>404</v>
      </c>
      <c r="C40" s="24">
        <v>-0.1002</v>
      </c>
      <c r="D40" s="23">
        <v>4.22</v>
      </c>
      <c r="E40" s="23" t="s">
        <v>136</v>
      </c>
      <c r="I40" s="23" t="s">
        <v>136</v>
      </c>
      <c r="J40" s="23">
        <v>0</v>
      </c>
      <c r="K40" s="23">
        <v>2387045600</v>
      </c>
      <c r="L40" s="23" t="s">
        <v>136</v>
      </c>
      <c r="M40" s="23" t="s">
        <v>136</v>
      </c>
      <c r="N40" s="23">
        <v>0</v>
      </c>
      <c r="O40" s="23">
        <v>2.61</v>
      </c>
      <c r="P40" s="23">
        <v>52.48</v>
      </c>
      <c r="Q40" s="23">
        <v>12.09</v>
      </c>
      <c r="R40" s="23" t="s">
        <v>136</v>
      </c>
    </row>
    <row r="41" spans="1:18" x14ac:dyDescent="0.2">
      <c r="A41" s="23" t="s">
        <v>680</v>
      </c>
      <c r="B41" s="23" t="s">
        <v>681</v>
      </c>
      <c r="C41" s="24">
        <v>-0.1002</v>
      </c>
      <c r="D41" s="23">
        <v>9.9700000000000006</v>
      </c>
      <c r="E41" s="23" t="s">
        <v>136</v>
      </c>
      <c r="H41" s="2" t="e">
        <f t="shared" si="4"/>
        <v>#DIV/0!</v>
      </c>
      <c r="I41" s="23" t="s">
        <v>136</v>
      </c>
      <c r="J41" s="23">
        <v>0</v>
      </c>
      <c r="K41" s="23">
        <v>11143093200</v>
      </c>
      <c r="L41" s="23" t="s">
        <v>136</v>
      </c>
      <c r="M41" s="23" t="s">
        <v>136</v>
      </c>
      <c r="N41" s="23">
        <v>0</v>
      </c>
      <c r="O41" s="23">
        <v>0</v>
      </c>
      <c r="P41" s="23">
        <v>47.27</v>
      </c>
      <c r="Q41" s="23">
        <v>14.96</v>
      </c>
      <c r="R41" s="23" t="s">
        <v>136</v>
      </c>
    </row>
    <row r="42" spans="1:18" x14ac:dyDescent="0.2">
      <c r="A42" s="23" t="s">
        <v>1488</v>
      </c>
      <c r="B42" s="23" t="s">
        <v>1489</v>
      </c>
      <c r="C42" s="24">
        <v>-7.0499999999999993E-2</v>
      </c>
      <c r="D42" s="23">
        <v>2.2400000000000002</v>
      </c>
      <c r="E42" s="23" t="s">
        <v>136</v>
      </c>
      <c r="I42" s="23" t="s">
        <v>136</v>
      </c>
      <c r="J42" s="23">
        <v>0</v>
      </c>
      <c r="K42" s="23">
        <v>6189304800</v>
      </c>
      <c r="L42" s="23" t="s">
        <v>136</v>
      </c>
      <c r="M42" s="23" t="s">
        <v>136</v>
      </c>
      <c r="N42" s="23">
        <v>0</v>
      </c>
      <c r="O42" s="23">
        <v>0</v>
      </c>
      <c r="P42" s="23">
        <v>32.92</v>
      </c>
      <c r="Q42" s="23">
        <v>8.14</v>
      </c>
      <c r="R42" s="23" t="s">
        <v>136</v>
      </c>
    </row>
    <row r="43" spans="1:18" x14ac:dyDescent="0.2">
      <c r="A43" s="23" t="s">
        <v>1592</v>
      </c>
      <c r="B43" s="23" t="s">
        <v>1593</v>
      </c>
      <c r="C43" s="24">
        <v>-9.9099999999999994E-2</v>
      </c>
      <c r="D43" s="23">
        <v>5.18</v>
      </c>
      <c r="E43" s="23" t="s">
        <v>136</v>
      </c>
      <c r="I43" s="23" t="s">
        <v>136</v>
      </c>
      <c r="J43" s="23">
        <v>0</v>
      </c>
      <c r="K43" s="23">
        <v>2067919000</v>
      </c>
      <c r="L43" s="23" t="s">
        <v>136</v>
      </c>
      <c r="M43" s="23" t="s">
        <v>136</v>
      </c>
      <c r="N43" s="23">
        <v>0</v>
      </c>
      <c r="O43" s="23">
        <v>0</v>
      </c>
      <c r="P43" s="23">
        <v>36.22</v>
      </c>
      <c r="Q43" s="23">
        <v>8.4</v>
      </c>
      <c r="R43" s="23" t="s">
        <v>136</v>
      </c>
    </row>
    <row r="44" spans="1:18" x14ac:dyDescent="0.2">
      <c r="A44" s="23" t="s">
        <v>8863</v>
      </c>
      <c r="B44" s="23" t="s">
        <v>8862</v>
      </c>
      <c r="C44" s="24">
        <v>7.8799999999999995E-2</v>
      </c>
      <c r="D44" s="23">
        <v>33</v>
      </c>
      <c r="E44" s="25">
        <v>0.4007060185185185</v>
      </c>
      <c r="I44" s="25">
        <v>0.44532407407407409</v>
      </c>
      <c r="J44" s="23">
        <v>0</v>
      </c>
      <c r="K44" s="23">
        <v>21621600000</v>
      </c>
      <c r="L44" s="23" t="s">
        <v>136</v>
      </c>
      <c r="M44" s="23" t="s">
        <v>136</v>
      </c>
      <c r="N44" s="23">
        <v>0</v>
      </c>
      <c r="O44" s="23">
        <v>9.56</v>
      </c>
      <c r="P44" s="23">
        <v>85.2</v>
      </c>
      <c r="Q44" s="23">
        <v>2.0699999999999998</v>
      </c>
      <c r="R44" s="23" t="s">
        <v>136</v>
      </c>
    </row>
    <row r="45" spans="1:18" x14ac:dyDescent="0.2">
      <c r="A45" s="23" t="s">
        <v>7664</v>
      </c>
      <c r="B45" s="23" t="s">
        <v>7663</v>
      </c>
      <c r="C45" s="24">
        <v>-0.10059999999999999</v>
      </c>
      <c r="D45" s="23">
        <v>6.26</v>
      </c>
      <c r="E45" s="23" t="s">
        <v>136</v>
      </c>
      <c r="I45" s="23" t="s">
        <v>136</v>
      </c>
      <c r="J45" s="23">
        <v>0</v>
      </c>
      <c r="K45" s="23">
        <v>2671835700</v>
      </c>
      <c r="L45" s="23" t="s">
        <v>136</v>
      </c>
      <c r="M45" s="23" t="s">
        <v>136</v>
      </c>
      <c r="N45" s="23">
        <v>0</v>
      </c>
      <c r="O45" s="23">
        <v>0</v>
      </c>
      <c r="P45" s="23">
        <v>0</v>
      </c>
      <c r="Q45" s="23">
        <v>0.45</v>
      </c>
      <c r="R45" s="23" t="s">
        <v>136</v>
      </c>
    </row>
    <row r="46" spans="1:18" x14ac:dyDescent="0.2">
      <c r="A46" s="23" t="s">
        <v>5961</v>
      </c>
      <c r="B46" s="23" t="s">
        <v>18819</v>
      </c>
      <c r="C46" s="24">
        <v>-0.1</v>
      </c>
      <c r="D46" s="23">
        <v>26.09</v>
      </c>
      <c r="E46" s="23" t="s">
        <v>136</v>
      </c>
      <c r="I46" s="23" t="s">
        <v>136</v>
      </c>
      <c r="J46" s="23">
        <v>0</v>
      </c>
      <c r="K46" s="23">
        <v>3889342200</v>
      </c>
      <c r="L46" s="23" t="s">
        <v>136</v>
      </c>
      <c r="M46" s="23" t="s">
        <v>136</v>
      </c>
      <c r="N46" s="23">
        <v>0</v>
      </c>
      <c r="O46" s="23">
        <v>0</v>
      </c>
      <c r="P46" s="23">
        <v>66</v>
      </c>
      <c r="Q46" s="23">
        <v>9.7799999999999994</v>
      </c>
      <c r="R46" s="23" t="s">
        <v>136</v>
      </c>
    </row>
    <row r="47" spans="1:18" x14ac:dyDescent="0.2">
      <c r="A47" s="23" t="s">
        <v>457</v>
      </c>
      <c r="B47" s="23" t="s">
        <v>458</v>
      </c>
      <c r="C47" s="24">
        <v>-9.98E-2</v>
      </c>
      <c r="D47" s="23">
        <v>21.74</v>
      </c>
      <c r="E47" s="23" t="s">
        <v>136</v>
      </c>
      <c r="I47" s="23" t="s">
        <v>136</v>
      </c>
      <c r="J47" s="23">
        <v>0</v>
      </c>
      <c r="K47" s="23">
        <v>3087630300</v>
      </c>
      <c r="L47" s="23" t="s">
        <v>136</v>
      </c>
      <c r="M47" s="23" t="s">
        <v>136</v>
      </c>
      <c r="N47" s="23">
        <v>0</v>
      </c>
      <c r="O47" s="23">
        <v>49.41</v>
      </c>
      <c r="P47" s="23">
        <v>27.26</v>
      </c>
      <c r="Q47" s="23">
        <v>8.6300000000000008</v>
      </c>
      <c r="R47" s="23" t="s">
        <v>136</v>
      </c>
    </row>
    <row r="48" spans="1:18" x14ac:dyDescent="0.2">
      <c r="A48" s="23" t="s">
        <v>6275</v>
      </c>
      <c r="B48" s="23" t="s">
        <v>6274</v>
      </c>
      <c r="C48" s="24">
        <v>-7.8299999999999995E-2</v>
      </c>
      <c r="D48" s="23">
        <v>6</v>
      </c>
      <c r="E48" s="23" t="s">
        <v>136</v>
      </c>
      <c r="H48" s="2" t="e">
        <f t="shared" ref="H48" si="5">AVERAGE((G48-F48)*100/G48)</f>
        <v>#DIV/0!</v>
      </c>
      <c r="I48" s="23" t="s">
        <v>136</v>
      </c>
      <c r="J48" s="23">
        <v>0</v>
      </c>
      <c r="K48" s="23">
        <v>1074688490</v>
      </c>
      <c r="L48" s="23" t="s">
        <v>136</v>
      </c>
      <c r="M48" s="23" t="s">
        <v>136</v>
      </c>
      <c r="N48" s="23">
        <v>0</v>
      </c>
      <c r="O48" s="23">
        <v>0</v>
      </c>
      <c r="P48" s="23">
        <v>54.85</v>
      </c>
      <c r="Q48" s="23">
        <v>28.25</v>
      </c>
      <c r="R48" s="23" t="s">
        <v>136</v>
      </c>
    </row>
    <row r="49" spans="1:18" x14ac:dyDescent="0.2">
      <c r="A49" s="23" t="s">
        <v>6466</v>
      </c>
      <c r="B49" s="23" t="s">
        <v>6465</v>
      </c>
      <c r="C49" s="24">
        <v>7.1400000000000005E-2</v>
      </c>
      <c r="D49" s="23">
        <v>10.8</v>
      </c>
      <c r="E49" s="25">
        <v>0.39652777777777776</v>
      </c>
      <c r="I49" s="25">
        <v>0.39652777777777776</v>
      </c>
      <c r="J49" s="23">
        <v>0</v>
      </c>
      <c r="K49" s="23">
        <v>4711963100</v>
      </c>
      <c r="L49" s="23" t="s">
        <v>136</v>
      </c>
      <c r="M49" s="23" t="s">
        <v>136</v>
      </c>
      <c r="N49" s="23">
        <v>0</v>
      </c>
      <c r="O49" s="23">
        <v>0</v>
      </c>
      <c r="P49" s="23">
        <v>37.799999999999997</v>
      </c>
      <c r="Q49" s="23">
        <v>2.48</v>
      </c>
      <c r="R49" s="23" t="s">
        <v>136</v>
      </c>
    </row>
    <row r="50" spans="1:18" x14ac:dyDescent="0.2">
      <c r="A50" s="23" t="s">
        <v>8437</v>
      </c>
      <c r="B50" s="23" t="s">
        <v>8436</v>
      </c>
      <c r="C50" s="24">
        <v>5.5300000000000002E-2</v>
      </c>
      <c r="D50" s="23">
        <v>10.3</v>
      </c>
      <c r="E50" s="25">
        <v>0.39895833333333336</v>
      </c>
      <c r="I50" s="25">
        <v>0.40157407407407408</v>
      </c>
      <c r="J50" s="23">
        <v>0</v>
      </c>
      <c r="K50" s="23">
        <v>9729451000</v>
      </c>
      <c r="L50" s="23" t="s">
        <v>136</v>
      </c>
      <c r="M50" s="23" t="s">
        <v>136</v>
      </c>
      <c r="N50" s="23">
        <v>0</v>
      </c>
      <c r="O50" s="23">
        <v>0</v>
      </c>
      <c r="P50" s="23">
        <v>63.43</v>
      </c>
      <c r="Q50" s="23">
        <v>8.17</v>
      </c>
      <c r="R50" s="23" t="s">
        <v>136</v>
      </c>
    </row>
    <row r="51" spans="1:18" x14ac:dyDescent="0.2">
      <c r="A51" s="23" t="s">
        <v>1527</v>
      </c>
      <c r="B51" s="23" t="s">
        <v>1528</v>
      </c>
      <c r="C51" s="24">
        <v>7.1199999999999999E-2</v>
      </c>
      <c r="D51" s="23">
        <v>6.17</v>
      </c>
      <c r="E51" s="25">
        <v>0.57535879629629627</v>
      </c>
      <c r="H51" s="2" t="e">
        <f t="shared" ref="H51" si="6">AVERAGE((G51-F51)*100/G51)</f>
        <v>#DIV/0!</v>
      </c>
      <c r="I51" s="25">
        <v>0.57535879629629627</v>
      </c>
      <c r="J51" s="23">
        <v>0</v>
      </c>
      <c r="K51" s="23">
        <v>7940913500</v>
      </c>
      <c r="L51" s="23" t="s">
        <v>136</v>
      </c>
      <c r="M51" s="23" t="s">
        <v>136</v>
      </c>
      <c r="N51" s="23">
        <v>0</v>
      </c>
      <c r="O51" s="23">
        <v>0.81</v>
      </c>
      <c r="P51" s="23">
        <v>81.72</v>
      </c>
      <c r="Q51" s="23">
        <v>29.87</v>
      </c>
      <c r="R51" s="23" t="s">
        <v>136</v>
      </c>
    </row>
    <row r="52" spans="1:18" x14ac:dyDescent="0.2">
      <c r="A52" s="23" t="s">
        <v>6619</v>
      </c>
      <c r="B52" s="23" t="s">
        <v>6618</v>
      </c>
      <c r="C52" s="24">
        <v>-0.1004</v>
      </c>
      <c r="D52" s="23">
        <v>7.53</v>
      </c>
      <c r="E52" s="23" t="s">
        <v>136</v>
      </c>
      <c r="I52" s="23" t="s">
        <v>136</v>
      </c>
      <c r="J52" s="23">
        <v>0</v>
      </c>
      <c r="K52" s="23">
        <v>3350861900</v>
      </c>
      <c r="L52" s="23" t="s">
        <v>136</v>
      </c>
      <c r="M52" s="23" t="s">
        <v>136</v>
      </c>
      <c r="N52" s="23">
        <v>0</v>
      </c>
      <c r="O52" s="23">
        <v>0</v>
      </c>
      <c r="P52" s="23">
        <v>21.03</v>
      </c>
      <c r="Q52" s="23">
        <v>3.91</v>
      </c>
      <c r="R52" s="23" t="s">
        <v>136</v>
      </c>
    </row>
    <row r="80" spans="8:8" x14ac:dyDescent="0.2">
      <c r="H80" s="2" t="e">
        <f t="shared" ref="H80" si="7">AVERAGE((G80-F80)*100/G80)</f>
        <v>#DIV/0!</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83611E-2852-441E-8D37-753570980B0F}">
  <dimension ref="A1:R80"/>
  <sheetViews>
    <sheetView topLeftCell="A40" workbookViewId="0">
      <selection activeCell="F40"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19237</v>
      </c>
      <c r="F1" s="2" t="s">
        <v>2242</v>
      </c>
      <c r="G1" s="2" t="s">
        <v>2241</v>
      </c>
      <c r="H1" s="2" t="s">
        <v>2240</v>
      </c>
      <c r="I1" s="23" t="s">
        <v>19236</v>
      </c>
      <c r="J1" s="23" t="s">
        <v>19235</v>
      </c>
      <c r="K1" s="23" t="s">
        <v>31</v>
      </c>
      <c r="L1" s="23" t="s">
        <v>19234</v>
      </c>
      <c r="M1" s="23" t="s">
        <v>225</v>
      </c>
      <c r="N1" s="23" t="s">
        <v>258</v>
      </c>
      <c r="O1" s="23" t="s">
        <v>254</v>
      </c>
      <c r="P1" s="23" t="s">
        <v>19233</v>
      </c>
      <c r="Q1" s="23" t="s">
        <v>19232</v>
      </c>
      <c r="R1" s="23" t="s">
        <v>19231</v>
      </c>
    </row>
    <row r="2" spans="1:18" x14ac:dyDescent="0.2">
      <c r="A2" s="23" t="s">
        <v>490</v>
      </c>
      <c r="B2" s="23" t="s">
        <v>491</v>
      </c>
      <c r="C2" s="24">
        <v>0.1013</v>
      </c>
      <c r="D2" s="23">
        <v>3.37</v>
      </c>
      <c r="E2" s="25">
        <v>0.39635416666666667</v>
      </c>
      <c r="I2" s="25">
        <v>0.6</v>
      </c>
      <c r="J2" s="23">
        <v>3</v>
      </c>
      <c r="K2" s="23">
        <v>2052936900</v>
      </c>
      <c r="L2" s="23" t="s">
        <v>19065</v>
      </c>
      <c r="M2" s="23" t="s">
        <v>226</v>
      </c>
      <c r="N2" s="23">
        <v>196611</v>
      </c>
      <c r="O2" s="23">
        <v>19.95</v>
      </c>
      <c r="P2" s="23">
        <v>88.22</v>
      </c>
      <c r="Q2" s="23">
        <v>23.52</v>
      </c>
      <c r="R2" s="23">
        <v>0.56999999999999995</v>
      </c>
    </row>
    <row r="3" spans="1:18" x14ac:dyDescent="0.2">
      <c r="A3" s="23" t="s">
        <v>680</v>
      </c>
      <c r="B3" s="23" t="s">
        <v>681</v>
      </c>
      <c r="C3" s="24">
        <v>0.1003</v>
      </c>
      <c r="D3" s="23">
        <v>11.08</v>
      </c>
      <c r="E3" s="25">
        <v>0.39861111111111114</v>
      </c>
      <c r="I3" s="25">
        <v>0.42586805555555557</v>
      </c>
      <c r="J3" s="23">
        <v>3</v>
      </c>
      <c r="K3" s="23">
        <v>12383698400</v>
      </c>
      <c r="L3" s="23" t="s">
        <v>19230</v>
      </c>
      <c r="M3" s="23" t="s">
        <v>226</v>
      </c>
      <c r="N3" s="23">
        <v>196611</v>
      </c>
      <c r="O3" s="23">
        <v>58.72</v>
      </c>
      <c r="P3" s="23">
        <v>88.24</v>
      </c>
      <c r="Q3" s="23">
        <v>11.4</v>
      </c>
      <c r="R3" s="23">
        <v>4.67</v>
      </c>
    </row>
    <row r="4" spans="1:18" x14ac:dyDescent="0.2">
      <c r="A4" s="23" t="s">
        <v>15176</v>
      </c>
      <c r="B4" s="23" t="s">
        <v>15175</v>
      </c>
      <c r="C4" s="24">
        <v>9.9599999999999994E-2</v>
      </c>
      <c r="D4" s="23">
        <v>11.59</v>
      </c>
      <c r="E4" s="25">
        <v>0.39583333333333331</v>
      </c>
      <c r="I4" s="25">
        <v>0.39583333333333331</v>
      </c>
      <c r="J4" s="23">
        <v>3</v>
      </c>
      <c r="K4" s="23">
        <v>12106305800</v>
      </c>
      <c r="L4" s="23" t="s">
        <v>19059</v>
      </c>
      <c r="M4" s="23" t="s">
        <v>228</v>
      </c>
      <c r="N4" s="23">
        <v>196611</v>
      </c>
      <c r="O4" s="23">
        <v>73.7</v>
      </c>
      <c r="P4" s="23">
        <v>100</v>
      </c>
      <c r="Q4" s="23">
        <v>0.55000000000000004</v>
      </c>
      <c r="R4" s="23">
        <v>742.08</v>
      </c>
    </row>
    <row r="5" spans="1:18" x14ac:dyDescent="0.2">
      <c r="A5" s="23" t="s">
        <v>1633</v>
      </c>
      <c r="B5" s="23" t="s">
        <v>1634</v>
      </c>
      <c r="C5" s="24">
        <v>0.19969999999999999</v>
      </c>
      <c r="D5" s="23">
        <v>7.33</v>
      </c>
      <c r="E5" s="25">
        <v>0.58298611111111109</v>
      </c>
      <c r="I5" s="25">
        <v>0.58298611111111109</v>
      </c>
      <c r="J5" s="23">
        <v>2</v>
      </c>
      <c r="K5" s="23">
        <v>7683612600</v>
      </c>
      <c r="L5" s="23" t="s">
        <v>19131</v>
      </c>
      <c r="M5" s="23" t="s">
        <v>226</v>
      </c>
      <c r="N5" s="23">
        <v>131074</v>
      </c>
      <c r="O5" s="23">
        <v>3.93</v>
      </c>
      <c r="P5" s="23">
        <v>100</v>
      </c>
      <c r="Q5" s="23">
        <v>49.61</v>
      </c>
      <c r="R5" s="23">
        <v>3.16</v>
      </c>
    </row>
    <row r="6" spans="1:18" x14ac:dyDescent="0.2">
      <c r="A6" s="23" t="s">
        <v>5373</v>
      </c>
      <c r="B6" s="23" t="s">
        <v>5372</v>
      </c>
      <c r="C6" s="24">
        <v>9.9699999999999997E-2</v>
      </c>
      <c r="D6" s="23">
        <v>3.86</v>
      </c>
      <c r="E6" s="25">
        <v>0.59045138888888893</v>
      </c>
      <c r="I6" s="25">
        <v>0.59045138888888893</v>
      </c>
      <c r="J6" s="23">
        <v>2</v>
      </c>
      <c r="K6" s="23">
        <v>1926313100</v>
      </c>
      <c r="L6" s="23" t="s">
        <v>19229</v>
      </c>
      <c r="M6" s="23" t="s">
        <v>226</v>
      </c>
      <c r="N6" s="23">
        <v>131074</v>
      </c>
      <c r="O6" s="23">
        <v>30.94</v>
      </c>
      <c r="P6" s="23">
        <v>87.7</v>
      </c>
      <c r="Q6" s="23">
        <v>17.829999999999998</v>
      </c>
      <c r="R6" s="23">
        <v>5.39</v>
      </c>
    </row>
    <row r="7" spans="1:18" x14ac:dyDescent="0.2">
      <c r="A7" s="23" t="s">
        <v>2151</v>
      </c>
      <c r="B7" s="23" t="s">
        <v>2152</v>
      </c>
      <c r="C7" s="24">
        <v>9.9900000000000003E-2</v>
      </c>
      <c r="D7" s="23">
        <v>25.87</v>
      </c>
      <c r="E7" s="25">
        <v>0.39791666666666664</v>
      </c>
      <c r="I7" s="25">
        <v>0.4001736111111111</v>
      </c>
      <c r="J7" s="23">
        <v>2</v>
      </c>
      <c r="K7" s="23">
        <v>2721425300</v>
      </c>
      <c r="L7" s="23" t="s">
        <v>19228</v>
      </c>
      <c r="M7" s="23" t="s">
        <v>226</v>
      </c>
      <c r="N7" s="23">
        <v>131074</v>
      </c>
      <c r="O7" s="23">
        <v>37.46</v>
      </c>
      <c r="P7" s="23">
        <v>100</v>
      </c>
      <c r="Q7" s="23">
        <v>20.93</v>
      </c>
      <c r="R7" s="23">
        <v>12.25</v>
      </c>
    </row>
    <row r="8" spans="1:18" x14ac:dyDescent="0.2">
      <c r="A8" s="23" t="s">
        <v>6275</v>
      </c>
      <c r="B8" s="23" t="s">
        <v>6274</v>
      </c>
      <c r="C8" s="24">
        <v>9.9699999999999997E-2</v>
      </c>
      <c r="D8" s="23">
        <v>6.51</v>
      </c>
      <c r="E8" s="25">
        <v>0.39583333333333331</v>
      </c>
      <c r="I8" s="25">
        <v>0.40399305555555554</v>
      </c>
      <c r="J8" s="23">
        <v>2</v>
      </c>
      <c r="K8" s="23">
        <v>1166037010</v>
      </c>
      <c r="L8" s="23" t="s">
        <v>19120</v>
      </c>
      <c r="M8" s="23" t="s">
        <v>227</v>
      </c>
      <c r="N8" s="23">
        <v>131074</v>
      </c>
      <c r="O8" s="23">
        <v>5.27</v>
      </c>
      <c r="P8" s="23">
        <v>99.69</v>
      </c>
      <c r="Q8" s="23">
        <v>22.46</v>
      </c>
      <c r="R8" s="23">
        <v>8.74</v>
      </c>
    </row>
    <row r="9" spans="1:18" x14ac:dyDescent="0.2">
      <c r="A9" s="23" t="s">
        <v>4824</v>
      </c>
      <c r="B9" s="23" t="s">
        <v>4823</v>
      </c>
      <c r="C9" s="24">
        <v>0.20019999999999999</v>
      </c>
      <c r="D9" s="23">
        <v>26.14</v>
      </c>
      <c r="E9" s="25">
        <v>0.5703125</v>
      </c>
      <c r="I9" s="25">
        <v>0.58767361111111116</v>
      </c>
      <c r="J9" s="23">
        <v>1</v>
      </c>
      <c r="K9" s="23">
        <v>1723652400</v>
      </c>
      <c r="L9" s="23" t="s">
        <v>18894</v>
      </c>
      <c r="M9" s="23" t="s">
        <v>226</v>
      </c>
      <c r="N9" s="23">
        <v>65537</v>
      </c>
      <c r="O9" s="23">
        <v>7.9</v>
      </c>
      <c r="P9" s="23">
        <v>100</v>
      </c>
      <c r="Q9" s="23">
        <v>25.77</v>
      </c>
      <c r="R9" s="23">
        <v>8.84</v>
      </c>
    </row>
    <row r="10" spans="1:18" x14ac:dyDescent="0.2">
      <c r="A10" s="23" t="s">
        <v>8288</v>
      </c>
      <c r="B10" s="23" t="s">
        <v>8287</v>
      </c>
      <c r="C10" s="24">
        <v>0.20030000000000001</v>
      </c>
      <c r="D10" s="23">
        <v>9.35</v>
      </c>
      <c r="E10" s="25">
        <v>0.46979166666666666</v>
      </c>
      <c r="I10" s="25">
        <v>0.46979166666666666</v>
      </c>
      <c r="J10" s="23">
        <v>1</v>
      </c>
      <c r="K10" s="23">
        <v>1864275700</v>
      </c>
      <c r="L10" s="23" t="s">
        <v>19227</v>
      </c>
      <c r="M10" s="23" t="s">
        <v>226</v>
      </c>
      <c r="N10" s="23">
        <v>65537</v>
      </c>
      <c r="O10" s="23">
        <v>29.86</v>
      </c>
      <c r="P10" s="23">
        <v>75.12</v>
      </c>
      <c r="Q10" s="23">
        <v>6.43</v>
      </c>
      <c r="R10" s="23">
        <v>38.94</v>
      </c>
    </row>
    <row r="11" spans="1:18" x14ac:dyDescent="0.2">
      <c r="A11" s="23" t="s">
        <v>14869</v>
      </c>
      <c r="B11" s="23" t="s">
        <v>14868</v>
      </c>
      <c r="C11" s="24">
        <v>0.2</v>
      </c>
      <c r="D11" s="23">
        <v>3.66</v>
      </c>
      <c r="E11" s="25">
        <v>0.43958333333333333</v>
      </c>
      <c r="I11" s="25">
        <v>0.62187499999999996</v>
      </c>
      <c r="J11" s="23">
        <v>1</v>
      </c>
      <c r="K11" s="23">
        <v>1529989800</v>
      </c>
      <c r="L11" s="23" t="s">
        <v>19226</v>
      </c>
      <c r="M11" s="23" t="s">
        <v>226</v>
      </c>
      <c r="N11" s="23">
        <v>65537</v>
      </c>
      <c r="O11" s="23">
        <v>6.42</v>
      </c>
      <c r="P11" s="23">
        <v>99.65</v>
      </c>
      <c r="Q11" s="23">
        <v>26.89</v>
      </c>
      <c r="R11" s="23">
        <v>2.25</v>
      </c>
    </row>
    <row r="12" spans="1:18" x14ac:dyDescent="0.2">
      <c r="A12" s="23" t="s">
        <v>19225</v>
      </c>
      <c r="B12" s="23" t="s">
        <v>19224</v>
      </c>
      <c r="C12" s="24">
        <v>0.19950000000000001</v>
      </c>
      <c r="D12" s="23">
        <v>9.5</v>
      </c>
      <c r="E12" s="25">
        <v>0.3972222222222222</v>
      </c>
      <c r="I12" s="25">
        <v>0.3972222222222222</v>
      </c>
      <c r="J12" s="23">
        <v>1</v>
      </c>
      <c r="K12" s="23">
        <v>5026326100</v>
      </c>
      <c r="L12" s="23" t="s">
        <v>19223</v>
      </c>
      <c r="M12" s="23" t="s">
        <v>226</v>
      </c>
      <c r="N12" s="23">
        <v>65537</v>
      </c>
      <c r="O12" s="23">
        <v>30.49</v>
      </c>
      <c r="P12" s="23">
        <v>99.21</v>
      </c>
      <c r="Q12" s="23">
        <v>7.01</v>
      </c>
      <c r="R12" s="23">
        <v>29.84</v>
      </c>
    </row>
    <row r="13" spans="1:18" x14ac:dyDescent="0.2">
      <c r="A13" s="23" t="s">
        <v>19222</v>
      </c>
      <c r="B13" s="23" t="s">
        <v>19221</v>
      </c>
      <c r="C13" s="24">
        <v>0.19939999999999999</v>
      </c>
      <c r="D13" s="23">
        <v>8.24</v>
      </c>
      <c r="E13" s="25">
        <v>0.41440972222222222</v>
      </c>
      <c r="I13" s="25">
        <v>0.54895833333333333</v>
      </c>
      <c r="J13" s="23">
        <v>1</v>
      </c>
      <c r="K13" s="23">
        <v>3681321000</v>
      </c>
      <c r="L13" s="23" t="s">
        <v>19220</v>
      </c>
      <c r="M13" s="23" t="s">
        <v>226</v>
      </c>
      <c r="N13" s="23">
        <v>65537</v>
      </c>
      <c r="O13" s="23">
        <v>31.36</v>
      </c>
      <c r="P13" s="23">
        <v>95.46</v>
      </c>
      <c r="Q13" s="23">
        <v>15.77</v>
      </c>
      <c r="R13" s="23">
        <v>4.93</v>
      </c>
    </row>
    <row r="14" spans="1:18" x14ac:dyDescent="0.2">
      <c r="A14" s="23" t="s">
        <v>19219</v>
      </c>
      <c r="B14" s="23" t="s">
        <v>19218</v>
      </c>
      <c r="C14" s="24">
        <v>0.19969999999999999</v>
      </c>
      <c r="D14" s="23">
        <v>9.43</v>
      </c>
      <c r="E14" s="25">
        <v>0.60902777777777772</v>
      </c>
      <c r="I14" s="25">
        <v>0.60902777777777772</v>
      </c>
      <c r="J14" s="23">
        <v>1</v>
      </c>
      <c r="K14" s="23">
        <v>4966192200</v>
      </c>
      <c r="L14" s="23" t="s">
        <v>19217</v>
      </c>
      <c r="M14" s="23" t="s">
        <v>226</v>
      </c>
      <c r="N14" s="23">
        <v>65537</v>
      </c>
      <c r="O14" s="23">
        <v>8.39</v>
      </c>
      <c r="P14" s="23">
        <v>83.51</v>
      </c>
      <c r="Q14" s="23">
        <v>13.56</v>
      </c>
      <c r="R14" s="23">
        <v>11.66</v>
      </c>
    </row>
    <row r="15" spans="1:18" x14ac:dyDescent="0.2">
      <c r="A15" s="23" t="s">
        <v>13883</v>
      </c>
      <c r="B15" s="23" t="s">
        <v>13882</v>
      </c>
      <c r="C15" s="24">
        <v>0.2</v>
      </c>
      <c r="D15" s="23">
        <v>4.5</v>
      </c>
      <c r="E15" s="25">
        <v>0.40347222222222223</v>
      </c>
      <c r="I15" s="25">
        <v>0.41493055555555558</v>
      </c>
      <c r="J15" s="23">
        <v>1</v>
      </c>
      <c r="K15" s="23">
        <v>6636087900</v>
      </c>
      <c r="L15" s="23" t="s">
        <v>19216</v>
      </c>
      <c r="M15" s="23" t="s">
        <v>226</v>
      </c>
      <c r="N15" s="23">
        <v>65537</v>
      </c>
      <c r="O15" s="23">
        <v>15.57</v>
      </c>
      <c r="P15" s="23">
        <v>99.8</v>
      </c>
      <c r="Q15" s="23">
        <v>12.86</v>
      </c>
      <c r="R15" s="23">
        <v>9.35</v>
      </c>
    </row>
    <row r="16" spans="1:18" x14ac:dyDescent="0.2">
      <c r="A16" s="23" t="s">
        <v>19215</v>
      </c>
      <c r="B16" s="23" t="s">
        <v>19214</v>
      </c>
      <c r="C16" s="24">
        <v>0.20069999999999999</v>
      </c>
      <c r="D16" s="23">
        <v>3.47</v>
      </c>
      <c r="E16" s="25">
        <v>0.39600694444444445</v>
      </c>
      <c r="I16" s="25">
        <v>0.39600694444444445</v>
      </c>
      <c r="J16" s="23">
        <v>1</v>
      </c>
      <c r="K16" s="23">
        <v>1786126800</v>
      </c>
      <c r="L16" s="23" t="s">
        <v>19213</v>
      </c>
      <c r="M16" s="23" t="s">
        <v>226</v>
      </c>
      <c r="N16" s="23">
        <v>65537</v>
      </c>
      <c r="O16" s="23">
        <v>12.69</v>
      </c>
      <c r="P16" s="23">
        <v>95.42</v>
      </c>
      <c r="Q16" s="23">
        <v>6.14</v>
      </c>
      <c r="R16" s="23">
        <v>32.78</v>
      </c>
    </row>
    <row r="17" spans="1:18" x14ac:dyDescent="0.2">
      <c r="A17" s="23" t="s">
        <v>10475</v>
      </c>
      <c r="B17" s="23" t="s">
        <v>10474</v>
      </c>
      <c r="C17" s="24">
        <v>0.19900000000000001</v>
      </c>
      <c r="D17" s="23">
        <v>2.4700000000000002</v>
      </c>
      <c r="E17" s="25">
        <v>0.40034722222222224</v>
      </c>
      <c r="I17" s="25">
        <v>0.45711805555555557</v>
      </c>
      <c r="J17" s="23">
        <v>1</v>
      </c>
      <c r="K17" s="23">
        <v>6137321500</v>
      </c>
      <c r="L17" s="23" t="s">
        <v>19212</v>
      </c>
      <c r="M17" s="23" t="s">
        <v>226</v>
      </c>
      <c r="N17" s="23">
        <v>65537</v>
      </c>
      <c r="O17" s="23">
        <v>5.96</v>
      </c>
      <c r="P17" s="23">
        <v>98.19</v>
      </c>
      <c r="Q17" s="23">
        <v>16.96</v>
      </c>
      <c r="R17" s="23">
        <v>6.71</v>
      </c>
    </row>
    <row r="18" spans="1:18" x14ac:dyDescent="0.2">
      <c r="A18" s="23" t="s">
        <v>19211</v>
      </c>
      <c r="B18" s="23" t="s">
        <v>19210</v>
      </c>
      <c r="C18" s="24">
        <v>0.20069999999999999</v>
      </c>
      <c r="D18" s="23">
        <v>6.46</v>
      </c>
      <c r="E18" s="25">
        <v>0.40694444444444444</v>
      </c>
      <c r="I18" s="25">
        <v>0.56163194444444442</v>
      </c>
      <c r="J18" s="23">
        <v>1</v>
      </c>
      <c r="K18" s="23">
        <v>3240522200</v>
      </c>
      <c r="L18" s="23" t="s">
        <v>19209</v>
      </c>
      <c r="M18" s="23" t="s">
        <v>226</v>
      </c>
      <c r="N18" s="23">
        <v>65537</v>
      </c>
      <c r="O18" s="23">
        <v>22.93</v>
      </c>
      <c r="P18" s="23">
        <v>97.23</v>
      </c>
      <c r="Q18" s="23">
        <v>16</v>
      </c>
      <c r="R18" s="23">
        <v>3.11</v>
      </c>
    </row>
    <row r="19" spans="1:18" x14ac:dyDescent="0.2">
      <c r="A19" s="23" t="s">
        <v>8252</v>
      </c>
      <c r="B19" s="23" t="s">
        <v>8251</v>
      </c>
      <c r="C19" s="24">
        <v>9.98E-2</v>
      </c>
      <c r="D19" s="23">
        <v>10.25</v>
      </c>
      <c r="E19" s="25">
        <v>0.3967013888888889</v>
      </c>
      <c r="I19" s="25">
        <v>0.3967013888888889</v>
      </c>
      <c r="J19" s="23">
        <v>1</v>
      </c>
      <c r="K19" s="23">
        <v>6154839700</v>
      </c>
      <c r="L19" s="23" t="s">
        <v>19208</v>
      </c>
      <c r="M19" s="23" t="s">
        <v>226</v>
      </c>
      <c r="N19" s="23">
        <v>65537</v>
      </c>
      <c r="O19" s="23">
        <v>64.87</v>
      </c>
      <c r="P19" s="23">
        <v>31.04</v>
      </c>
      <c r="Q19" s="23">
        <v>1.25</v>
      </c>
      <c r="R19" s="23">
        <v>91.41</v>
      </c>
    </row>
    <row r="20" spans="1:18" x14ac:dyDescent="0.2">
      <c r="A20" s="23" t="s">
        <v>1421</v>
      </c>
      <c r="B20" s="23" t="s">
        <v>1422</v>
      </c>
      <c r="C20" s="24">
        <v>0.1002</v>
      </c>
      <c r="D20" s="23">
        <v>10.43</v>
      </c>
      <c r="E20" s="25">
        <v>0.39982638888888888</v>
      </c>
      <c r="I20" s="25">
        <v>0.39982638888888888</v>
      </c>
      <c r="J20" s="23">
        <v>1</v>
      </c>
      <c r="K20" s="23">
        <v>3007035500</v>
      </c>
      <c r="L20" s="23" t="s">
        <v>19207</v>
      </c>
      <c r="M20" s="23" t="s">
        <v>226</v>
      </c>
      <c r="N20" s="23">
        <v>65537</v>
      </c>
      <c r="O20" s="23">
        <v>39.82</v>
      </c>
      <c r="P20" s="23">
        <v>58.89</v>
      </c>
      <c r="Q20" s="23">
        <v>5.07</v>
      </c>
      <c r="R20" s="23">
        <v>29.99</v>
      </c>
    </row>
    <row r="21" spans="1:18" x14ac:dyDescent="0.2">
      <c r="A21" s="23" t="s">
        <v>1682</v>
      </c>
      <c r="B21" s="23" t="s">
        <v>1683</v>
      </c>
      <c r="C21" s="24">
        <v>9.6799999999999997E-2</v>
      </c>
      <c r="D21" s="23">
        <v>1.02</v>
      </c>
      <c r="E21" s="25">
        <v>0.39583333333333331</v>
      </c>
      <c r="H21" s="2" t="e">
        <f t="shared" ref="H21" si="0">AVERAGE((G21-F21)*100/G21)</f>
        <v>#DIV/0!</v>
      </c>
      <c r="I21" s="25">
        <v>0.39583333333333331</v>
      </c>
      <c r="J21" s="23">
        <v>1</v>
      </c>
      <c r="K21" s="23">
        <v>1569502600</v>
      </c>
      <c r="L21" s="23" t="s">
        <v>19206</v>
      </c>
      <c r="M21" s="23" t="s">
        <v>228</v>
      </c>
      <c r="N21" s="23">
        <v>65537</v>
      </c>
      <c r="O21" s="23">
        <v>6.2</v>
      </c>
      <c r="P21" s="23">
        <v>70.02</v>
      </c>
      <c r="Q21" s="23">
        <v>4.18</v>
      </c>
      <c r="R21" s="23">
        <v>135.69999999999999</v>
      </c>
    </row>
    <row r="22" spans="1:18" x14ac:dyDescent="0.2">
      <c r="A22" s="23" t="s">
        <v>10496</v>
      </c>
      <c r="B22" s="23" t="s">
        <v>10495</v>
      </c>
      <c r="C22" s="24">
        <v>9.8799999999999999E-2</v>
      </c>
      <c r="D22" s="23">
        <v>2.67</v>
      </c>
      <c r="E22" s="25">
        <v>0.46562500000000001</v>
      </c>
      <c r="I22" s="25">
        <v>0.46562500000000001</v>
      </c>
      <c r="J22" s="23">
        <v>1</v>
      </c>
      <c r="K22" s="23">
        <v>1084345360</v>
      </c>
      <c r="L22" s="23" t="s">
        <v>17159</v>
      </c>
      <c r="M22" s="23" t="s">
        <v>226</v>
      </c>
      <c r="N22" s="23">
        <v>131076</v>
      </c>
      <c r="O22" s="23">
        <v>62.28</v>
      </c>
      <c r="P22" s="23">
        <v>97.09</v>
      </c>
      <c r="Q22" s="23">
        <v>8.09</v>
      </c>
      <c r="R22" s="23">
        <v>20.95</v>
      </c>
    </row>
    <row r="23" spans="1:18" x14ac:dyDescent="0.2">
      <c r="A23" s="23" t="s">
        <v>2011</v>
      </c>
      <c r="B23" s="23" t="s">
        <v>16</v>
      </c>
      <c r="C23" s="24">
        <v>9.8900000000000002E-2</v>
      </c>
      <c r="D23" s="23">
        <v>4</v>
      </c>
      <c r="E23" s="25">
        <v>0.40104166666666669</v>
      </c>
      <c r="H23" s="2" t="e">
        <f t="shared" ref="H23" si="1">AVERAGE((G23-F23)*100/G23)</f>
        <v>#DIV/0!</v>
      </c>
      <c r="I23" s="25">
        <v>0.40104166666666669</v>
      </c>
      <c r="J23" s="23">
        <v>1</v>
      </c>
      <c r="K23" s="23">
        <v>2239746600</v>
      </c>
      <c r="L23" s="23" t="s">
        <v>19205</v>
      </c>
      <c r="M23" s="23" t="s">
        <v>226</v>
      </c>
      <c r="N23" s="23">
        <v>65537</v>
      </c>
      <c r="O23" s="23">
        <v>21.2</v>
      </c>
      <c r="P23" s="23">
        <v>86.81</v>
      </c>
      <c r="Q23" s="23">
        <v>4.96</v>
      </c>
      <c r="R23" s="23">
        <v>39.11</v>
      </c>
    </row>
    <row r="24" spans="1:18" x14ac:dyDescent="0.2">
      <c r="A24" s="23" t="s">
        <v>1649</v>
      </c>
      <c r="B24" s="23" t="s">
        <v>1650</v>
      </c>
      <c r="C24" s="24">
        <v>9.8599999999999993E-2</v>
      </c>
      <c r="D24" s="23">
        <v>1.56</v>
      </c>
      <c r="E24" s="25">
        <v>0.43645833333333334</v>
      </c>
      <c r="I24" s="25">
        <v>0.43645833333333334</v>
      </c>
      <c r="J24" s="23">
        <v>1</v>
      </c>
      <c r="K24" s="23">
        <v>1643602400</v>
      </c>
      <c r="L24" s="23" t="s">
        <v>19204</v>
      </c>
      <c r="M24" s="23" t="s">
        <v>226</v>
      </c>
      <c r="N24" s="23">
        <v>65537</v>
      </c>
      <c r="O24" s="23">
        <v>10.08</v>
      </c>
      <c r="P24" s="23">
        <v>48.92</v>
      </c>
      <c r="Q24" s="23">
        <v>3.05</v>
      </c>
      <c r="R24" s="23">
        <v>26.89</v>
      </c>
    </row>
    <row r="25" spans="1:18" x14ac:dyDescent="0.2">
      <c r="A25" s="23" t="s">
        <v>190</v>
      </c>
      <c r="B25" s="23" t="s">
        <v>191</v>
      </c>
      <c r="C25" s="24">
        <v>9.9299999999999999E-2</v>
      </c>
      <c r="D25" s="23">
        <v>6.53</v>
      </c>
      <c r="E25" s="25">
        <v>0.39583333333333331</v>
      </c>
      <c r="I25" s="25">
        <v>0.39583333333333331</v>
      </c>
      <c r="J25" s="23">
        <v>1</v>
      </c>
      <c r="K25" s="23">
        <v>3455548900</v>
      </c>
      <c r="L25" s="23" t="s">
        <v>17154</v>
      </c>
      <c r="M25" s="23" t="s">
        <v>228</v>
      </c>
      <c r="N25" s="23">
        <v>65537</v>
      </c>
      <c r="O25" s="23">
        <v>2.14</v>
      </c>
      <c r="P25" s="23">
        <v>77.77</v>
      </c>
      <c r="Q25" s="23">
        <v>2.6</v>
      </c>
      <c r="R25" s="23">
        <v>50.44</v>
      </c>
    </row>
    <row r="26" spans="1:18" x14ac:dyDescent="0.2">
      <c r="A26" s="23" t="s">
        <v>2085</v>
      </c>
      <c r="B26" s="23" t="s">
        <v>2086</v>
      </c>
      <c r="C26" s="24">
        <v>0.1</v>
      </c>
      <c r="D26" s="23">
        <v>3.19</v>
      </c>
      <c r="E26" s="25">
        <v>0.47100694444444446</v>
      </c>
      <c r="H26" s="2" t="e">
        <f t="shared" ref="H26:H27" si="2">AVERAGE((G26-F26)*100/G26)</f>
        <v>#DIV/0!</v>
      </c>
      <c r="I26" s="25">
        <v>0.47100694444444446</v>
      </c>
      <c r="J26" s="23">
        <v>1</v>
      </c>
      <c r="K26" s="23">
        <v>3049595000</v>
      </c>
      <c r="L26" s="23" t="s">
        <v>11436</v>
      </c>
      <c r="M26" s="23" t="s">
        <v>226</v>
      </c>
      <c r="N26" s="23">
        <v>196612</v>
      </c>
      <c r="O26" s="23">
        <v>25.77</v>
      </c>
      <c r="P26" s="23">
        <v>88.66</v>
      </c>
      <c r="Q26" s="23">
        <v>12.95</v>
      </c>
      <c r="R26" s="23">
        <v>12.04</v>
      </c>
    </row>
    <row r="27" spans="1:18" x14ac:dyDescent="0.2">
      <c r="A27" s="23" t="s">
        <v>8032</v>
      </c>
      <c r="B27" s="23" t="s">
        <v>8031</v>
      </c>
      <c r="C27" s="24">
        <v>0.1002</v>
      </c>
      <c r="D27" s="23">
        <v>9</v>
      </c>
      <c r="E27" s="25">
        <v>0.56232638888888886</v>
      </c>
      <c r="H27" s="2" t="e">
        <f t="shared" si="2"/>
        <v>#DIV/0!</v>
      </c>
      <c r="I27" s="25">
        <v>0.56232638888888886</v>
      </c>
      <c r="J27" s="23">
        <v>1</v>
      </c>
      <c r="K27" s="23">
        <v>4941313100</v>
      </c>
      <c r="L27" s="23" t="s">
        <v>19203</v>
      </c>
      <c r="M27" s="23" t="s">
        <v>226</v>
      </c>
      <c r="N27" s="23">
        <v>65537</v>
      </c>
      <c r="O27" s="23">
        <v>49.78</v>
      </c>
      <c r="P27" s="23">
        <v>75.55</v>
      </c>
      <c r="Q27" s="23">
        <v>7.1</v>
      </c>
      <c r="R27" s="23">
        <v>22.6</v>
      </c>
    </row>
    <row r="28" spans="1:18" x14ac:dyDescent="0.2">
      <c r="A28" s="23" t="s">
        <v>7188</v>
      </c>
      <c r="B28" s="23" t="s">
        <v>7187</v>
      </c>
      <c r="C28" s="24">
        <v>0.1023</v>
      </c>
      <c r="D28" s="23">
        <v>2.37</v>
      </c>
      <c r="E28" s="25">
        <v>0.40520833333333334</v>
      </c>
      <c r="I28" s="25">
        <v>0.40520833333333334</v>
      </c>
      <c r="J28" s="23">
        <v>1</v>
      </c>
      <c r="K28" s="23">
        <v>1636374900</v>
      </c>
      <c r="L28" s="23" t="s">
        <v>19202</v>
      </c>
      <c r="M28" s="23" t="s">
        <v>226</v>
      </c>
      <c r="N28" s="23">
        <v>65537</v>
      </c>
      <c r="O28" s="23">
        <v>32.799999999999997</v>
      </c>
      <c r="P28" s="23">
        <v>88.46</v>
      </c>
      <c r="Q28" s="23">
        <v>6.56</v>
      </c>
      <c r="R28" s="23">
        <v>22.55</v>
      </c>
    </row>
    <row r="29" spans="1:18" x14ac:dyDescent="0.2">
      <c r="A29" s="23" t="s">
        <v>6662</v>
      </c>
      <c r="B29" s="23" t="s">
        <v>6661</v>
      </c>
      <c r="C29" s="24">
        <v>0.1002</v>
      </c>
      <c r="D29" s="23">
        <v>28.88</v>
      </c>
      <c r="E29" s="25">
        <v>0.58975694444444449</v>
      </c>
      <c r="I29" s="25">
        <v>0.60781249999999998</v>
      </c>
      <c r="J29" s="23">
        <v>1</v>
      </c>
      <c r="K29" s="23">
        <v>1444000000</v>
      </c>
      <c r="L29" s="23" t="s">
        <v>18455</v>
      </c>
      <c r="M29" s="23" t="s">
        <v>226</v>
      </c>
      <c r="N29" s="23">
        <v>65537</v>
      </c>
      <c r="O29" s="23">
        <v>4.32</v>
      </c>
      <c r="P29" s="23">
        <v>99.62</v>
      </c>
      <c r="Q29" s="23">
        <v>69.97</v>
      </c>
      <c r="R29" s="23">
        <v>1</v>
      </c>
    </row>
    <row r="30" spans="1:18" x14ac:dyDescent="0.2">
      <c r="A30" s="23" t="s">
        <v>624</v>
      </c>
      <c r="B30" s="23" t="s">
        <v>625</v>
      </c>
      <c r="C30" s="24">
        <v>9.9900000000000003E-2</v>
      </c>
      <c r="D30" s="23">
        <v>16.52</v>
      </c>
      <c r="E30" s="25">
        <v>0.42569444444444443</v>
      </c>
      <c r="I30" s="25">
        <v>0.42569444444444443</v>
      </c>
      <c r="J30" s="23">
        <v>1</v>
      </c>
      <c r="K30" s="23">
        <v>1007174840</v>
      </c>
      <c r="L30" s="23" t="s">
        <v>19201</v>
      </c>
      <c r="M30" s="23" t="s">
        <v>226</v>
      </c>
      <c r="N30" s="23">
        <v>65537</v>
      </c>
      <c r="O30" s="23">
        <v>26.27</v>
      </c>
      <c r="P30" s="23">
        <v>87.68</v>
      </c>
      <c r="Q30" s="23">
        <v>9.36</v>
      </c>
      <c r="R30" s="23">
        <v>87.69</v>
      </c>
    </row>
    <row r="31" spans="1:18" x14ac:dyDescent="0.2">
      <c r="A31" s="23" t="s">
        <v>6758</v>
      </c>
      <c r="B31" s="23" t="s">
        <v>6757</v>
      </c>
      <c r="C31" s="24">
        <v>0.1</v>
      </c>
      <c r="D31" s="23">
        <v>18.04</v>
      </c>
      <c r="E31" s="25">
        <v>0.43854166666666666</v>
      </c>
      <c r="H31" s="2" t="e">
        <f t="shared" ref="H31:H33" si="3">AVERAGE((G31-F31)*100/G31)</f>
        <v>#DIV/0!</v>
      </c>
      <c r="I31" s="25">
        <v>0.58871527777777777</v>
      </c>
      <c r="J31" s="23">
        <v>1</v>
      </c>
      <c r="K31" s="23">
        <v>7890596700</v>
      </c>
      <c r="L31" s="23" t="s">
        <v>19200</v>
      </c>
      <c r="M31" s="23" t="s">
        <v>226</v>
      </c>
      <c r="N31" s="23">
        <v>65537</v>
      </c>
      <c r="O31" s="23">
        <v>4.28</v>
      </c>
      <c r="P31" s="23">
        <v>83.35</v>
      </c>
      <c r="Q31" s="23">
        <v>12.38</v>
      </c>
      <c r="R31" s="23">
        <v>4.53</v>
      </c>
    </row>
    <row r="32" spans="1:18" x14ac:dyDescent="0.2">
      <c r="A32" s="23" t="s">
        <v>715</v>
      </c>
      <c r="B32" s="23" t="s">
        <v>3971</v>
      </c>
      <c r="C32" s="24">
        <v>9.9900000000000003E-2</v>
      </c>
      <c r="D32" s="23">
        <v>7.71</v>
      </c>
      <c r="E32" s="25">
        <v>0.42274305555555558</v>
      </c>
      <c r="H32" s="2" t="e">
        <f t="shared" si="3"/>
        <v>#DIV/0!</v>
      </c>
      <c r="I32" s="25">
        <v>0.42274305555555558</v>
      </c>
      <c r="J32" s="23">
        <v>1</v>
      </c>
      <c r="K32" s="23">
        <v>2516818900</v>
      </c>
      <c r="L32" s="23" t="s">
        <v>19199</v>
      </c>
      <c r="M32" s="23" t="s">
        <v>226</v>
      </c>
      <c r="N32" s="23">
        <v>65537</v>
      </c>
      <c r="O32" s="23">
        <v>61.57</v>
      </c>
      <c r="P32" s="23">
        <v>75.400000000000006</v>
      </c>
      <c r="Q32" s="23">
        <v>7.9</v>
      </c>
      <c r="R32" s="23">
        <v>31.24</v>
      </c>
    </row>
    <row r="33" spans="1:18" x14ac:dyDescent="0.2">
      <c r="A33" s="23" t="s">
        <v>1508</v>
      </c>
      <c r="B33" s="23" t="s">
        <v>1509</v>
      </c>
      <c r="C33" s="24">
        <v>9.9199999999999997E-2</v>
      </c>
      <c r="D33" s="23">
        <v>2.66</v>
      </c>
      <c r="E33" s="25">
        <v>0.45399305555555558</v>
      </c>
      <c r="H33" s="2" t="e">
        <f t="shared" si="3"/>
        <v>#DIV/0!</v>
      </c>
      <c r="I33" s="25">
        <v>0.54270833333333335</v>
      </c>
      <c r="J33" s="23">
        <v>1</v>
      </c>
      <c r="K33" s="23">
        <v>4246939500</v>
      </c>
      <c r="L33" s="23" t="s">
        <v>19198</v>
      </c>
      <c r="M33" s="23" t="s">
        <v>226</v>
      </c>
      <c r="N33" s="23">
        <v>131075</v>
      </c>
      <c r="O33" s="23">
        <v>32.799999999999997</v>
      </c>
      <c r="P33" s="23">
        <v>66.37</v>
      </c>
      <c r="Q33" s="23">
        <v>6.89</v>
      </c>
      <c r="R33" s="23">
        <v>5.01</v>
      </c>
    </row>
    <row r="34" spans="1:18" x14ac:dyDescent="0.2">
      <c r="A34" s="23" t="s">
        <v>7764</v>
      </c>
      <c r="B34" s="23" t="s">
        <v>7763</v>
      </c>
      <c r="C34" s="24">
        <v>0.1004</v>
      </c>
      <c r="D34" s="23">
        <v>15.24</v>
      </c>
      <c r="E34" s="25">
        <v>0.39774305555555556</v>
      </c>
      <c r="I34" s="25">
        <v>0.39774305555555556</v>
      </c>
      <c r="J34" s="23">
        <v>1</v>
      </c>
      <c r="K34" s="23">
        <v>2479797600</v>
      </c>
      <c r="L34" s="23" t="s">
        <v>19197</v>
      </c>
      <c r="M34" s="23" t="s">
        <v>226</v>
      </c>
      <c r="N34" s="23">
        <v>65537</v>
      </c>
      <c r="O34" s="23">
        <v>16.329999999999998</v>
      </c>
      <c r="P34" s="23">
        <v>52.55</v>
      </c>
      <c r="Q34" s="23">
        <v>1.1299999999999999</v>
      </c>
      <c r="R34" s="23">
        <v>82.32</v>
      </c>
    </row>
    <row r="35" spans="1:18" x14ac:dyDescent="0.2">
      <c r="A35" s="23" t="s">
        <v>120</v>
      </c>
      <c r="B35" s="23" t="s">
        <v>121</v>
      </c>
      <c r="C35" s="24">
        <v>0.10009999999999999</v>
      </c>
      <c r="D35" s="23">
        <v>14.94</v>
      </c>
      <c r="E35" s="25">
        <v>0.43194444444444446</v>
      </c>
      <c r="I35" s="25">
        <v>0.43194444444444446</v>
      </c>
      <c r="J35" s="23">
        <v>1</v>
      </c>
      <c r="K35" s="23">
        <v>1482818900</v>
      </c>
      <c r="L35" s="23" t="s">
        <v>19196</v>
      </c>
      <c r="M35" s="23" t="s">
        <v>226</v>
      </c>
      <c r="N35" s="23">
        <v>65537</v>
      </c>
      <c r="O35" s="23">
        <v>2.35</v>
      </c>
      <c r="P35" s="23">
        <v>99.39</v>
      </c>
      <c r="Q35" s="23">
        <v>9.08</v>
      </c>
      <c r="R35" s="23">
        <v>32.979999999999997</v>
      </c>
    </row>
    <row r="36" spans="1:18" x14ac:dyDescent="0.2">
      <c r="A36" s="23" t="s">
        <v>7702</v>
      </c>
      <c r="B36" s="23" t="s">
        <v>7701</v>
      </c>
      <c r="C36" s="24">
        <v>9.9599999999999994E-2</v>
      </c>
      <c r="D36" s="23">
        <v>5.96</v>
      </c>
      <c r="E36" s="25">
        <v>0.41788194444444443</v>
      </c>
      <c r="I36" s="25">
        <v>0.45086805555555554</v>
      </c>
      <c r="J36" s="23">
        <v>1</v>
      </c>
      <c r="K36" s="23">
        <v>2029224100</v>
      </c>
      <c r="L36" s="23" t="s">
        <v>18497</v>
      </c>
      <c r="M36" s="23" t="s">
        <v>226</v>
      </c>
      <c r="N36" s="23">
        <v>65537</v>
      </c>
      <c r="O36" s="23">
        <v>17.46</v>
      </c>
      <c r="P36" s="23">
        <v>83.97</v>
      </c>
      <c r="Q36" s="23">
        <v>13.62</v>
      </c>
      <c r="R36" s="23">
        <v>6.97</v>
      </c>
    </row>
    <row r="37" spans="1:18" x14ac:dyDescent="0.2">
      <c r="A37" s="23" t="s">
        <v>1592</v>
      </c>
      <c r="B37" s="23" t="s">
        <v>1593</v>
      </c>
      <c r="C37" s="24">
        <v>9.9400000000000002E-2</v>
      </c>
      <c r="D37" s="23">
        <v>5.75</v>
      </c>
      <c r="E37" s="25">
        <v>0.3984375</v>
      </c>
      <c r="H37" s="2" t="e">
        <f t="shared" ref="H37:H41" si="4">AVERAGE((G37-F37)*100/G37)</f>
        <v>#DIV/0!</v>
      </c>
      <c r="I37" s="25">
        <v>0.3984375</v>
      </c>
      <c r="J37" s="23">
        <v>1</v>
      </c>
      <c r="K37" s="23">
        <v>2295469900</v>
      </c>
      <c r="L37" s="23" t="s">
        <v>13414</v>
      </c>
      <c r="M37" s="23" t="s">
        <v>226</v>
      </c>
      <c r="N37" s="23">
        <v>196612</v>
      </c>
      <c r="O37" s="23">
        <v>6.72</v>
      </c>
      <c r="P37" s="23">
        <v>83.82</v>
      </c>
      <c r="Q37" s="23">
        <v>6.61</v>
      </c>
      <c r="R37" s="23">
        <v>55.64</v>
      </c>
    </row>
    <row r="38" spans="1:18" x14ac:dyDescent="0.2">
      <c r="A38" s="23" t="s">
        <v>8863</v>
      </c>
      <c r="B38" s="23" t="s">
        <v>8862</v>
      </c>
      <c r="C38" s="24">
        <v>0.1</v>
      </c>
      <c r="D38" s="23">
        <v>30.59</v>
      </c>
      <c r="E38" s="25">
        <v>0.41111111111111109</v>
      </c>
      <c r="I38" s="25">
        <v>0.41111111111111109</v>
      </c>
      <c r="J38" s="23">
        <v>1</v>
      </c>
      <c r="K38" s="23">
        <v>20042568000</v>
      </c>
      <c r="L38" s="23" t="s">
        <v>19195</v>
      </c>
      <c r="M38" s="23" t="s">
        <v>226</v>
      </c>
      <c r="N38" s="23">
        <v>65537</v>
      </c>
      <c r="O38" s="23">
        <v>9.7200000000000006</v>
      </c>
      <c r="P38" s="23">
        <v>69.25</v>
      </c>
      <c r="Q38" s="23">
        <v>0.74</v>
      </c>
      <c r="R38" s="23">
        <v>28.4</v>
      </c>
    </row>
    <row r="39" spans="1:18" x14ac:dyDescent="0.2">
      <c r="A39" s="23" t="s">
        <v>634</v>
      </c>
      <c r="B39" s="23" t="s">
        <v>635</v>
      </c>
      <c r="C39" s="24">
        <v>9.9099999999999994E-2</v>
      </c>
      <c r="D39" s="23">
        <v>3.77</v>
      </c>
      <c r="E39" s="25">
        <v>0.43888888888888888</v>
      </c>
      <c r="I39" s="25">
        <v>0.43888888888888888</v>
      </c>
      <c r="J39" s="23">
        <v>1</v>
      </c>
      <c r="K39" s="23">
        <v>2150346000</v>
      </c>
      <c r="L39" s="23" t="s">
        <v>19194</v>
      </c>
      <c r="M39" s="23" t="s">
        <v>226</v>
      </c>
      <c r="N39" s="23">
        <v>65537</v>
      </c>
      <c r="O39" s="23">
        <v>2.39</v>
      </c>
      <c r="P39" s="23">
        <v>88.56</v>
      </c>
      <c r="Q39" s="23">
        <v>7.7</v>
      </c>
      <c r="R39" s="23">
        <v>12.2</v>
      </c>
    </row>
    <row r="40" spans="1:18" x14ac:dyDescent="0.2">
      <c r="A40" s="23" t="s">
        <v>1437</v>
      </c>
      <c r="B40" s="23" t="s">
        <v>1438</v>
      </c>
      <c r="C40" s="24">
        <v>0.1009</v>
      </c>
      <c r="D40" s="23">
        <v>4.6900000000000004</v>
      </c>
      <c r="E40" s="25">
        <v>0.59461805555555558</v>
      </c>
      <c r="I40" s="25">
        <v>0.59461805555555558</v>
      </c>
      <c r="J40" s="23">
        <v>1</v>
      </c>
      <c r="K40" s="23">
        <v>21644156000</v>
      </c>
      <c r="L40" s="23" t="s">
        <v>19193</v>
      </c>
      <c r="M40" s="23" t="s">
        <v>226</v>
      </c>
      <c r="N40" s="23">
        <v>65537</v>
      </c>
      <c r="O40" s="23">
        <v>25.99</v>
      </c>
      <c r="P40" s="23">
        <v>53.67</v>
      </c>
      <c r="Q40" s="23">
        <v>7.59</v>
      </c>
      <c r="R40" s="23">
        <v>12.68</v>
      </c>
    </row>
    <row r="41" spans="1:18" x14ac:dyDescent="0.2">
      <c r="A41" s="23" t="s">
        <v>1718</v>
      </c>
      <c r="B41" s="23" t="s">
        <v>1719</v>
      </c>
      <c r="C41" s="24">
        <v>9.98E-2</v>
      </c>
      <c r="D41" s="23">
        <v>13.45</v>
      </c>
      <c r="E41" s="25">
        <v>0.46545138888888887</v>
      </c>
      <c r="H41" s="2" t="e">
        <f t="shared" si="4"/>
        <v>#DIV/0!</v>
      </c>
      <c r="I41" s="25">
        <v>0.46545138888888887</v>
      </c>
      <c r="J41" s="23">
        <v>1</v>
      </c>
      <c r="K41" s="23">
        <v>7165330800</v>
      </c>
      <c r="L41" s="23" t="s">
        <v>19053</v>
      </c>
      <c r="M41" s="23" t="s">
        <v>226</v>
      </c>
      <c r="N41" s="23">
        <v>262150</v>
      </c>
      <c r="O41" s="23">
        <v>72.42</v>
      </c>
      <c r="P41" s="23">
        <v>100</v>
      </c>
      <c r="Q41" s="23">
        <v>7</v>
      </c>
      <c r="R41" s="23">
        <v>5.46</v>
      </c>
    </row>
    <row r="42" spans="1:18" x14ac:dyDescent="0.2">
      <c r="A42" s="23" t="s">
        <v>7410</v>
      </c>
      <c r="B42" s="23" t="s">
        <v>7409</v>
      </c>
      <c r="C42" s="24">
        <v>9.9699999999999997E-2</v>
      </c>
      <c r="D42" s="23">
        <v>4.08</v>
      </c>
      <c r="E42" s="25">
        <v>0.4074652777777778</v>
      </c>
      <c r="I42" s="25">
        <v>0.40781250000000002</v>
      </c>
      <c r="J42" s="23">
        <v>1</v>
      </c>
      <c r="K42" s="23">
        <v>5346004200</v>
      </c>
      <c r="L42" s="23" t="s">
        <v>19192</v>
      </c>
      <c r="M42" s="23" t="s">
        <v>226</v>
      </c>
      <c r="N42" s="23">
        <v>65537</v>
      </c>
      <c r="O42" s="23">
        <v>31.73</v>
      </c>
      <c r="P42" s="23">
        <v>31.07</v>
      </c>
      <c r="Q42" s="23">
        <v>1.1599999999999999</v>
      </c>
      <c r="R42" s="23">
        <v>91.2</v>
      </c>
    </row>
    <row r="43" spans="1:18" x14ac:dyDescent="0.2">
      <c r="A43" s="23" t="s">
        <v>913</v>
      </c>
      <c r="B43" s="23" t="s">
        <v>914</v>
      </c>
      <c r="C43" s="24">
        <v>0.1008</v>
      </c>
      <c r="D43" s="23">
        <v>6.66</v>
      </c>
      <c r="E43" s="25">
        <v>0.45173611111111112</v>
      </c>
      <c r="I43" s="25">
        <v>0.61250000000000004</v>
      </c>
      <c r="J43" s="23">
        <v>1</v>
      </c>
      <c r="K43" s="23">
        <v>1302696000</v>
      </c>
      <c r="L43" s="23" t="s">
        <v>15981</v>
      </c>
      <c r="M43" s="23" t="s">
        <v>226</v>
      </c>
      <c r="N43" s="23">
        <v>65537</v>
      </c>
      <c r="O43" s="23">
        <v>49.46</v>
      </c>
      <c r="P43" s="23">
        <v>83.41</v>
      </c>
      <c r="Q43" s="23">
        <v>7.39</v>
      </c>
      <c r="R43" s="23">
        <v>1.1599999999999999</v>
      </c>
    </row>
    <row r="44" spans="1:18" x14ac:dyDescent="0.2">
      <c r="A44" s="23" t="s">
        <v>275</v>
      </c>
      <c r="B44" s="23" t="s">
        <v>276</v>
      </c>
      <c r="C44" s="24">
        <v>9.9299999999999999E-2</v>
      </c>
      <c r="D44" s="23">
        <v>4.87</v>
      </c>
      <c r="E44" s="25">
        <v>0.40416666666666667</v>
      </c>
      <c r="I44" s="25">
        <v>0.40416666666666667</v>
      </c>
      <c r="J44" s="23">
        <v>1</v>
      </c>
      <c r="K44" s="23">
        <v>3886331900</v>
      </c>
      <c r="L44" s="23" t="s">
        <v>18111</v>
      </c>
      <c r="M44" s="23" t="s">
        <v>226</v>
      </c>
      <c r="N44" s="23">
        <v>65537</v>
      </c>
      <c r="O44" s="23">
        <v>43.76</v>
      </c>
      <c r="P44" s="23">
        <v>44.54</v>
      </c>
      <c r="Q44" s="23">
        <v>3.08</v>
      </c>
      <c r="R44" s="23">
        <v>46.61</v>
      </c>
    </row>
    <row r="45" spans="1:18" x14ac:dyDescent="0.2">
      <c r="A45" s="23" t="s">
        <v>18898</v>
      </c>
      <c r="B45" s="23" t="s">
        <v>18897</v>
      </c>
      <c r="C45" s="24">
        <v>-0.19989999999999999</v>
      </c>
      <c r="D45" s="23">
        <v>19.329999999999998</v>
      </c>
      <c r="E45" s="23" t="s">
        <v>136</v>
      </c>
      <c r="I45" s="23" t="s">
        <v>136</v>
      </c>
      <c r="J45" s="23">
        <v>0</v>
      </c>
      <c r="K45" s="23">
        <v>910306220</v>
      </c>
      <c r="L45" s="23" t="s">
        <v>136</v>
      </c>
      <c r="M45" s="23" t="s">
        <v>136</v>
      </c>
      <c r="N45" s="23">
        <v>0</v>
      </c>
      <c r="O45" s="23">
        <v>40.5</v>
      </c>
      <c r="P45" s="23">
        <v>19.89</v>
      </c>
      <c r="Q45" s="23">
        <v>34.049999999999997</v>
      </c>
      <c r="R45" s="23" t="s">
        <v>136</v>
      </c>
    </row>
    <row r="46" spans="1:18" x14ac:dyDescent="0.2">
      <c r="A46" s="23" t="s">
        <v>8336</v>
      </c>
      <c r="B46" s="23" t="s">
        <v>8335</v>
      </c>
      <c r="C46" s="24">
        <v>-0.19989999999999999</v>
      </c>
      <c r="D46" s="23">
        <v>22.69</v>
      </c>
      <c r="E46" s="23" t="s">
        <v>136</v>
      </c>
      <c r="I46" s="23" t="s">
        <v>136</v>
      </c>
      <c r="J46" s="23">
        <v>0</v>
      </c>
      <c r="K46" s="23">
        <v>816197870</v>
      </c>
      <c r="L46" s="23" t="s">
        <v>136</v>
      </c>
      <c r="M46" s="23" t="s">
        <v>136</v>
      </c>
      <c r="N46" s="23">
        <v>0</v>
      </c>
      <c r="O46" s="23">
        <v>28.29</v>
      </c>
      <c r="P46" s="23">
        <v>25.01</v>
      </c>
      <c r="Q46" s="23">
        <v>46.45</v>
      </c>
      <c r="R46" s="23" t="s">
        <v>136</v>
      </c>
    </row>
    <row r="47" spans="1:18" x14ac:dyDescent="0.2">
      <c r="A47" s="23" t="s">
        <v>19191</v>
      </c>
      <c r="B47" s="23" t="s">
        <v>19190</v>
      </c>
      <c r="C47" s="24">
        <v>0.1162</v>
      </c>
      <c r="D47" s="23">
        <v>13.83</v>
      </c>
      <c r="E47" s="25">
        <v>0.40833333333333333</v>
      </c>
      <c r="I47" s="25">
        <v>0.40833333333333333</v>
      </c>
      <c r="J47" s="23">
        <v>0</v>
      </c>
      <c r="K47" s="23">
        <v>1524813900</v>
      </c>
      <c r="L47" s="23" t="s">
        <v>136</v>
      </c>
      <c r="M47" s="23" t="s">
        <v>136</v>
      </c>
      <c r="N47" s="23">
        <v>0</v>
      </c>
      <c r="O47" s="23">
        <v>10.130000000000001</v>
      </c>
      <c r="P47" s="23">
        <v>41.36</v>
      </c>
      <c r="Q47" s="23">
        <v>13.73</v>
      </c>
      <c r="R47" s="23" t="s">
        <v>136</v>
      </c>
    </row>
    <row r="48" spans="1:18" x14ac:dyDescent="0.2">
      <c r="A48" s="23" t="s">
        <v>19134</v>
      </c>
      <c r="B48" s="23" t="s">
        <v>19133</v>
      </c>
      <c r="C48" s="24">
        <v>0.17749999999999999</v>
      </c>
      <c r="D48" s="23">
        <v>11.21</v>
      </c>
      <c r="E48" s="25">
        <v>0.40711805555555558</v>
      </c>
      <c r="H48" s="2" t="e">
        <f t="shared" ref="H48" si="5">AVERAGE((G48-F48)*100/G48)</f>
        <v>#DIV/0!</v>
      </c>
      <c r="I48" s="25">
        <v>0.41215277777777776</v>
      </c>
      <c r="J48" s="23">
        <v>0</v>
      </c>
      <c r="K48" s="23">
        <v>1522223600</v>
      </c>
      <c r="L48" s="23" t="s">
        <v>136</v>
      </c>
      <c r="M48" s="23" t="s">
        <v>136</v>
      </c>
      <c r="N48" s="23">
        <v>0</v>
      </c>
      <c r="O48" s="23">
        <v>1.1100000000000001</v>
      </c>
      <c r="P48" s="23">
        <v>99.14</v>
      </c>
      <c r="Q48" s="23">
        <v>26.08</v>
      </c>
      <c r="R48" s="23" t="s">
        <v>136</v>
      </c>
    </row>
    <row r="49" spans="1:18" x14ac:dyDescent="0.2">
      <c r="A49" s="23" t="s">
        <v>18833</v>
      </c>
      <c r="B49" s="23" t="s">
        <v>18832</v>
      </c>
      <c r="C49" s="24">
        <v>-0.2</v>
      </c>
      <c r="D49" s="23">
        <v>2.88</v>
      </c>
      <c r="E49" s="23" t="s">
        <v>136</v>
      </c>
      <c r="I49" s="23" t="s">
        <v>136</v>
      </c>
      <c r="J49" s="23">
        <v>0</v>
      </c>
      <c r="K49" s="23">
        <v>4732973000</v>
      </c>
      <c r="L49" s="23" t="s">
        <v>136</v>
      </c>
      <c r="M49" s="23" t="s">
        <v>136</v>
      </c>
      <c r="N49" s="23">
        <v>0</v>
      </c>
      <c r="O49" s="23">
        <v>37.25</v>
      </c>
      <c r="P49" s="23">
        <v>39.46</v>
      </c>
      <c r="Q49" s="23">
        <v>12.2</v>
      </c>
      <c r="R49" s="23" t="s">
        <v>136</v>
      </c>
    </row>
    <row r="50" spans="1:18" x14ac:dyDescent="0.2">
      <c r="A50" s="23" t="s">
        <v>19003</v>
      </c>
      <c r="B50" s="23" t="s">
        <v>19002</v>
      </c>
      <c r="C50" s="24">
        <v>-0.2</v>
      </c>
      <c r="D50" s="23">
        <v>5.6</v>
      </c>
      <c r="E50" s="23" t="s">
        <v>136</v>
      </c>
      <c r="I50" s="23" t="s">
        <v>136</v>
      </c>
      <c r="J50" s="23">
        <v>0</v>
      </c>
      <c r="K50" s="23">
        <v>1671498200</v>
      </c>
      <c r="L50" s="23" t="s">
        <v>136</v>
      </c>
      <c r="M50" s="23" t="s">
        <v>136</v>
      </c>
      <c r="N50" s="23">
        <v>0</v>
      </c>
      <c r="O50" s="23">
        <v>30.42</v>
      </c>
      <c r="P50" s="23">
        <v>28.77</v>
      </c>
      <c r="Q50" s="23">
        <v>15.54</v>
      </c>
      <c r="R50" s="23" t="s">
        <v>136</v>
      </c>
    </row>
    <row r="51" spans="1:18" x14ac:dyDescent="0.2">
      <c r="A51" s="23" t="s">
        <v>13683</v>
      </c>
      <c r="B51" s="23" t="s">
        <v>13682</v>
      </c>
      <c r="C51" s="24">
        <v>0.1598</v>
      </c>
      <c r="D51" s="23">
        <v>5.66</v>
      </c>
      <c r="E51" s="25">
        <v>0.39583333333333331</v>
      </c>
      <c r="H51" s="2" t="e">
        <f t="shared" ref="H51" si="6">AVERAGE((G51-F51)*100/G51)</f>
        <v>#DIV/0!</v>
      </c>
      <c r="I51" s="25">
        <v>0.39618055555555554</v>
      </c>
      <c r="J51" s="23">
        <v>0</v>
      </c>
      <c r="K51" s="23">
        <v>3081950600</v>
      </c>
      <c r="L51" s="23" t="s">
        <v>136</v>
      </c>
      <c r="M51" s="23" t="s">
        <v>136</v>
      </c>
      <c r="N51" s="23">
        <v>0</v>
      </c>
      <c r="O51" s="23">
        <v>9.18</v>
      </c>
      <c r="P51" s="23">
        <v>76.64</v>
      </c>
      <c r="Q51" s="23">
        <v>53.51</v>
      </c>
      <c r="R51" s="23" t="s">
        <v>136</v>
      </c>
    </row>
    <row r="52" spans="1:18" x14ac:dyDescent="0.2">
      <c r="A52" s="23" t="s">
        <v>311</v>
      </c>
      <c r="B52" s="23" t="s">
        <v>312</v>
      </c>
      <c r="C52" s="24">
        <v>-0.1</v>
      </c>
      <c r="D52" s="23">
        <v>24.75</v>
      </c>
      <c r="E52" s="23" t="s">
        <v>136</v>
      </c>
      <c r="I52" s="23" t="s">
        <v>136</v>
      </c>
      <c r="J52" s="23">
        <v>0</v>
      </c>
      <c r="K52" s="23">
        <v>3268114500</v>
      </c>
      <c r="L52" s="23" t="s">
        <v>136</v>
      </c>
      <c r="M52" s="23" t="s">
        <v>136</v>
      </c>
      <c r="N52" s="23">
        <v>0</v>
      </c>
      <c r="O52" s="23">
        <v>46.65</v>
      </c>
      <c r="P52" s="23">
        <v>86.75</v>
      </c>
      <c r="Q52" s="23">
        <v>5.39</v>
      </c>
      <c r="R52" s="23" t="s">
        <v>136</v>
      </c>
    </row>
    <row r="53" spans="1:18" x14ac:dyDescent="0.2">
      <c r="A53" s="23" t="s">
        <v>1216</v>
      </c>
      <c r="B53" s="23" t="s">
        <v>2146</v>
      </c>
      <c r="C53" s="24">
        <v>7.4300000000000005E-2</v>
      </c>
      <c r="D53" s="23">
        <v>1.59</v>
      </c>
      <c r="E53" s="25">
        <v>0.58211805555555551</v>
      </c>
      <c r="H53" s="2" t="e">
        <f t="shared" ref="H53" si="7">AVERAGE((G53-F53)*100/G53)</f>
        <v>#DIV/0!</v>
      </c>
      <c r="I53" s="25">
        <v>0.58211805555555551</v>
      </c>
      <c r="J53" s="23">
        <v>0</v>
      </c>
      <c r="K53" s="23">
        <v>2268767800</v>
      </c>
      <c r="L53" s="23" t="s">
        <v>136</v>
      </c>
      <c r="M53" s="23" t="s">
        <v>136</v>
      </c>
      <c r="N53" s="23">
        <v>0</v>
      </c>
      <c r="O53" s="23">
        <v>10.26</v>
      </c>
      <c r="P53" s="23">
        <v>86.77</v>
      </c>
      <c r="Q53" s="23">
        <v>11.36</v>
      </c>
      <c r="R53" s="23" t="s">
        <v>136</v>
      </c>
    </row>
    <row r="54" spans="1:18" x14ac:dyDescent="0.2">
      <c r="A54" s="23" t="s">
        <v>7184</v>
      </c>
      <c r="B54" s="23" t="s">
        <v>7183</v>
      </c>
      <c r="C54" s="24">
        <v>8.43E-2</v>
      </c>
      <c r="D54" s="23">
        <v>8.23</v>
      </c>
      <c r="E54" s="25">
        <v>0.40954861111111113</v>
      </c>
      <c r="I54" s="25">
        <v>0.59496527777777775</v>
      </c>
      <c r="J54" s="23">
        <v>0</v>
      </c>
      <c r="K54" s="23">
        <v>3982361700</v>
      </c>
      <c r="L54" s="23" t="s">
        <v>136</v>
      </c>
      <c r="M54" s="23" t="s">
        <v>136</v>
      </c>
      <c r="N54" s="23">
        <v>0</v>
      </c>
      <c r="O54" s="23">
        <v>50.45</v>
      </c>
      <c r="P54" s="23">
        <v>99.04</v>
      </c>
      <c r="Q54" s="23">
        <v>16.52</v>
      </c>
      <c r="R54" s="23" t="s">
        <v>136</v>
      </c>
    </row>
    <row r="55" spans="1:18" x14ac:dyDescent="0.2">
      <c r="A55" s="23" t="s">
        <v>4898</v>
      </c>
      <c r="B55" s="23" t="s">
        <v>4897</v>
      </c>
      <c r="C55" s="24">
        <v>-0.10050000000000001</v>
      </c>
      <c r="D55" s="23">
        <v>3.31</v>
      </c>
      <c r="E55" s="23" t="s">
        <v>136</v>
      </c>
      <c r="I55" s="23" t="s">
        <v>136</v>
      </c>
      <c r="J55" s="23">
        <v>0</v>
      </c>
      <c r="K55" s="23">
        <v>1211864470</v>
      </c>
      <c r="L55" s="23" t="s">
        <v>136</v>
      </c>
      <c r="M55" s="23" t="s">
        <v>136</v>
      </c>
      <c r="N55" s="23">
        <v>0</v>
      </c>
      <c r="O55" s="23">
        <v>34</v>
      </c>
      <c r="P55" s="23">
        <v>6.33</v>
      </c>
      <c r="Q55" s="23">
        <v>10.31</v>
      </c>
      <c r="R55" s="23" t="s">
        <v>136</v>
      </c>
    </row>
    <row r="56" spans="1:18" x14ac:dyDescent="0.2">
      <c r="A56" s="23" t="s">
        <v>6128</v>
      </c>
      <c r="B56" s="23" t="s">
        <v>6127</v>
      </c>
      <c r="C56" s="24">
        <v>-9.8699999999999996E-2</v>
      </c>
      <c r="D56" s="23">
        <v>3.38</v>
      </c>
      <c r="E56" s="23" t="s">
        <v>136</v>
      </c>
      <c r="I56" s="23" t="s">
        <v>136</v>
      </c>
      <c r="J56" s="23">
        <v>0</v>
      </c>
      <c r="K56" s="23">
        <v>2596754900</v>
      </c>
      <c r="L56" s="23" t="s">
        <v>136</v>
      </c>
      <c r="M56" s="23" t="s">
        <v>136</v>
      </c>
      <c r="N56" s="23">
        <v>0</v>
      </c>
      <c r="O56" s="23">
        <v>25</v>
      </c>
      <c r="P56" s="23">
        <v>1.26</v>
      </c>
      <c r="Q56" s="23">
        <v>4.0999999999999996</v>
      </c>
      <c r="R56" s="23" t="s">
        <v>136</v>
      </c>
    </row>
    <row r="57" spans="1:18" x14ac:dyDescent="0.2">
      <c r="A57" s="23" t="s">
        <v>7638</v>
      </c>
      <c r="B57" s="23" t="s">
        <v>7637</v>
      </c>
      <c r="C57" s="24">
        <v>-9.98E-2</v>
      </c>
      <c r="D57" s="23">
        <v>5.86</v>
      </c>
      <c r="E57" s="23" t="s">
        <v>136</v>
      </c>
      <c r="I57" s="23" t="s">
        <v>136</v>
      </c>
      <c r="J57" s="23">
        <v>0</v>
      </c>
      <c r="K57" s="23">
        <v>1824334300</v>
      </c>
      <c r="L57" s="23" t="s">
        <v>136</v>
      </c>
      <c r="M57" s="23" t="s">
        <v>136</v>
      </c>
      <c r="N57" s="23">
        <v>0</v>
      </c>
      <c r="O57" s="23">
        <v>0</v>
      </c>
      <c r="P57" s="23">
        <v>27.64</v>
      </c>
      <c r="Q57" s="23">
        <v>13.48</v>
      </c>
      <c r="R57" s="23" t="s">
        <v>136</v>
      </c>
    </row>
    <row r="58" spans="1:18" x14ac:dyDescent="0.2">
      <c r="A58" s="23" t="s">
        <v>5961</v>
      </c>
      <c r="B58" s="23" t="s">
        <v>18819</v>
      </c>
      <c r="C58" s="24">
        <v>9.4799999999999995E-2</v>
      </c>
      <c r="D58" s="23">
        <v>28.99</v>
      </c>
      <c r="E58" s="25">
        <v>0.61857638888888888</v>
      </c>
      <c r="I58" s="25">
        <v>0.61857638888888888</v>
      </c>
      <c r="J58" s="23">
        <v>0</v>
      </c>
      <c r="K58" s="23">
        <v>4321657000</v>
      </c>
      <c r="L58" s="23" t="s">
        <v>136</v>
      </c>
      <c r="M58" s="23" t="s">
        <v>136</v>
      </c>
      <c r="N58" s="23">
        <v>0</v>
      </c>
      <c r="O58" s="23">
        <v>23.72</v>
      </c>
      <c r="P58" s="23">
        <v>99.76</v>
      </c>
      <c r="Q58" s="23">
        <v>15.65</v>
      </c>
      <c r="R58" s="23" t="s">
        <v>136</v>
      </c>
    </row>
    <row r="59" spans="1:18" x14ac:dyDescent="0.2">
      <c r="A59" s="23" t="s">
        <v>19189</v>
      </c>
      <c r="B59" s="23" t="s">
        <v>19188</v>
      </c>
      <c r="C59" s="24">
        <v>6.7000000000000004E-2</v>
      </c>
      <c r="D59" s="23">
        <v>14.65</v>
      </c>
      <c r="E59" s="25">
        <v>0.39618055555555554</v>
      </c>
      <c r="I59" s="25">
        <v>0.39618055555555554</v>
      </c>
      <c r="J59" s="23">
        <v>0</v>
      </c>
      <c r="K59" s="23">
        <v>997107200</v>
      </c>
      <c r="L59" s="23" t="s">
        <v>136</v>
      </c>
      <c r="M59" s="23" t="s">
        <v>136</v>
      </c>
      <c r="N59" s="23">
        <v>0</v>
      </c>
      <c r="O59" s="23">
        <v>40.96</v>
      </c>
      <c r="P59" s="23">
        <v>38.46</v>
      </c>
      <c r="Q59" s="23">
        <v>7.04</v>
      </c>
      <c r="R59" s="23" t="s">
        <v>136</v>
      </c>
    </row>
    <row r="60" spans="1:18" x14ac:dyDescent="0.2">
      <c r="A60" s="23" t="s">
        <v>7526</v>
      </c>
      <c r="B60" s="23" t="s">
        <v>7525</v>
      </c>
      <c r="C60" s="24">
        <v>9.7699999999999995E-2</v>
      </c>
      <c r="D60" s="23">
        <v>13.6</v>
      </c>
      <c r="E60" s="25">
        <v>0.41822916666666665</v>
      </c>
      <c r="I60" s="25">
        <v>0.46197916666666666</v>
      </c>
      <c r="J60" s="23">
        <v>0</v>
      </c>
      <c r="K60" s="23">
        <v>10649150300</v>
      </c>
      <c r="L60" s="23" t="s">
        <v>136</v>
      </c>
      <c r="M60" s="23" t="s">
        <v>136</v>
      </c>
      <c r="N60" s="23">
        <v>0</v>
      </c>
      <c r="O60" s="23">
        <v>53.32</v>
      </c>
      <c r="P60" s="23">
        <v>36.54</v>
      </c>
      <c r="Q60" s="23">
        <v>6.62</v>
      </c>
      <c r="R60" s="23" t="s">
        <v>136</v>
      </c>
    </row>
    <row r="61" spans="1:18" x14ac:dyDescent="0.2">
      <c r="A61" s="23" t="s">
        <v>6206</v>
      </c>
      <c r="B61" s="23" t="s">
        <v>6205</v>
      </c>
      <c r="C61" s="24">
        <v>-0.1004</v>
      </c>
      <c r="D61" s="23">
        <v>4.3</v>
      </c>
      <c r="E61" s="23" t="s">
        <v>136</v>
      </c>
      <c r="I61" s="23" t="s">
        <v>136</v>
      </c>
      <c r="J61" s="23">
        <v>0</v>
      </c>
      <c r="K61" s="23">
        <v>1338223990</v>
      </c>
      <c r="L61" s="23" t="s">
        <v>136</v>
      </c>
      <c r="M61" s="23" t="s">
        <v>136</v>
      </c>
      <c r="N61" s="23">
        <v>0</v>
      </c>
      <c r="O61" s="23">
        <v>36.200000000000003</v>
      </c>
      <c r="P61" s="23">
        <v>54.15</v>
      </c>
      <c r="Q61" s="23">
        <v>5.53</v>
      </c>
      <c r="R61" s="23" t="s">
        <v>136</v>
      </c>
    </row>
    <row r="62" spans="1:18" x14ac:dyDescent="0.2">
      <c r="A62" s="23" t="s">
        <v>8453</v>
      </c>
      <c r="B62" s="23" t="s">
        <v>8452</v>
      </c>
      <c r="C62" s="24">
        <v>9.0800000000000006E-2</v>
      </c>
      <c r="D62" s="23">
        <v>11.53</v>
      </c>
      <c r="E62" s="25">
        <v>0.4230902777777778</v>
      </c>
      <c r="I62" s="25">
        <v>0.47916666666666669</v>
      </c>
      <c r="J62" s="23">
        <v>0</v>
      </c>
      <c r="K62" s="23">
        <v>9450688400</v>
      </c>
      <c r="L62" s="23" t="s">
        <v>136</v>
      </c>
      <c r="M62" s="23" t="s">
        <v>136</v>
      </c>
      <c r="N62" s="23">
        <v>0</v>
      </c>
      <c r="O62" s="23">
        <v>50.79</v>
      </c>
      <c r="P62" s="23">
        <v>48.62</v>
      </c>
      <c r="Q62" s="23">
        <v>2.75</v>
      </c>
      <c r="R62" s="23" t="s">
        <v>136</v>
      </c>
    </row>
    <row r="63" spans="1:18" x14ac:dyDescent="0.2">
      <c r="A63" s="23" t="s">
        <v>1816</v>
      </c>
      <c r="B63" s="23" t="s">
        <v>1817</v>
      </c>
      <c r="C63" s="24">
        <v>-9.98E-2</v>
      </c>
      <c r="D63" s="23">
        <v>8.3000000000000007</v>
      </c>
      <c r="E63" s="23" t="s">
        <v>136</v>
      </c>
      <c r="I63" s="23" t="s">
        <v>136</v>
      </c>
      <c r="J63" s="23">
        <v>0</v>
      </c>
      <c r="K63" s="23">
        <v>2776096300</v>
      </c>
      <c r="L63" s="23" t="s">
        <v>136</v>
      </c>
      <c r="M63" s="23" t="s">
        <v>136</v>
      </c>
      <c r="N63" s="23">
        <v>0</v>
      </c>
      <c r="O63" s="23">
        <v>69.16</v>
      </c>
      <c r="P63" s="23">
        <v>32.71</v>
      </c>
      <c r="Q63" s="23">
        <v>5.54</v>
      </c>
      <c r="R63" s="23" t="s">
        <v>136</v>
      </c>
    </row>
    <row r="80" spans="8:8" x14ac:dyDescent="0.2">
      <c r="H80" s="2" t="e">
        <f t="shared" ref="H80" si="8">AVERAGE((G80-F80)*100/G80)</f>
        <v>#DIV/0!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59287B-3A46-443B-8E19-4BC84A21E807}">
  <dimension ref="A1:R8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19158</v>
      </c>
      <c r="F1" s="2" t="s">
        <v>2242</v>
      </c>
      <c r="G1" s="2" t="s">
        <v>2241</v>
      </c>
      <c r="H1" s="2" t="s">
        <v>2240</v>
      </c>
      <c r="I1" s="23" t="s">
        <v>19157</v>
      </c>
      <c r="J1" s="23" t="s">
        <v>19156</v>
      </c>
      <c r="K1" s="23" t="s">
        <v>31</v>
      </c>
      <c r="L1" s="23" t="s">
        <v>19155</v>
      </c>
      <c r="M1" s="23" t="s">
        <v>225</v>
      </c>
      <c r="N1" s="23" t="s">
        <v>258</v>
      </c>
      <c r="O1" s="23" t="s">
        <v>254</v>
      </c>
      <c r="P1" s="23" t="s">
        <v>19154</v>
      </c>
      <c r="Q1" s="23" t="s">
        <v>19153</v>
      </c>
      <c r="R1" s="23" t="s">
        <v>19152</v>
      </c>
    </row>
    <row r="2" spans="1:18" x14ac:dyDescent="0.2">
      <c r="A2" s="23" t="s">
        <v>18196</v>
      </c>
      <c r="B2" s="23" t="s">
        <v>18195</v>
      </c>
      <c r="C2" s="24">
        <v>0.19989999999999999</v>
      </c>
      <c r="D2" s="23">
        <v>37.81</v>
      </c>
      <c r="E2" s="25">
        <v>0.60298611111111111</v>
      </c>
      <c r="I2" s="25">
        <v>0.60298611111111111</v>
      </c>
      <c r="J2" s="23">
        <v>4</v>
      </c>
      <c r="K2" s="23">
        <v>4362536100</v>
      </c>
      <c r="L2" s="23" t="s">
        <v>18954</v>
      </c>
      <c r="M2" s="23" t="s">
        <v>226</v>
      </c>
      <c r="N2" s="23">
        <v>262148</v>
      </c>
      <c r="O2" s="23">
        <v>12.71</v>
      </c>
      <c r="P2" s="23">
        <v>100</v>
      </c>
      <c r="Q2" s="23">
        <v>41.93</v>
      </c>
      <c r="R2" s="23">
        <v>3.27</v>
      </c>
    </row>
    <row r="3" spans="1:18" x14ac:dyDescent="0.2">
      <c r="A3" s="23" t="s">
        <v>311</v>
      </c>
      <c r="B3" s="23" t="s">
        <v>312</v>
      </c>
      <c r="C3" s="24">
        <v>0.1</v>
      </c>
      <c r="D3" s="23">
        <v>27.5</v>
      </c>
      <c r="E3" s="25">
        <v>0.39583333333333331</v>
      </c>
      <c r="I3" s="25">
        <v>0.39583333333333331</v>
      </c>
      <c r="J3" s="23">
        <v>4</v>
      </c>
      <c r="K3" s="23">
        <v>3631238400</v>
      </c>
      <c r="L3" s="23" t="s">
        <v>19151</v>
      </c>
      <c r="M3" s="23" t="s">
        <v>228</v>
      </c>
      <c r="N3" s="23">
        <v>262148</v>
      </c>
      <c r="O3" s="23">
        <v>46.65</v>
      </c>
      <c r="P3" s="23">
        <v>99.97</v>
      </c>
      <c r="Q3" s="23">
        <v>2.99</v>
      </c>
      <c r="R3" s="23">
        <v>79.34</v>
      </c>
    </row>
    <row r="4" spans="1:18" x14ac:dyDescent="0.2">
      <c r="A4" s="23" t="s">
        <v>403</v>
      </c>
      <c r="B4" s="23" t="s">
        <v>404</v>
      </c>
      <c r="C4" s="24">
        <v>0.1012</v>
      </c>
      <c r="D4" s="23">
        <v>4.57</v>
      </c>
      <c r="E4" s="25">
        <v>0.39583333333333331</v>
      </c>
      <c r="I4" s="25">
        <v>0.39583333333333331</v>
      </c>
      <c r="J4" s="23">
        <v>3</v>
      </c>
      <c r="K4" s="23">
        <v>2585023300</v>
      </c>
      <c r="L4" s="23" t="s">
        <v>18997</v>
      </c>
      <c r="M4" s="23" t="s">
        <v>228</v>
      </c>
      <c r="N4" s="23">
        <v>196611</v>
      </c>
      <c r="O4" s="23">
        <v>0.68</v>
      </c>
      <c r="P4" s="23">
        <v>91.75</v>
      </c>
      <c r="Q4" s="23">
        <v>1.49</v>
      </c>
      <c r="R4" s="23">
        <v>559.53</v>
      </c>
    </row>
    <row r="5" spans="1:18" x14ac:dyDescent="0.2">
      <c r="A5" s="23" t="s">
        <v>8336</v>
      </c>
      <c r="B5" s="23" t="s">
        <v>8335</v>
      </c>
      <c r="C5" s="24">
        <v>0.20019999999999999</v>
      </c>
      <c r="D5" s="23">
        <v>28.36</v>
      </c>
      <c r="E5" s="25">
        <v>0.4206597222222222</v>
      </c>
      <c r="I5" s="25">
        <v>0.42621527777777779</v>
      </c>
      <c r="J5" s="23">
        <v>2</v>
      </c>
      <c r="K5" s="23">
        <v>1020157410</v>
      </c>
      <c r="L5" s="23" t="s">
        <v>19084</v>
      </c>
      <c r="M5" s="23" t="s">
        <v>226</v>
      </c>
      <c r="N5" s="23">
        <v>131074</v>
      </c>
      <c r="O5" s="23">
        <v>28.29</v>
      </c>
      <c r="P5" s="23">
        <v>100</v>
      </c>
      <c r="Q5" s="23">
        <v>49.91</v>
      </c>
      <c r="R5" s="23">
        <v>11.31</v>
      </c>
    </row>
    <row r="6" spans="1:18" x14ac:dyDescent="0.2">
      <c r="A6" s="23" t="s">
        <v>19083</v>
      </c>
      <c r="B6" s="23" t="s">
        <v>19082</v>
      </c>
      <c r="C6" s="24">
        <v>0.19980000000000001</v>
      </c>
      <c r="D6" s="23">
        <v>23.54</v>
      </c>
      <c r="E6" s="25">
        <v>0.56649305555555551</v>
      </c>
      <c r="I6" s="25">
        <v>0.56649305555555551</v>
      </c>
      <c r="J6" s="23">
        <v>2</v>
      </c>
      <c r="K6" s="23">
        <v>1933072300</v>
      </c>
      <c r="L6" s="23" t="s">
        <v>19081</v>
      </c>
      <c r="M6" s="23" t="s">
        <v>226</v>
      </c>
      <c r="N6" s="23">
        <v>131074</v>
      </c>
      <c r="O6" s="23">
        <v>1.75</v>
      </c>
      <c r="P6" s="23">
        <v>100</v>
      </c>
      <c r="Q6" s="23">
        <v>28.9</v>
      </c>
      <c r="R6" s="23">
        <v>10.39</v>
      </c>
    </row>
    <row r="7" spans="1:18" x14ac:dyDescent="0.2">
      <c r="A7" s="23" t="s">
        <v>13683</v>
      </c>
      <c r="B7" s="23" t="s">
        <v>13682</v>
      </c>
      <c r="C7" s="24">
        <v>0.19900000000000001</v>
      </c>
      <c r="D7" s="23">
        <v>4.88</v>
      </c>
      <c r="E7" s="25">
        <v>0.39652777777777776</v>
      </c>
      <c r="I7" s="25">
        <v>0.39704861111111112</v>
      </c>
      <c r="J7" s="23">
        <v>2</v>
      </c>
      <c r="K7" s="23">
        <v>2657229500</v>
      </c>
      <c r="L7" s="23" t="s">
        <v>19069</v>
      </c>
      <c r="M7" s="23" t="s">
        <v>226</v>
      </c>
      <c r="N7" s="23">
        <v>131074</v>
      </c>
      <c r="O7" s="23">
        <v>9.18</v>
      </c>
      <c r="P7" s="23">
        <v>100</v>
      </c>
      <c r="Q7" s="23">
        <v>15.01</v>
      </c>
      <c r="R7" s="23">
        <v>51.55</v>
      </c>
    </row>
    <row r="8" spans="1:18" x14ac:dyDescent="0.2">
      <c r="A8" s="23" t="s">
        <v>490</v>
      </c>
      <c r="B8" s="23" t="s">
        <v>491</v>
      </c>
      <c r="C8" s="24">
        <v>0.1007</v>
      </c>
      <c r="D8" s="23">
        <v>3.06</v>
      </c>
      <c r="E8" s="25">
        <v>0.45803240740740742</v>
      </c>
      <c r="I8" s="25">
        <v>0.45803240740740742</v>
      </c>
      <c r="J8" s="23">
        <v>2</v>
      </c>
      <c r="K8" s="23">
        <v>1864091100</v>
      </c>
      <c r="L8" s="23" t="s">
        <v>19065</v>
      </c>
      <c r="M8" s="23" t="s">
        <v>226</v>
      </c>
      <c r="N8" s="23">
        <v>131074</v>
      </c>
      <c r="O8" s="23">
        <v>19.95</v>
      </c>
      <c r="P8" s="23">
        <v>74.03</v>
      </c>
      <c r="Q8" s="23">
        <v>14.37</v>
      </c>
      <c r="R8" s="23">
        <v>18.98</v>
      </c>
    </row>
    <row r="9" spans="1:18" x14ac:dyDescent="0.2">
      <c r="A9" s="23" t="s">
        <v>680</v>
      </c>
      <c r="B9" s="23" t="s">
        <v>681</v>
      </c>
      <c r="C9" s="24">
        <v>0.10050000000000001</v>
      </c>
      <c r="D9" s="23">
        <v>10.07</v>
      </c>
      <c r="E9" s="25">
        <v>0.39791666666666664</v>
      </c>
      <c r="I9" s="25">
        <v>0.41545138888888888</v>
      </c>
      <c r="J9" s="23">
        <v>2</v>
      </c>
      <c r="K9" s="23">
        <v>11254859500</v>
      </c>
      <c r="L9" s="23" t="s">
        <v>19061</v>
      </c>
      <c r="M9" s="23" t="s">
        <v>226</v>
      </c>
      <c r="N9" s="23">
        <v>131074</v>
      </c>
      <c r="O9" s="23">
        <v>58.72</v>
      </c>
      <c r="P9" s="23">
        <v>72.010000000000005</v>
      </c>
      <c r="Q9" s="23">
        <v>8.92</v>
      </c>
      <c r="R9" s="23">
        <v>7.59</v>
      </c>
    </row>
    <row r="10" spans="1:18" x14ac:dyDescent="0.2">
      <c r="A10" s="23" t="s">
        <v>15176</v>
      </c>
      <c r="B10" s="23" t="s">
        <v>15175</v>
      </c>
      <c r="C10" s="24">
        <v>0.1002</v>
      </c>
      <c r="D10" s="23">
        <v>10.54</v>
      </c>
      <c r="E10" s="25">
        <v>0.40364583333333331</v>
      </c>
      <c r="I10" s="25">
        <v>0.40364583333333331</v>
      </c>
      <c r="J10" s="23">
        <v>2</v>
      </c>
      <c r="K10" s="23">
        <v>11009530900</v>
      </c>
      <c r="L10" s="23" t="s">
        <v>19059</v>
      </c>
      <c r="M10" s="23" t="s">
        <v>226</v>
      </c>
      <c r="N10" s="23">
        <v>131074</v>
      </c>
      <c r="O10" s="23">
        <v>73.7</v>
      </c>
      <c r="P10" s="23">
        <v>100</v>
      </c>
      <c r="Q10" s="23">
        <v>3.4</v>
      </c>
      <c r="R10" s="23">
        <v>25.37</v>
      </c>
    </row>
    <row r="11" spans="1:18" x14ac:dyDescent="0.2">
      <c r="A11" s="23" t="s">
        <v>5038</v>
      </c>
      <c r="B11" s="23" t="s">
        <v>5037</v>
      </c>
      <c r="C11" s="24">
        <v>0.1007</v>
      </c>
      <c r="D11" s="23">
        <v>1.64</v>
      </c>
      <c r="E11" s="25">
        <v>0.41458333333333336</v>
      </c>
      <c r="I11" s="25">
        <v>0.62004629629629626</v>
      </c>
      <c r="J11" s="23">
        <v>2</v>
      </c>
      <c r="K11" s="23">
        <v>1813348000</v>
      </c>
      <c r="L11" s="23" t="s">
        <v>19050</v>
      </c>
      <c r="M11" s="23" t="s">
        <v>226</v>
      </c>
      <c r="N11" s="23">
        <v>131074</v>
      </c>
      <c r="O11" s="23">
        <v>30.54</v>
      </c>
      <c r="P11" s="23">
        <v>76.42</v>
      </c>
      <c r="Q11" s="23">
        <v>15.38</v>
      </c>
      <c r="R11" s="23">
        <v>0.16</v>
      </c>
    </row>
    <row r="12" spans="1:18" x14ac:dyDescent="0.2">
      <c r="A12" s="23" t="s">
        <v>16198</v>
      </c>
      <c r="B12" s="23" t="s">
        <v>16197</v>
      </c>
      <c r="C12" s="24">
        <v>0.19989999999999999</v>
      </c>
      <c r="D12" s="23">
        <v>42.5</v>
      </c>
      <c r="E12" s="25">
        <v>0.43593749999999998</v>
      </c>
      <c r="I12" s="25">
        <v>0.46827546296296296</v>
      </c>
      <c r="J12" s="23">
        <v>1</v>
      </c>
      <c r="K12" s="23">
        <v>663000000</v>
      </c>
      <c r="L12" s="23" t="s">
        <v>19150</v>
      </c>
      <c r="M12" s="23" t="s">
        <v>226</v>
      </c>
      <c r="N12" s="23">
        <v>65537</v>
      </c>
      <c r="O12" s="23">
        <v>4.5999999999999996</v>
      </c>
      <c r="P12" s="23">
        <v>100</v>
      </c>
      <c r="Q12" s="23">
        <v>52.02</v>
      </c>
      <c r="R12" s="23">
        <v>6.96</v>
      </c>
    </row>
    <row r="13" spans="1:18" x14ac:dyDescent="0.2">
      <c r="A13" s="23" t="s">
        <v>9713</v>
      </c>
      <c r="B13" s="23" t="s">
        <v>9712</v>
      </c>
      <c r="C13" s="24">
        <v>0.19989999999999999</v>
      </c>
      <c r="D13" s="23">
        <v>33.86</v>
      </c>
      <c r="E13" s="25">
        <v>0.42395833333333333</v>
      </c>
      <c r="I13" s="25">
        <v>0.42395833333333333</v>
      </c>
      <c r="J13" s="23">
        <v>1</v>
      </c>
      <c r="K13" s="23">
        <v>874265200</v>
      </c>
      <c r="L13" s="23" t="s">
        <v>19149</v>
      </c>
      <c r="M13" s="23" t="s">
        <v>226</v>
      </c>
      <c r="N13" s="23">
        <v>65537</v>
      </c>
      <c r="O13" s="23">
        <v>2.2599999999999998</v>
      </c>
      <c r="P13" s="23">
        <v>100</v>
      </c>
      <c r="Q13" s="23">
        <v>31.32</v>
      </c>
      <c r="R13" s="23">
        <v>25.47</v>
      </c>
    </row>
    <row r="14" spans="1:18" x14ac:dyDescent="0.2">
      <c r="A14" s="23" t="s">
        <v>12002</v>
      </c>
      <c r="B14" s="23" t="s">
        <v>12001</v>
      </c>
      <c r="C14" s="24">
        <v>0.1996</v>
      </c>
      <c r="D14" s="23">
        <v>11.24</v>
      </c>
      <c r="E14" s="25">
        <v>0.56909722222222225</v>
      </c>
      <c r="I14" s="25">
        <v>0.56909722222222225</v>
      </c>
      <c r="J14" s="23">
        <v>1</v>
      </c>
      <c r="K14" s="23">
        <v>2020833200</v>
      </c>
      <c r="L14" s="23" t="s">
        <v>19148</v>
      </c>
      <c r="M14" s="23" t="s">
        <v>226</v>
      </c>
      <c r="N14" s="23">
        <v>65537</v>
      </c>
      <c r="O14" s="23">
        <v>14.56</v>
      </c>
      <c r="P14" s="23">
        <v>99.61</v>
      </c>
      <c r="Q14" s="23">
        <v>26.13</v>
      </c>
      <c r="R14" s="23">
        <v>12.19</v>
      </c>
    </row>
    <row r="15" spans="1:18" x14ac:dyDescent="0.2">
      <c r="A15" s="23" t="s">
        <v>19147</v>
      </c>
      <c r="B15" s="23" t="s">
        <v>19146</v>
      </c>
      <c r="C15" s="24">
        <v>0.2</v>
      </c>
      <c r="D15" s="23">
        <v>25.86</v>
      </c>
      <c r="E15" s="25">
        <v>0.41180555555555554</v>
      </c>
      <c r="I15" s="25">
        <v>0.41180555555555554</v>
      </c>
      <c r="J15" s="23">
        <v>1</v>
      </c>
      <c r="K15" s="23">
        <v>3956529100</v>
      </c>
      <c r="L15" s="23" t="s">
        <v>19145</v>
      </c>
      <c r="M15" s="23" t="s">
        <v>226</v>
      </c>
      <c r="N15" s="23">
        <v>65537</v>
      </c>
      <c r="O15" s="23">
        <v>27.77</v>
      </c>
      <c r="P15" s="23">
        <v>74.319999999999993</v>
      </c>
      <c r="Q15" s="23">
        <v>4.71</v>
      </c>
      <c r="R15" s="23">
        <v>35.869999999999997</v>
      </c>
    </row>
    <row r="16" spans="1:18" x14ac:dyDescent="0.2">
      <c r="A16" s="23" t="s">
        <v>5438</v>
      </c>
      <c r="B16" s="23" t="s">
        <v>5437</v>
      </c>
      <c r="C16" s="24">
        <v>0.19980000000000001</v>
      </c>
      <c r="D16" s="23">
        <v>10.81</v>
      </c>
      <c r="E16" s="25">
        <v>0.40434027777777776</v>
      </c>
      <c r="I16" s="25">
        <v>0.58475694444444448</v>
      </c>
      <c r="J16" s="23">
        <v>1</v>
      </c>
      <c r="K16" s="23">
        <v>4468637800</v>
      </c>
      <c r="L16" s="23" t="s">
        <v>19144</v>
      </c>
      <c r="M16" s="23" t="s">
        <v>226</v>
      </c>
      <c r="N16" s="23">
        <v>65537</v>
      </c>
      <c r="O16" s="23">
        <v>17</v>
      </c>
      <c r="P16" s="23">
        <v>100</v>
      </c>
      <c r="Q16" s="23">
        <v>14.08</v>
      </c>
      <c r="R16" s="23">
        <v>3.8</v>
      </c>
    </row>
    <row r="17" spans="1:18" x14ac:dyDescent="0.2">
      <c r="A17" s="23" t="s">
        <v>19143</v>
      </c>
      <c r="B17" s="23" t="s">
        <v>19142</v>
      </c>
      <c r="C17" s="24">
        <v>0.2</v>
      </c>
      <c r="D17" s="23">
        <v>18.899999999999999</v>
      </c>
      <c r="E17" s="25">
        <v>0.39583333333333331</v>
      </c>
      <c r="I17" s="25">
        <v>0.39583333333333331</v>
      </c>
      <c r="J17" s="23">
        <v>1</v>
      </c>
      <c r="K17" s="23">
        <v>3654855200</v>
      </c>
      <c r="L17" s="23" t="s">
        <v>19141</v>
      </c>
      <c r="M17" s="23" t="s">
        <v>228</v>
      </c>
      <c r="N17" s="23">
        <v>65537</v>
      </c>
      <c r="O17" s="23">
        <v>9.99</v>
      </c>
      <c r="P17" s="23">
        <v>100</v>
      </c>
      <c r="Q17" s="23">
        <v>7.5</v>
      </c>
      <c r="R17" s="23">
        <v>46.68</v>
      </c>
    </row>
    <row r="18" spans="1:18" x14ac:dyDescent="0.2">
      <c r="A18" s="23" t="s">
        <v>19140</v>
      </c>
      <c r="B18" s="23" t="s">
        <v>19139</v>
      </c>
      <c r="C18" s="24">
        <v>0.20019999999999999</v>
      </c>
      <c r="D18" s="23">
        <v>14.15</v>
      </c>
      <c r="E18" s="25">
        <v>0.45716435185185184</v>
      </c>
      <c r="I18" s="25">
        <v>0.45716435185185184</v>
      </c>
      <c r="J18" s="23">
        <v>1</v>
      </c>
      <c r="K18" s="23">
        <v>1948553600</v>
      </c>
      <c r="L18" s="23" t="s">
        <v>19138</v>
      </c>
      <c r="M18" s="23" t="s">
        <v>226</v>
      </c>
      <c r="N18" s="23">
        <v>65537</v>
      </c>
      <c r="O18" s="23">
        <v>40.01</v>
      </c>
      <c r="P18" s="23">
        <v>87.3</v>
      </c>
      <c r="Q18" s="23">
        <v>7.2</v>
      </c>
      <c r="R18" s="23">
        <v>50.32</v>
      </c>
    </row>
    <row r="19" spans="1:18" x14ac:dyDescent="0.2">
      <c r="A19" s="23" t="s">
        <v>17244</v>
      </c>
      <c r="B19" s="23" t="s">
        <v>17243</v>
      </c>
      <c r="C19" s="24">
        <v>0.2</v>
      </c>
      <c r="D19" s="23">
        <v>10.44</v>
      </c>
      <c r="E19" s="25">
        <v>0.5630208333333333</v>
      </c>
      <c r="I19" s="25">
        <v>0.5630208333333333</v>
      </c>
      <c r="J19" s="23">
        <v>1</v>
      </c>
      <c r="K19" s="23">
        <v>3531775700</v>
      </c>
      <c r="L19" s="23" t="s">
        <v>19137</v>
      </c>
      <c r="M19" s="23" t="s">
        <v>226</v>
      </c>
      <c r="N19" s="23">
        <v>65537</v>
      </c>
      <c r="O19" s="23">
        <v>5.93</v>
      </c>
      <c r="P19" s="23">
        <v>99.07</v>
      </c>
      <c r="Q19" s="23">
        <v>18.75</v>
      </c>
      <c r="R19" s="23">
        <v>16.57</v>
      </c>
    </row>
    <row r="20" spans="1:18" x14ac:dyDescent="0.2">
      <c r="A20" s="23" t="s">
        <v>18988</v>
      </c>
      <c r="B20" s="23" t="s">
        <v>18987</v>
      </c>
      <c r="C20" s="24">
        <v>0.2</v>
      </c>
      <c r="D20" s="23">
        <v>15.42</v>
      </c>
      <c r="E20" s="25">
        <v>0.4775578703703704</v>
      </c>
      <c r="I20" s="25">
        <v>0.4775578703703704</v>
      </c>
      <c r="J20" s="23">
        <v>1</v>
      </c>
      <c r="K20" s="23">
        <v>3361742600</v>
      </c>
      <c r="L20" s="23" t="s">
        <v>19136</v>
      </c>
      <c r="M20" s="23" t="s">
        <v>226</v>
      </c>
      <c r="N20" s="23">
        <v>65537</v>
      </c>
      <c r="O20" s="23">
        <v>40.229999999999997</v>
      </c>
      <c r="P20" s="23">
        <v>99.11</v>
      </c>
      <c r="Q20" s="23">
        <v>15.17</v>
      </c>
      <c r="R20" s="23">
        <v>21.79</v>
      </c>
    </row>
    <row r="21" spans="1:18" x14ac:dyDescent="0.2">
      <c r="A21" s="23" t="s">
        <v>17838</v>
      </c>
      <c r="B21" s="23" t="s">
        <v>17837</v>
      </c>
      <c r="C21" s="24">
        <v>0.2</v>
      </c>
      <c r="D21" s="23">
        <v>11.04</v>
      </c>
      <c r="E21" s="25">
        <v>0.55203703703703699</v>
      </c>
      <c r="H21" s="2" t="e">
        <f t="shared" ref="H21" si="0">AVERAGE((G21-F21)*100/G21)</f>
        <v>#DIV/0!</v>
      </c>
      <c r="I21" s="25">
        <v>0.55203703703703699</v>
      </c>
      <c r="J21" s="23">
        <v>1</v>
      </c>
      <c r="K21" s="23">
        <v>3100078900</v>
      </c>
      <c r="L21" s="23" t="s">
        <v>19135</v>
      </c>
      <c r="M21" s="23" t="s">
        <v>226</v>
      </c>
      <c r="N21" s="23">
        <v>65537</v>
      </c>
      <c r="O21" s="23">
        <v>20.420000000000002</v>
      </c>
      <c r="P21" s="23">
        <v>100</v>
      </c>
      <c r="Q21" s="23">
        <v>19.38</v>
      </c>
      <c r="R21" s="23">
        <v>13.27</v>
      </c>
    </row>
    <row r="22" spans="1:18" x14ac:dyDescent="0.2">
      <c r="A22" s="23" t="s">
        <v>19134</v>
      </c>
      <c r="B22" s="23" t="s">
        <v>19133</v>
      </c>
      <c r="C22" s="24">
        <v>0.20050000000000001</v>
      </c>
      <c r="D22" s="23">
        <v>9.52</v>
      </c>
      <c r="E22" s="25">
        <v>0.41979166666666667</v>
      </c>
      <c r="I22" s="25">
        <v>0.41979166666666667</v>
      </c>
      <c r="J22" s="23">
        <v>1</v>
      </c>
      <c r="K22" s="23">
        <v>1292735850</v>
      </c>
      <c r="L22" s="23" t="s">
        <v>19132</v>
      </c>
      <c r="M22" s="23" t="s">
        <v>226</v>
      </c>
      <c r="N22" s="23">
        <v>65537</v>
      </c>
      <c r="O22" s="23">
        <v>1.1100000000000001</v>
      </c>
      <c r="P22" s="23">
        <v>83.94</v>
      </c>
      <c r="Q22" s="23">
        <v>11.77</v>
      </c>
      <c r="R22" s="23">
        <v>96.5</v>
      </c>
    </row>
    <row r="23" spans="1:18" x14ac:dyDescent="0.2">
      <c r="A23" s="23" t="s">
        <v>1633</v>
      </c>
      <c r="B23" s="23" t="s">
        <v>1634</v>
      </c>
      <c r="C23" s="24">
        <v>0.20039999999999999</v>
      </c>
      <c r="D23" s="23">
        <v>6.11</v>
      </c>
      <c r="E23" s="25">
        <v>0.41076388888888887</v>
      </c>
      <c r="H23" s="2" t="e">
        <f t="shared" ref="H23" si="1">AVERAGE((G23-F23)*100/G23)</f>
        <v>#DIV/0!</v>
      </c>
      <c r="I23" s="25">
        <v>0.45629629629629631</v>
      </c>
      <c r="J23" s="23">
        <v>1</v>
      </c>
      <c r="K23" s="23">
        <v>6404757600</v>
      </c>
      <c r="L23" s="23" t="s">
        <v>19131</v>
      </c>
      <c r="M23" s="23" t="s">
        <v>226</v>
      </c>
      <c r="N23" s="23">
        <v>65537</v>
      </c>
      <c r="O23" s="23">
        <v>3.93</v>
      </c>
      <c r="P23" s="23">
        <v>100</v>
      </c>
      <c r="Q23" s="23">
        <v>28.61</v>
      </c>
      <c r="R23" s="23">
        <v>6.53</v>
      </c>
    </row>
    <row r="24" spans="1:18" x14ac:dyDescent="0.2">
      <c r="A24" s="23" t="s">
        <v>180</v>
      </c>
      <c r="B24" s="23" t="s">
        <v>181</v>
      </c>
      <c r="C24" s="24">
        <v>0.1003</v>
      </c>
      <c r="D24" s="23">
        <v>15.8</v>
      </c>
      <c r="E24" s="25">
        <v>0.40295138888888887</v>
      </c>
      <c r="I24" s="25">
        <v>0.40295138888888887</v>
      </c>
      <c r="J24" s="23">
        <v>1</v>
      </c>
      <c r="K24" s="23">
        <v>1194488310</v>
      </c>
      <c r="L24" s="23" t="s">
        <v>19130</v>
      </c>
      <c r="M24" s="23" t="s">
        <v>226</v>
      </c>
      <c r="N24" s="23">
        <v>65537</v>
      </c>
      <c r="O24" s="23">
        <v>3.26</v>
      </c>
      <c r="P24" s="23">
        <v>100</v>
      </c>
      <c r="Q24" s="23">
        <v>12.57</v>
      </c>
      <c r="R24" s="23">
        <v>61.96</v>
      </c>
    </row>
    <row r="25" spans="1:18" x14ac:dyDescent="0.2">
      <c r="A25" s="23" t="s">
        <v>1327</v>
      </c>
      <c r="B25" s="23" t="s">
        <v>1328</v>
      </c>
      <c r="C25" s="24">
        <v>0.1003</v>
      </c>
      <c r="D25" s="23">
        <v>16.46</v>
      </c>
      <c r="E25" s="25">
        <v>0.41041666666666665</v>
      </c>
      <c r="I25" s="25">
        <v>0.41041666666666665</v>
      </c>
      <c r="J25" s="23">
        <v>1</v>
      </c>
      <c r="K25" s="23">
        <v>2811752800</v>
      </c>
      <c r="L25" s="23" t="s">
        <v>19129</v>
      </c>
      <c r="M25" s="23" t="s">
        <v>226</v>
      </c>
      <c r="N25" s="23">
        <v>65537</v>
      </c>
      <c r="O25" s="23">
        <v>7.08</v>
      </c>
      <c r="P25" s="23">
        <v>89.88</v>
      </c>
      <c r="Q25" s="23">
        <v>13.22</v>
      </c>
      <c r="R25" s="23">
        <v>29.43</v>
      </c>
    </row>
    <row r="26" spans="1:18" x14ac:dyDescent="0.2">
      <c r="A26" s="23" t="s">
        <v>188</v>
      </c>
      <c r="B26" s="23" t="s">
        <v>189</v>
      </c>
      <c r="C26" s="24">
        <v>9.8799999999999999E-2</v>
      </c>
      <c r="D26" s="23">
        <v>2.78</v>
      </c>
      <c r="E26" s="25">
        <v>0.40173611111111113</v>
      </c>
      <c r="H26" s="2" t="e">
        <f t="shared" ref="H26:H27" si="2">AVERAGE((G26-F26)*100/G26)</f>
        <v>#DIV/0!</v>
      </c>
      <c r="I26" s="25">
        <v>0.40173611111111113</v>
      </c>
      <c r="J26" s="23">
        <v>1</v>
      </c>
      <c r="K26" s="23">
        <v>3069143400</v>
      </c>
      <c r="L26" s="23" t="s">
        <v>19128</v>
      </c>
      <c r="M26" s="23" t="s">
        <v>226</v>
      </c>
      <c r="N26" s="23">
        <v>65537</v>
      </c>
      <c r="O26" s="23">
        <v>0.64</v>
      </c>
      <c r="P26" s="23">
        <v>61.26</v>
      </c>
      <c r="Q26" s="23">
        <v>2.8</v>
      </c>
      <c r="R26" s="23">
        <v>58.84</v>
      </c>
    </row>
    <row r="27" spans="1:18" x14ac:dyDescent="0.2">
      <c r="A27" s="23" t="s">
        <v>5373</v>
      </c>
      <c r="B27" s="23" t="s">
        <v>5372</v>
      </c>
      <c r="C27" s="24">
        <v>0.1003</v>
      </c>
      <c r="D27" s="23">
        <v>3.51</v>
      </c>
      <c r="E27" s="25">
        <v>0.42951388888888886</v>
      </c>
      <c r="H27" s="2" t="e">
        <f t="shared" si="2"/>
        <v>#DIV/0!</v>
      </c>
      <c r="I27" s="25">
        <v>0.44414351851851852</v>
      </c>
      <c r="J27" s="23">
        <v>1</v>
      </c>
      <c r="K27" s="23">
        <v>1751647400</v>
      </c>
      <c r="L27" s="23" t="s">
        <v>19127</v>
      </c>
      <c r="M27" s="23" t="s">
        <v>226</v>
      </c>
      <c r="N27" s="23">
        <v>65537</v>
      </c>
      <c r="O27" s="23">
        <v>30.94</v>
      </c>
      <c r="P27" s="23">
        <v>76.69</v>
      </c>
      <c r="Q27" s="23">
        <v>9.17</v>
      </c>
      <c r="R27" s="23">
        <v>10.26</v>
      </c>
    </row>
    <row r="28" spans="1:18" x14ac:dyDescent="0.2">
      <c r="A28" s="23" t="s">
        <v>137</v>
      </c>
      <c r="B28" s="23" t="s">
        <v>138</v>
      </c>
      <c r="C28" s="24">
        <v>0.1019</v>
      </c>
      <c r="D28" s="23">
        <v>1.73</v>
      </c>
      <c r="E28" s="25">
        <v>0.59916666666666663</v>
      </c>
      <c r="I28" s="25">
        <v>0.61010416666666667</v>
      </c>
      <c r="J28" s="23">
        <v>1</v>
      </c>
      <c r="K28" s="23">
        <v>2492040000</v>
      </c>
      <c r="L28" s="23" t="s">
        <v>11603</v>
      </c>
      <c r="M28" s="23" t="s">
        <v>226</v>
      </c>
      <c r="N28" s="23">
        <v>65537</v>
      </c>
      <c r="O28" s="23">
        <v>1.68</v>
      </c>
      <c r="P28" s="23">
        <v>71.69</v>
      </c>
      <c r="Q28" s="23">
        <v>6.96</v>
      </c>
      <c r="R28" s="23">
        <v>15.95</v>
      </c>
    </row>
    <row r="29" spans="1:18" x14ac:dyDescent="0.2">
      <c r="A29" s="23" t="s">
        <v>2151</v>
      </c>
      <c r="B29" s="23" t="s">
        <v>2152</v>
      </c>
      <c r="C29" s="24">
        <v>0.10009999999999999</v>
      </c>
      <c r="D29" s="23">
        <v>23.52</v>
      </c>
      <c r="E29" s="25">
        <v>0.41006944444444443</v>
      </c>
      <c r="I29" s="25">
        <v>0.42864583333333334</v>
      </c>
      <c r="J29" s="23">
        <v>1</v>
      </c>
      <c r="K29" s="23">
        <v>2474214300</v>
      </c>
      <c r="L29" s="23" t="s">
        <v>19126</v>
      </c>
      <c r="M29" s="23" t="s">
        <v>226</v>
      </c>
      <c r="N29" s="23">
        <v>65537</v>
      </c>
      <c r="O29" s="23">
        <v>37.46</v>
      </c>
      <c r="P29" s="23">
        <v>100</v>
      </c>
      <c r="Q29" s="23">
        <v>26.28</v>
      </c>
      <c r="R29" s="23">
        <v>12.36</v>
      </c>
    </row>
    <row r="30" spans="1:18" x14ac:dyDescent="0.2">
      <c r="A30" s="23" t="s">
        <v>1488</v>
      </c>
      <c r="B30" s="23" t="s">
        <v>1489</v>
      </c>
      <c r="C30" s="24">
        <v>0.1004</v>
      </c>
      <c r="D30" s="23">
        <v>2.52</v>
      </c>
      <c r="E30" s="25">
        <v>0.41857638888888887</v>
      </c>
      <c r="I30" s="25">
        <v>0.59309027777777779</v>
      </c>
      <c r="J30" s="23">
        <v>1</v>
      </c>
      <c r="K30" s="23">
        <v>6962967900</v>
      </c>
      <c r="L30" s="23" t="s">
        <v>18825</v>
      </c>
      <c r="M30" s="23" t="s">
        <v>226</v>
      </c>
      <c r="N30" s="23">
        <v>196614</v>
      </c>
      <c r="O30" s="23">
        <v>55.56</v>
      </c>
      <c r="P30" s="23">
        <v>83.13</v>
      </c>
      <c r="Q30" s="23">
        <v>12.71</v>
      </c>
      <c r="R30" s="23">
        <v>4.62</v>
      </c>
    </row>
    <row r="31" spans="1:18" x14ac:dyDescent="0.2">
      <c r="A31" s="23" t="s">
        <v>2077</v>
      </c>
      <c r="B31" s="23" t="s">
        <v>2078</v>
      </c>
      <c r="C31" s="24">
        <v>9.9699999999999997E-2</v>
      </c>
      <c r="D31" s="23">
        <v>6.73</v>
      </c>
      <c r="E31" s="25">
        <v>0.4357638888888889</v>
      </c>
      <c r="H31" s="2" t="e">
        <f t="shared" ref="H31:H33" si="3">AVERAGE((G31-F31)*100/G31)</f>
        <v>#DIV/0!</v>
      </c>
      <c r="I31" s="25">
        <v>0.61149305555555555</v>
      </c>
      <c r="J31" s="23">
        <v>1</v>
      </c>
      <c r="K31" s="23">
        <v>2695085700</v>
      </c>
      <c r="L31" s="23" t="s">
        <v>19125</v>
      </c>
      <c r="M31" s="23" t="s">
        <v>226</v>
      </c>
      <c r="N31" s="23">
        <v>65537</v>
      </c>
      <c r="O31" s="23">
        <v>30.31</v>
      </c>
      <c r="P31" s="23">
        <v>77.790000000000006</v>
      </c>
      <c r="Q31" s="23">
        <v>9.1999999999999993</v>
      </c>
      <c r="R31" s="23">
        <v>1.1299999999999999</v>
      </c>
    </row>
    <row r="32" spans="1:18" x14ac:dyDescent="0.2">
      <c r="A32" s="23" t="s">
        <v>638</v>
      </c>
      <c r="B32" s="23" t="s">
        <v>639</v>
      </c>
      <c r="C32" s="24">
        <v>0.10009999999999999</v>
      </c>
      <c r="D32" s="23">
        <v>15.5</v>
      </c>
      <c r="E32" s="25">
        <v>0.40399305555555554</v>
      </c>
      <c r="H32" s="2" t="e">
        <f t="shared" si="3"/>
        <v>#DIV/0!</v>
      </c>
      <c r="I32" s="25">
        <v>0.40399305555555554</v>
      </c>
      <c r="J32" s="23">
        <v>1</v>
      </c>
      <c r="K32" s="23">
        <v>6310298000</v>
      </c>
      <c r="L32" s="23" t="s">
        <v>19124</v>
      </c>
      <c r="M32" s="23" t="s">
        <v>226</v>
      </c>
      <c r="N32" s="23">
        <v>65537</v>
      </c>
      <c r="O32" s="23">
        <v>88.94</v>
      </c>
      <c r="P32" s="23">
        <v>25.63</v>
      </c>
      <c r="Q32" s="23">
        <v>1.56</v>
      </c>
      <c r="R32" s="23">
        <v>45.65</v>
      </c>
    </row>
    <row r="33" spans="1:18" x14ac:dyDescent="0.2">
      <c r="A33" s="23" t="s">
        <v>574</v>
      </c>
      <c r="B33" s="23" t="s">
        <v>575</v>
      </c>
      <c r="C33" s="24">
        <v>0.10050000000000001</v>
      </c>
      <c r="D33" s="23">
        <v>11.94</v>
      </c>
      <c r="E33" s="25">
        <v>0.54787037037037034</v>
      </c>
      <c r="H33" s="2" t="e">
        <f t="shared" si="3"/>
        <v>#DIV/0!</v>
      </c>
      <c r="I33" s="25">
        <v>0.54787037037037034</v>
      </c>
      <c r="J33" s="23">
        <v>1</v>
      </c>
      <c r="K33" s="23">
        <v>4091056000</v>
      </c>
      <c r="L33" s="23" t="s">
        <v>19123</v>
      </c>
      <c r="M33" s="23" t="s">
        <v>226</v>
      </c>
      <c r="N33" s="23">
        <v>65537</v>
      </c>
      <c r="O33" s="23">
        <v>51.01</v>
      </c>
      <c r="P33" s="23">
        <v>17.190000000000001</v>
      </c>
      <c r="Q33" s="23">
        <v>5.6</v>
      </c>
      <c r="R33" s="23">
        <v>32.590000000000003</v>
      </c>
    </row>
    <row r="34" spans="1:18" x14ac:dyDescent="0.2">
      <c r="A34" s="23" t="s">
        <v>5961</v>
      </c>
      <c r="B34" s="23" t="s">
        <v>18819</v>
      </c>
      <c r="C34" s="24">
        <v>0.10009999999999999</v>
      </c>
      <c r="D34" s="23">
        <v>26.48</v>
      </c>
      <c r="E34" s="25">
        <v>0.41597222222222224</v>
      </c>
      <c r="I34" s="25">
        <v>0.55012731481481481</v>
      </c>
      <c r="J34" s="23">
        <v>1</v>
      </c>
      <c r="K34" s="23">
        <v>3947481100</v>
      </c>
      <c r="L34" s="23" t="s">
        <v>19122</v>
      </c>
      <c r="M34" s="23" t="s">
        <v>226</v>
      </c>
      <c r="N34" s="23">
        <v>65537</v>
      </c>
      <c r="O34" s="23">
        <v>23.72</v>
      </c>
      <c r="P34" s="23">
        <v>93.93</v>
      </c>
      <c r="Q34" s="23">
        <v>11.41</v>
      </c>
      <c r="R34" s="23">
        <v>7.34</v>
      </c>
    </row>
    <row r="35" spans="1:18" x14ac:dyDescent="0.2">
      <c r="A35" s="23" t="s">
        <v>725</v>
      </c>
      <c r="B35" s="23" t="s">
        <v>726</v>
      </c>
      <c r="C35" s="24">
        <v>0.10009999999999999</v>
      </c>
      <c r="D35" s="23">
        <v>14.72</v>
      </c>
      <c r="E35" s="25">
        <v>0.39618055555555554</v>
      </c>
      <c r="I35" s="25">
        <v>0.39618055555555554</v>
      </c>
      <c r="J35" s="23">
        <v>1</v>
      </c>
      <c r="K35" s="23">
        <v>1037232290</v>
      </c>
      <c r="L35" s="23" t="s">
        <v>19121</v>
      </c>
      <c r="M35" s="23" t="s">
        <v>226</v>
      </c>
      <c r="N35" s="23">
        <v>65537</v>
      </c>
      <c r="O35" s="23">
        <v>14.45</v>
      </c>
      <c r="P35" s="23">
        <v>68.19</v>
      </c>
      <c r="Q35" s="23">
        <v>4.4000000000000004</v>
      </c>
      <c r="R35" s="23">
        <v>72.59</v>
      </c>
    </row>
    <row r="36" spans="1:18" x14ac:dyDescent="0.2">
      <c r="A36" s="23" t="s">
        <v>6275</v>
      </c>
      <c r="B36" s="23" t="s">
        <v>6274</v>
      </c>
      <c r="C36" s="24">
        <v>0.1004</v>
      </c>
      <c r="D36" s="23">
        <v>5.92</v>
      </c>
      <c r="E36" s="25">
        <v>0.39687499999999998</v>
      </c>
      <c r="I36" s="25">
        <v>0.39687499999999998</v>
      </c>
      <c r="J36" s="23">
        <v>1</v>
      </c>
      <c r="K36" s="23">
        <v>1060359310</v>
      </c>
      <c r="L36" s="23" t="s">
        <v>19120</v>
      </c>
      <c r="M36" s="23" t="s">
        <v>226</v>
      </c>
      <c r="N36" s="23">
        <v>65537</v>
      </c>
      <c r="O36" s="23">
        <v>5.27</v>
      </c>
      <c r="P36" s="23">
        <v>94.99</v>
      </c>
      <c r="Q36" s="23">
        <v>6.08</v>
      </c>
      <c r="R36" s="23">
        <v>98.46</v>
      </c>
    </row>
    <row r="37" spans="1:18" x14ac:dyDescent="0.2">
      <c r="A37" s="23" t="s">
        <v>1153</v>
      </c>
      <c r="B37" s="23" t="s">
        <v>1154</v>
      </c>
      <c r="C37" s="24">
        <v>0.1002</v>
      </c>
      <c r="D37" s="23">
        <v>12.3</v>
      </c>
      <c r="E37" s="25">
        <v>0.39583333333333331</v>
      </c>
      <c r="H37" s="2" t="e">
        <f t="shared" ref="H37:H41" si="4">AVERAGE((G37-F37)*100/G37)</f>
        <v>#DIV/0!</v>
      </c>
      <c r="I37" s="25">
        <v>0.44065972222222222</v>
      </c>
      <c r="J37" s="23">
        <v>1</v>
      </c>
      <c r="K37" s="23">
        <v>10085565800</v>
      </c>
      <c r="L37" s="23" t="s">
        <v>15642</v>
      </c>
      <c r="M37" s="23" t="s">
        <v>227</v>
      </c>
      <c r="N37" s="23">
        <v>65537</v>
      </c>
      <c r="O37" s="23">
        <v>30.32</v>
      </c>
      <c r="P37" s="23">
        <v>60.26</v>
      </c>
      <c r="Q37" s="23">
        <v>9.5299999999999994</v>
      </c>
      <c r="R37" s="23">
        <v>4.43</v>
      </c>
    </row>
    <row r="38" spans="1:18" x14ac:dyDescent="0.2">
      <c r="A38" s="23" t="s">
        <v>1265</v>
      </c>
      <c r="B38" s="23" t="s">
        <v>1266</v>
      </c>
      <c r="C38" s="24">
        <v>0.1014</v>
      </c>
      <c r="D38" s="23">
        <v>3.04</v>
      </c>
      <c r="E38" s="25">
        <v>0.57709490740740743</v>
      </c>
      <c r="I38" s="25">
        <v>0.57709490740740743</v>
      </c>
      <c r="J38" s="23">
        <v>1</v>
      </c>
      <c r="K38" s="23">
        <v>2392536100</v>
      </c>
      <c r="L38" s="23" t="s">
        <v>19119</v>
      </c>
      <c r="M38" s="23" t="s">
        <v>226</v>
      </c>
      <c r="N38" s="23">
        <v>65537</v>
      </c>
      <c r="O38" s="23">
        <v>32.04</v>
      </c>
      <c r="P38" s="23">
        <v>54.73</v>
      </c>
      <c r="Q38" s="23">
        <v>5.3</v>
      </c>
      <c r="R38" s="23">
        <v>20.239999999999998</v>
      </c>
    </row>
    <row r="39" spans="1:18" x14ac:dyDescent="0.2">
      <c r="A39" s="23" t="s">
        <v>666</v>
      </c>
      <c r="B39" s="23" t="s">
        <v>2236</v>
      </c>
      <c r="C39" s="24">
        <v>7.46E-2</v>
      </c>
      <c r="D39" s="23">
        <v>5.76</v>
      </c>
      <c r="E39" s="25">
        <v>0.39791666666666664</v>
      </c>
      <c r="I39" s="25">
        <v>0.39791666666666664</v>
      </c>
      <c r="J39" s="23">
        <v>1</v>
      </c>
      <c r="K39" s="23">
        <v>1238630400</v>
      </c>
      <c r="L39" s="23" t="s">
        <v>19118</v>
      </c>
      <c r="M39" s="23" t="s">
        <v>136</v>
      </c>
      <c r="N39" s="23">
        <v>0</v>
      </c>
      <c r="O39" s="23">
        <v>40.33</v>
      </c>
      <c r="P39" s="23">
        <v>66.09</v>
      </c>
      <c r="Q39" s="23">
        <v>5.26</v>
      </c>
      <c r="R39" s="23">
        <v>19.920000000000002</v>
      </c>
    </row>
    <row r="40" spans="1:18" x14ac:dyDescent="0.2">
      <c r="A40" s="23" t="s">
        <v>12151</v>
      </c>
      <c r="B40" s="23" t="s">
        <v>12150</v>
      </c>
      <c r="C40" s="24">
        <v>0.1004</v>
      </c>
      <c r="D40" s="23">
        <v>5.04</v>
      </c>
      <c r="E40" s="25">
        <v>0.39635416666666667</v>
      </c>
      <c r="I40" s="25">
        <v>0.57535879629629627</v>
      </c>
      <c r="J40" s="23">
        <v>1</v>
      </c>
      <c r="K40" s="23">
        <v>10481504600</v>
      </c>
      <c r="L40" s="23" t="s">
        <v>19117</v>
      </c>
      <c r="M40" s="23" t="s">
        <v>226</v>
      </c>
      <c r="N40" s="23">
        <v>65537</v>
      </c>
      <c r="O40" s="23">
        <v>31.08</v>
      </c>
      <c r="P40" s="23">
        <v>98.35</v>
      </c>
      <c r="Q40" s="23">
        <v>7.88</v>
      </c>
      <c r="R40" s="23">
        <v>5.5</v>
      </c>
    </row>
    <row r="41" spans="1:18" x14ac:dyDescent="0.2">
      <c r="A41" s="23" t="s">
        <v>212</v>
      </c>
      <c r="B41" s="23" t="s">
        <v>211</v>
      </c>
      <c r="C41" s="24">
        <v>9.9900000000000003E-2</v>
      </c>
      <c r="D41" s="23">
        <v>16.95</v>
      </c>
      <c r="E41" s="25">
        <v>0.55811342592592594</v>
      </c>
      <c r="H41" s="2" t="e">
        <f t="shared" si="4"/>
        <v>#DIV/0!</v>
      </c>
      <c r="I41" s="25">
        <v>0.55811342592592594</v>
      </c>
      <c r="J41" s="23">
        <v>1</v>
      </c>
      <c r="K41" s="23">
        <v>2685388500</v>
      </c>
      <c r="L41" s="23" t="s">
        <v>19116</v>
      </c>
      <c r="M41" s="23" t="s">
        <v>226</v>
      </c>
      <c r="N41" s="23">
        <v>65537</v>
      </c>
      <c r="O41" s="23">
        <v>23.91</v>
      </c>
      <c r="P41" s="23">
        <v>92.12</v>
      </c>
      <c r="Q41" s="23">
        <v>14</v>
      </c>
      <c r="R41" s="23">
        <v>18.05</v>
      </c>
    </row>
    <row r="42" spans="1:18" x14ac:dyDescent="0.2">
      <c r="A42" s="23" t="s">
        <v>443</v>
      </c>
      <c r="B42" s="23" t="s">
        <v>444</v>
      </c>
      <c r="C42" s="24">
        <v>9.9000000000000005E-2</v>
      </c>
      <c r="D42" s="23">
        <v>2.2200000000000002</v>
      </c>
      <c r="E42" s="25">
        <v>0.39583333333333331</v>
      </c>
      <c r="I42" s="25">
        <v>0.39583333333333331</v>
      </c>
      <c r="J42" s="23">
        <v>1</v>
      </c>
      <c r="K42" s="23">
        <v>2833287800</v>
      </c>
      <c r="L42" s="23" t="s">
        <v>19115</v>
      </c>
      <c r="M42" s="23" t="s">
        <v>228</v>
      </c>
      <c r="N42" s="23">
        <v>65537</v>
      </c>
      <c r="O42" s="23">
        <v>20.75</v>
      </c>
      <c r="P42" s="23">
        <v>50.72</v>
      </c>
      <c r="Q42" s="23">
        <v>1.29</v>
      </c>
      <c r="R42" s="23">
        <v>111.46</v>
      </c>
    </row>
    <row r="43" spans="1:18" x14ac:dyDescent="0.2">
      <c r="A43" s="23" t="s">
        <v>18898</v>
      </c>
      <c r="B43" s="23" t="s">
        <v>18897</v>
      </c>
      <c r="C43" s="24">
        <v>0.1295</v>
      </c>
      <c r="D43" s="23">
        <v>24.16</v>
      </c>
      <c r="E43" s="23" t="s">
        <v>136</v>
      </c>
      <c r="I43" s="23" t="s">
        <v>136</v>
      </c>
      <c r="J43" s="23">
        <v>0</v>
      </c>
      <c r="K43" s="23">
        <v>1137765040</v>
      </c>
      <c r="L43" s="23" t="s">
        <v>136</v>
      </c>
      <c r="M43" s="23" t="s">
        <v>136</v>
      </c>
      <c r="N43" s="23">
        <v>0</v>
      </c>
      <c r="O43" s="23">
        <v>40.5</v>
      </c>
      <c r="P43" s="23">
        <v>99.05</v>
      </c>
      <c r="Q43" s="23">
        <v>48.94</v>
      </c>
      <c r="R43" s="23" t="s">
        <v>136</v>
      </c>
    </row>
    <row r="44" spans="1:18" x14ac:dyDescent="0.2">
      <c r="A44" s="23" t="s">
        <v>9075</v>
      </c>
      <c r="B44" s="23" t="s">
        <v>9074</v>
      </c>
      <c r="C44" s="24">
        <v>5.8299999999999998E-2</v>
      </c>
      <c r="D44" s="23">
        <v>6.53</v>
      </c>
      <c r="E44" s="25">
        <v>0.39635416666666667</v>
      </c>
      <c r="I44" s="25">
        <v>0.39756944444444442</v>
      </c>
      <c r="J44" s="23">
        <v>0</v>
      </c>
      <c r="K44" s="23">
        <v>1640538200</v>
      </c>
      <c r="L44" s="23" t="s">
        <v>136</v>
      </c>
      <c r="M44" s="23" t="s">
        <v>136</v>
      </c>
      <c r="N44" s="23">
        <v>0</v>
      </c>
      <c r="O44" s="23">
        <v>13.07</v>
      </c>
      <c r="P44" s="23">
        <v>69.42</v>
      </c>
      <c r="Q44" s="23">
        <v>30.23</v>
      </c>
      <c r="R44" s="23" t="s">
        <v>136</v>
      </c>
    </row>
    <row r="45" spans="1:18" x14ac:dyDescent="0.2">
      <c r="A45" s="23" t="s">
        <v>14903</v>
      </c>
      <c r="B45" s="23" t="s">
        <v>14902</v>
      </c>
      <c r="C45" s="24">
        <v>9.8500000000000004E-2</v>
      </c>
      <c r="D45" s="23">
        <v>3.57</v>
      </c>
      <c r="E45" s="25">
        <v>0.41822916666666665</v>
      </c>
      <c r="I45" s="25">
        <v>0.41822916666666665</v>
      </c>
      <c r="J45" s="23">
        <v>0</v>
      </c>
      <c r="K45" s="23">
        <v>1688291000</v>
      </c>
      <c r="L45" s="23" t="s">
        <v>136</v>
      </c>
      <c r="M45" s="23" t="s">
        <v>136</v>
      </c>
      <c r="N45" s="23">
        <v>0</v>
      </c>
      <c r="O45" s="23">
        <v>16.2</v>
      </c>
      <c r="P45" s="23">
        <v>86.77</v>
      </c>
      <c r="Q45" s="23">
        <v>15.17</v>
      </c>
      <c r="R45" s="23" t="s">
        <v>136</v>
      </c>
    </row>
    <row r="46" spans="1:18" x14ac:dyDescent="0.2">
      <c r="A46" s="23" t="s">
        <v>18833</v>
      </c>
      <c r="B46" s="23" t="s">
        <v>18832</v>
      </c>
      <c r="C46" s="24">
        <v>5.8799999999999998E-2</v>
      </c>
      <c r="D46" s="23">
        <v>3.6</v>
      </c>
      <c r="E46" s="25">
        <v>0.43874999999999997</v>
      </c>
      <c r="I46" s="25">
        <v>0.43927083333333333</v>
      </c>
      <c r="J46" s="23">
        <v>0</v>
      </c>
      <c r="K46" s="23">
        <v>5916216200</v>
      </c>
      <c r="L46" s="23" t="s">
        <v>136</v>
      </c>
      <c r="M46" s="23" t="s">
        <v>136</v>
      </c>
      <c r="N46" s="23">
        <v>0</v>
      </c>
      <c r="O46" s="23">
        <v>37.25</v>
      </c>
      <c r="P46" s="23">
        <v>64.72</v>
      </c>
      <c r="Q46" s="23">
        <v>36.840000000000003</v>
      </c>
      <c r="R46" s="23" t="s">
        <v>136</v>
      </c>
    </row>
    <row r="47" spans="1:18" x14ac:dyDescent="0.2">
      <c r="A47" s="23" t="s">
        <v>99</v>
      </c>
      <c r="B47" s="23" t="s">
        <v>100</v>
      </c>
      <c r="C47" s="24">
        <v>7.3599999999999999E-2</v>
      </c>
      <c r="D47" s="23">
        <v>22.75</v>
      </c>
      <c r="E47" s="25">
        <v>0.41041666666666665</v>
      </c>
      <c r="I47" s="25">
        <v>0.41111111111111109</v>
      </c>
      <c r="J47" s="23">
        <v>0</v>
      </c>
      <c r="K47" s="23">
        <v>4930155700</v>
      </c>
      <c r="L47" s="23" t="s">
        <v>136</v>
      </c>
      <c r="M47" s="23" t="s">
        <v>136</v>
      </c>
      <c r="N47" s="23">
        <v>0</v>
      </c>
      <c r="O47" s="23">
        <v>16.010000000000002</v>
      </c>
      <c r="P47" s="23">
        <v>97.53</v>
      </c>
      <c r="Q47" s="23">
        <v>15.56</v>
      </c>
      <c r="R47" s="23" t="s">
        <v>136</v>
      </c>
    </row>
    <row r="48" spans="1:18" x14ac:dyDescent="0.2">
      <c r="A48" s="23" t="s">
        <v>1329</v>
      </c>
      <c r="B48" s="23" t="s">
        <v>1330</v>
      </c>
      <c r="C48" s="24">
        <v>6.8099999999999994E-2</v>
      </c>
      <c r="D48" s="23">
        <v>15.06</v>
      </c>
      <c r="E48" s="25">
        <v>0.42569444444444443</v>
      </c>
      <c r="H48" s="2" t="e">
        <f t="shared" ref="H48" si="5">AVERAGE((G48-F48)*100/G48)</f>
        <v>#DIV/0!</v>
      </c>
      <c r="I48" s="25">
        <v>0.54196759259259264</v>
      </c>
      <c r="J48" s="23">
        <v>0</v>
      </c>
      <c r="K48" s="23">
        <v>3151321600</v>
      </c>
      <c r="L48" s="23" t="s">
        <v>136</v>
      </c>
      <c r="M48" s="23" t="s">
        <v>136</v>
      </c>
      <c r="N48" s="23">
        <v>0</v>
      </c>
      <c r="O48" s="23">
        <v>5.93</v>
      </c>
      <c r="P48" s="23">
        <v>89.22</v>
      </c>
      <c r="Q48" s="23">
        <v>23.07</v>
      </c>
      <c r="R48" s="23" t="s">
        <v>136</v>
      </c>
    </row>
    <row r="49" spans="1:18" x14ac:dyDescent="0.2">
      <c r="A49" s="23" t="s">
        <v>184</v>
      </c>
      <c r="B49" s="23" t="s">
        <v>185</v>
      </c>
      <c r="C49" s="24">
        <v>-0.1</v>
      </c>
      <c r="D49" s="23">
        <v>25.92</v>
      </c>
      <c r="E49" s="23" t="s">
        <v>136</v>
      </c>
      <c r="I49" s="23" t="s">
        <v>136</v>
      </c>
      <c r="J49" s="23">
        <v>0</v>
      </c>
      <c r="K49" s="23">
        <v>4099458700</v>
      </c>
      <c r="L49" s="23" t="s">
        <v>136</v>
      </c>
      <c r="M49" s="23" t="s">
        <v>136</v>
      </c>
      <c r="N49" s="23">
        <v>0</v>
      </c>
      <c r="O49" s="23">
        <v>20.25</v>
      </c>
      <c r="P49" s="23">
        <v>0</v>
      </c>
      <c r="Q49" s="23">
        <v>17.41</v>
      </c>
      <c r="R49" s="23" t="s">
        <v>136</v>
      </c>
    </row>
    <row r="50" spans="1:18" x14ac:dyDescent="0.2">
      <c r="A50" s="23" t="s">
        <v>7212</v>
      </c>
      <c r="B50" s="23" t="s">
        <v>7211</v>
      </c>
      <c r="C50" s="24">
        <v>-9.9400000000000002E-2</v>
      </c>
      <c r="D50" s="23">
        <v>5.89</v>
      </c>
      <c r="E50" s="23" t="s">
        <v>136</v>
      </c>
      <c r="I50" s="23" t="s">
        <v>136</v>
      </c>
      <c r="J50" s="23">
        <v>0</v>
      </c>
      <c r="K50" s="23">
        <v>5400857600</v>
      </c>
      <c r="L50" s="23" t="s">
        <v>136</v>
      </c>
      <c r="M50" s="23" t="s">
        <v>136</v>
      </c>
      <c r="N50" s="23">
        <v>0</v>
      </c>
      <c r="O50" s="23">
        <v>22.31</v>
      </c>
      <c r="P50" s="23">
        <v>58.41</v>
      </c>
      <c r="Q50" s="23">
        <v>6.56</v>
      </c>
      <c r="R50" s="23" t="s">
        <v>136</v>
      </c>
    </row>
    <row r="51" spans="1:18" x14ac:dyDescent="0.2">
      <c r="A51" s="23" t="s">
        <v>425</v>
      </c>
      <c r="B51" s="23" t="s">
        <v>426</v>
      </c>
      <c r="C51" s="24">
        <v>7.8799999999999995E-2</v>
      </c>
      <c r="D51" s="23">
        <v>9.58</v>
      </c>
      <c r="E51" s="25">
        <v>0.55134259259259255</v>
      </c>
      <c r="H51" s="2" t="e">
        <f t="shared" ref="H51" si="6">AVERAGE((G51-F51)*100/G51)</f>
        <v>#DIV/0!</v>
      </c>
      <c r="I51" s="25">
        <v>0.55134259259259255</v>
      </c>
      <c r="J51" s="23">
        <v>0</v>
      </c>
      <c r="K51" s="23">
        <v>14373949000</v>
      </c>
      <c r="L51" s="23" t="s">
        <v>136</v>
      </c>
      <c r="M51" s="23" t="s">
        <v>136</v>
      </c>
      <c r="N51" s="23">
        <v>0</v>
      </c>
      <c r="O51" s="23">
        <v>15.05</v>
      </c>
      <c r="P51" s="23">
        <v>43.19</v>
      </c>
      <c r="Q51" s="23">
        <v>7.24</v>
      </c>
      <c r="R51" s="23" t="s">
        <v>136</v>
      </c>
    </row>
    <row r="52" spans="1:18" x14ac:dyDescent="0.2">
      <c r="A52" s="23" t="s">
        <v>1987</v>
      </c>
      <c r="B52" s="23" t="s">
        <v>1988</v>
      </c>
      <c r="C52" s="24">
        <v>-0.1</v>
      </c>
      <c r="D52" s="23">
        <v>19.62</v>
      </c>
      <c r="E52" s="23" t="s">
        <v>136</v>
      </c>
      <c r="I52" s="23" t="s">
        <v>136</v>
      </c>
      <c r="J52" s="23">
        <v>0</v>
      </c>
      <c r="K52" s="23">
        <v>8015720700</v>
      </c>
      <c r="L52" s="23" t="s">
        <v>136</v>
      </c>
      <c r="M52" s="23" t="s">
        <v>136</v>
      </c>
      <c r="N52" s="23">
        <v>0</v>
      </c>
      <c r="O52" s="23">
        <v>56.73</v>
      </c>
      <c r="P52" s="23">
        <v>24.35</v>
      </c>
      <c r="Q52" s="23">
        <v>16.68</v>
      </c>
      <c r="R52" s="23" t="s">
        <v>136</v>
      </c>
    </row>
    <row r="53" spans="1:18" x14ac:dyDescent="0.2">
      <c r="A53" s="23" t="s">
        <v>6758</v>
      </c>
      <c r="B53" s="23" t="s">
        <v>6757</v>
      </c>
      <c r="C53" s="24">
        <v>7.3300000000000004E-2</v>
      </c>
      <c r="D53" s="23">
        <v>16.399999999999999</v>
      </c>
      <c r="E53" s="25">
        <v>0.55828703703703708</v>
      </c>
      <c r="H53" s="2" t="e">
        <f t="shared" ref="H53" si="7">AVERAGE((G53-F53)*100/G53)</f>
        <v>#DIV/0!</v>
      </c>
      <c r="I53" s="25">
        <v>0.56158564814814815</v>
      </c>
      <c r="J53" s="23">
        <v>0</v>
      </c>
      <c r="K53" s="23">
        <v>7173269800</v>
      </c>
      <c r="L53" s="23" t="s">
        <v>136</v>
      </c>
      <c r="M53" s="23" t="s">
        <v>136</v>
      </c>
      <c r="N53" s="23">
        <v>0</v>
      </c>
      <c r="O53" s="23">
        <v>4.28</v>
      </c>
      <c r="P53" s="23">
        <v>44.53</v>
      </c>
      <c r="Q53" s="23">
        <v>7.5</v>
      </c>
      <c r="R53" s="23" t="s">
        <v>136</v>
      </c>
    </row>
    <row r="54" spans="1:18" x14ac:dyDescent="0.2">
      <c r="A54" s="23" t="s">
        <v>7886</v>
      </c>
      <c r="B54" s="23" t="s">
        <v>7885</v>
      </c>
      <c r="C54" s="24">
        <v>-0.1</v>
      </c>
      <c r="D54" s="23">
        <v>9.36</v>
      </c>
      <c r="E54" s="23" t="s">
        <v>136</v>
      </c>
      <c r="I54" s="23" t="s">
        <v>136</v>
      </c>
      <c r="J54" s="23">
        <v>0</v>
      </c>
      <c r="K54" s="23">
        <v>1517836300</v>
      </c>
      <c r="L54" s="23" t="s">
        <v>136</v>
      </c>
      <c r="M54" s="23" t="s">
        <v>136</v>
      </c>
      <c r="N54" s="23">
        <v>0</v>
      </c>
      <c r="O54" s="23">
        <v>15.27</v>
      </c>
      <c r="P54" s="23">
        <v>0.17</v>
      </c>
      <c r="Q54" s="23">
        <v>20.86</v>
      </c>
      <c r="R54" s="23" t="s">
        <v>136</v>
      </c>
    </row>
    <row r="55" spans="1:18" x14ac:dyDescent="0.2">
      <c r="A55" s="23" t="s">
        <v>5392</v>
      </c>
      <c r="B55" s="23" t="s">
        <v>5391</v>
      </c>
      <c r="C55" s="24">
        <v>-0.1002</v>
      </c>
      <c r="D55" s="23">
        <v>12.75</v>
      </c>
      <c r="E55" s="23" t="s">
        <v>136</v>
      </c>
      <c r="I55" s="23" t="s">
        <v>136</v>
      </c>
      <c r="J55" s="23">
        <v>0</v>
      </c>
      <c r="K55" s="23">
        <v>1443900200</v>
      </c>
      <c r="L55" s="23" t="s">
        <v>136</v>
      </c>
      <c r="M55" s="23" t="s">
        <v>136</v>
      </c>
      <c r="N55" s="23">
        <v>0</v>
      </c>
      <c r="O55" s="23">
        <v>27.1</v>
      </c>
      <c r="P55" s="23">
        <v>10.53</v>
      </c>
      <c r="Q55" s="23">
        <v>9.39</v>
      </c>
      <c r="R55" s="23" t="s">
        <v>136</v>
      </c>
    </row>
    <row r="56" spans="1:18" x14ac:dyDescent="0.2">
      <c r="A56" s="23" t="s">
        <v>1592</v>
      </c>
      <c r="B56" s="23" t="s">
        <v>1593</v>
      </c>
      <c r="C56" s="24">
        <v>-4.7399999999999998E-2</v>
      </c>
      <c r="D56" s="23">
        <v>5.23</v>
      </c>
      <c r="E56" s="23" t="s">
        <v>136</v>
      </c>
      <c r="I56" s="23" t="s">
        <v>136</v>
      </c>
      <c r="J56" s="23">
        <v>0</v>
      </c>
      <c r="K56" s="23">
        <v>2087879600</v>
      </c>
      <c r="L56" s="23" t="s">
        <v>136</v>
      </c>
      <c r="M56" s="23" t="s">
        <v>136</v>
      </c>
      <c r="N56" s="23">
        <v>0</v>
      </c>
      <c r="O56" s="23">
        <v>6.72</v>
      </c>
      <c r="P56" s="23">
        <v>38.74</v>
      </c>
      <c r="Q56" s="23">
        <v>7.36</v>
      </c>
      <c r="R56" s="23" t="s">
        <v>136</v>
      </c>
    </row>
    <row r="57" spans="1:18" x14ac:dyDescent="0.2">
      <c r="A57" s="23" t="s">
        <v>19114</v>
      </c>
      <c r="B57" s="23" t="s">
        <v>19113</v>
      </c>
      <c r="C57" s="24">
        <v>-0.10009999999999999</v>
      </c>
      <c r="D57" s="23">
        <v>13.22</v>
      </c>
      <c r="E57" s="23" t="s">
        <v>136</v>
      </c>
      <c r="I57" s="23" t="s">
        <v>136</v>
      </c>
      <c r="J57" s="23">
        <v>0</v>
      </c>
      <c r="K57" s="23">
        <v>8195411800</v>
      </c>
      <c r="L57" s="23" t="s">
        <v>136</v>
      </c>
      <c r="M57" s="23" t="s">
        <v>136</v>
      </c>
      <c r="N57" s="23">
        <v>0</v>
      </c>
      <c r="O57" s="23">
        <v>54.72</v>
      </c>
      <c r="P57" s="23">
        <v>0</v>
      </c>
      <c r="Q57" s="23">
        <v>0.41</v>
      </c>
      <c r="R57" s="23" t="s">
        <v>136</v>
      </c>
    </row>
    <row r="58" spans="1:18" x14ac:dyDescent="0.2">
      <c r="A58" s="23" t="s">
        <v>7638</v>
      </c>
      <c r="B58" s="23" t="s">
        <v>7637</v>
      </c>
      <c r="C58" s="24">
        <v>-9.9599999999999994E-2</v>
      </c>
      <c r="D58" s="23">
        <v>6.51</v>
      </c>
      <c r="E58" s="23" t="s">
        <v>136</v>
      </c>
      <c r="I58" s="23" t="s">
        <v>136</v>
      </c>
      <c r="J58" s="23">
        <v>0</v>
      </c>
      <c r="K58" s="23">
        <v>2026692200</v>
      </c>
      <c r="L58" s="23" t="s">
        <v>136</v>
      </c>
      <c r="M58" s="23" t="s">
        <v>136</v>
      </c>
      <c r="N58" s="23">
        <v>0</v>
      </c>
      <c r="O58" s="23">
        <v>0</v>
      </c>
      <c r="P58" s="23">
        <v>46.66</v>
      </c>
      <c r="Q58" s="23">
        <v>18.38</v>
      </c>
      <c r="R58" s="23" t="s">
        <v>136</v>
      </c>
    </row>
    <row r="59" spans="1:18" x14ac:dyDescent="0.2">
      <c r="A59" s="23" t="s">
        <v>8832</v>
      </c>
      <c r="B59" s="23" t="s">
        <v>8831</v>
      </c>
      <c r="C59" s="24">
        <v>6.5000000000000002E-2</v>
      </c>
      <c r="D59" s="23">
        <v>3.77</v>
      </c>
      <c r="E59" s="25">
        <v>0.56319444444444444</v>
      </c>
      <c r="I59" s="25">
        <v>0.56510416666666663</v>
      </c>
      <c r="J59" s="23">
        <v>0</v>
      </c>
      <c r="K59" s="23">
        <v>8366959900</v>
      </c>
      <c r="L59" s="23" t="s">
        <v>136</v>
      </c>
      <c r="M59" s="23" t="s">
        <v>136</v>
      </c>
      <c r="N59" s="23">
        <v>0</v>
      </c>
      <c r="O59" s="23">
        <v>61.24</v>
      </c>
      <c r="P59" s="23">
        <v>67.489999999999995</v>
      </c>
      <c r="Q59" s="23">
        <v>4.4000000000000004</v>
      </c>
      <c r="R59" s="23" t="s">
        <v>136</v>
      </c>
    </row>
    <row r="60" spans="1:18" x14ac:dyDescent="0.2">
      <c r="A60" s="23" t="s">
        <v>6206</v>
      </c>
      <c r="B60" s="23" t="s">
        <v>6205</v>
      </c>
      <c r="C60" s="24">
        <v>7.17E-2</v>
      </c>
      <c r="D60" s="23">
        <v>4.78</v>
      </c>
      <c r="E60" s="25">
        <v>0.40659722222222222</v>
      </c>
      <c r="I60" s="25">
        <v>0.40763888888888888</v>
      </c>
      <c r="J60" s="23">
        <v>0</v>
      </c>
      <c r="K60" s="23">
        <v>1487607100</v>
      </c>
      <c r="L60" s="23" t="s">
        <v>136</v>
      </c>
      <c r="M60" s="23" t="s">
        <v>136</v>
      </c>
      <c r="N60" s="23">
        <v>0</v>
      </c>
      <c r="O60" s="23">
        <v>36.200000000000003</v>
      </c>
      <c r="P60" s="23">
        <v>98.35</v>
      </c>
      <c r="Q60" s="23">
        <v>8.98</v>
      </c>
      <c r="R60" s="23" t="s">
        <v>136</v>
      </c>
    </row>
    <row r="61" spans="1:18" x14ac:dyDescent="0.2">
      <c r="A61" s="23" t="s">
        <v>1151</v>
      </c>
      <c r="B61" s="23" t="s">
        <v>1152</v>
      </c>
      <c r="C61" s="24">
        <v>6.8199999999999997E-2</v>
      </c>
      <c r="D61" s="23">
        <v>3.6</v>
      </c>
      <c r="E61" s="25">
        <v>0.61045138888888884</v>
      </c>
      <c r="I61" s="25">
        <v>0.61045138888888884</v>
      </c>
      <c r="J61" s="23">
        <v>0</v>
      </c>
      <c r="K61" s="23">
        <v>2989243000</v>
      </c>
      <c r="L61" s="23" t="s">
        <v>136</v>
      </c>
      <c r="M61" s="23" t="s">
        <v>136</v>
      </c>
      <c r="N61" s="23">
        <v>0</v>
      </c>
      <c r="O61" s="23">
        <v>47.94</v>
      </c>
      <c r="P61" s="23">
        <v>39.44</v>
      </c>
      <c r="Q61" s="23">
        <v>2.5</v>
      </c>
      <c r="R61" s="23" t="s">
        <v>136</v>
      </c>
    </row>
    <row r="62" spans="1:18" x14ac:dyDescent="0.2">
      <c r="A62" s="23" t="s">
        <v>91</v>
      </c>
      <c r="B62" s="23" t="s">
        <v>92</v>
      </c>
      <c r="C62" s="24">
        <v>-0.10009999999999999</v>
      </c>
      <c r="D62" s="23">
        <v>17.809999999999999</v>
      </c>
      <c r="E62" s="23" t="s">
        <v>136</v>
      </c>
      <c r="I62" s="23" t="s">
        <v>136</v>
      </c>
      <c r="J62" s="23">
        <v>0</v>
      </c>
      <c r="K62" s="23">
        <v>12770614500</v>
      </c>
      <c r="L62" s="23" t="s">
        <v>136</v>
      </c>
      <c r="M62" s="23" t="s">
        <v>136</v>
      </c>
      <c r="N62" s="23">
        <v>0</v>
      </c>
      <c r="O62" s="23">
        <v>53.14</v>
      </c>
      <c r="P62" s="23">
        <v>61.34</v>
      </c>
      <c r="Q62" s="23">
        <v>22.01</v>
      </c>
      <c r="R62" s="23" t="s">
        <v>136</v>
      </c>
    </row>
    <row r="63" spans="1:18" x14ac:dyDescent="0.2">
      <c r="A63" s="23" t="s">
        <v>7414</v>
      </c>
      <c r="B63" s="23" t="s">
        <v>7413</v>
      </c>
      <c r="C63" s="24">
        <v>4.7899999999999998E-2</v>
      </c>
      <c r="D63" s="23">
        <v>1.97</v>
      </c>
      <c r="E63" s="25">
        <v>0.45056712962962964</v>
      </c>
      <c r="I63" s="25">
        <v>0.45056712962962964</v>
      </c>
      <c r="J63" s="23">
        <v>0</v>
      </c>
      <c r="K63" s="23">
        <v>2068500000</v>
      </c>
      <c r="L63" s="23" t="s">
        <v>136</v>
      </c>
      <c r="M63" s="23" t="s">
        <v>136</v>
      </c>
      <c r="N63" s="23">
        <v>0</v>
      </c>
      <c r="O63" s="23">
        <v>47.05</v>
      </c>
      <c r="P63" s="23">
        <v>32.450000000000003</v>
      </c>
      <c r="Q63" s="23">
        <v>4.3</v>
      </c>
      <c r="R63" s="23" t="s">
        <v>136</v>
      </c>
    </row>
    <row r="64" spans="1:18" x14ac:dyDescent="0.2">
      <c r="A64" s="23" t="s">
        <v>15935</v>
      </c>
      <c r="B64" s="23" t="s">
        <v>15934</v>
      </c>
      <c r="C64" s="24">
        <v>-2.2499999999999999E-2</v>
      </c>
      <c r="D64" s="23">
        <v>3.04</v>
      </c>
      <c r="E64" s="25">
        <v>0.39947916666666666</v>
      </c>
      <c r="I64" s="25">
        <v>0.42673611111111109</v>
      </c>
      <c r="J64" s="23">
        <v>0</v>
      </c>
      <c r="K64" s="23">
        <v>4905894600</v>
      </c>
      <c r="L64" s="23" t="s">
        <v>136</v>
      </c>
      <c r="M64" s="23" t="s">
        <v>136</v>
      </c>
      <c r="N64" s="23">
        <v>0</v>
      </c>
      <c r="O64" s="23">
        <v>18.829999999999998</v>
      </c>
      <c r="P64" s="23">
        <v>73.44</v>
      </c>
      <c r="Q64" s="23">
        <v>27.57</v>
      </c>
      <c r="R64" s="23" t="s">
        <v>136</v>
      </c>
    </row>
    <row r="80" spans="8:8" x14ac:dyDescent="0.2">
      <c r="H80" s="2" t="e">
        <f t="shared" ref="H80" si="8">AVERAGE((G80-F80)*100/G80)</f>
        <v>#DIV/0!</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5DD962-0731-4BD9-823B-6D4275C85849}">
  <dimension ref="A1:R8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19092</v>
      </c>
      <c r="F1" s="2" t="s">
        <v>2242</v>
      </c>
      <c r="G1" s="2" t="s">
        <v>2241</v>
      </c>
      <c r="H1" s="2" t="s">
        <v>2240</v>
      </c>
      <c r="I1" s="23" t="s">
        <v>19091</v>
      </c>
      <c r="J1" s="23" t="s">
        <v>19090</v>
      </c>
      <c r="K1" s="23" t="s">
        <v>31</v>
      </c>
      <c r="L1" s="23" t="s">
        <v>19089</v>
      </c>
      <c r="M1" s="23" t="s">
        <v>225</v>
      </c>
      <c r="N1" s="23" t="s">
        <v>258</v>
      </c>
      <c r="O1" s="23" t="s">
        <v>254</v>
      </c>
      <c r="P1" s="23" t="s">
        <v>19088</v>
      </c>
      <c r="Q1" s="23" t="s">
        <v>19087</v>
      </c>
      <c r="R1" s="23" t="s">
        <v>19086</v>
      </c>
    </row>
    <row r="2" spans="1:18" x14ac:dyDescent="0.2">
      <c r="A2" s="23" t="s">
        <v>18196</v>
      </c>
      <c r="B2" s="23" t="s">
        <v>18195</v>
      </c>
      <c r="C2" s="24">
        <v>0.19989999999999999</v>
      </c>
      <c r="D2" s="23">
        <v>31.51</v>
      </c>
      <c r="E2" s="25">
        <v>0.44010416666666669</v>
      </c>
      <c r="I2" s="25">
        <v>0.61444444444444446</v>
      </c>
      <c r="J2" s="23">
        <v>3</v>
      </c>
      <c r="K2" s="23">
        <v>3635639100</v>
      </c>
      <c r="L2" s="23" t="s">
        <v>18954</v>
      </c>
      <c r="M2" s="23" t="s">
        <v>226</v>
      </c>
      <c r="N2" s="23">
        <v>196611</v>
      </c>
      <c r="O2" s="23">
        <v>12.71</v>
      </c>
      <c r="P2" s="23">
        <v>100</v>
      </c>
      <c r="Q2" s="23">
        <v>47.5</v>
      </c>
      <c r="R2" s="23">
        <v>2.23</v>
      </c>
    </row>
    <row r="3" spans="1:18" x14ac:dyDescent="0.2">
      <c r="A3" s="23" t="s">
        <v>311</v>
      </c>
      <c r="B3" s="23" t="s">
        <v>312</v>
      </c>
      <c r="C3" s="24">
        <v>9.9900000000000003E-2</v>
      </c>
      <c r="D3" s="23">
        <v>25</v>
      </c>
      <c r="E3" s="25">
        <v>0.40590277777777778</v>
      </c>
      <c r="I3" s="25">
        <v>0.42222222222222222</v>
      </c>
      <c r="J3" s="23">
        <v>3</v>
      </c>
      <c r="K3" s="23">
        <v>3301125800</v>
      </c>
      <c r="L3" s="23" t="s">
        <v>18948</v>
      </c>
      <c r="M3" s="23" t="s">
        <v>226</v>
      </c>
      <c r="N3" s="23">
        <v>196611</v>
      </c>
      <c r="O3" s="23">
        <v>46.65</v>
      </c>
      <c r="P3" s="23">
        <v>93.63</v>
      </c>
      <c r="Q3" s="23">
        <v>16.72</v>
      </c>
      <c r="R3" s="23">
        <v>9.6300000000000008</v>
      </c>
    </row>
    <row r="4" spans="1:18" x14ac:dyDescent="0.2">
      <c r="A4" s="23" t="s">
        <v>91</v>
      </c>
      <c r="B4" s="23" t="s">
        <v>92</v>
      </c>
      <c r="C4" s="24">
        <v>0.10009999999999999</v>
      </c>
      <c r="D4" s="23">
        <v>19.79</v>
      </c>
      <c r="E4" s="25">
        <v>0.60940972222222223</v>
      </c>
      <c r="I4" s="25">
        <v>0.60940972222222223</v>
      </c>
      <c r="J4" s="23">
        <v>3</v>
      </c>
      <c r="K4" s="23">
        <v>14190368000</v>
      </c>
      <c r="L4" s="23" t="s">
        <v>18931</v>
      </c>
      <c r="M4" s="23" t="s">
        <v>226</v>
      </c>
      <c r="N4" s="23">
        <v>196611</v>
      </c>
      <c r="O4" s="23">
        <v>53.14</v>
      </c>
      <c r="P4" s="23">
        <v>100</v>
      </c>
      <c r="Q4" s="23">
        <v>28.79</v>
      </c>
      <c r="R4" s="23">
        <v>4.16</v>
      </c>
    </row>
    <row r="5" spans="1:18" x14ac:dyDescent="0.2">
      <c r="A5" s="23" t="s">
        <v>1527</v>
      </c>
      <c r="B5" s="23" t="s">
        <v>1528</v>
      </c>
      <c r="C5" s="24">
        <v>0.1007</v>
      </c>
      <c r="D5" s="23">
        <v>6.01</v>
      </c>
      <c r="E5" s="25">
        <v>0.40416666666666667</v>
      </c>
      <c r="I5" s="25">
        <v>0.62069444444444444</v>
      </c>
      <c r="J5" s="23">
        <v>3</v>
      </c>
      <c r="K5" s="23">
        <v>7734990300</v>
      </c>
      <c r="L5" s="23" t="s">
        <v>19011</v>
      </c>
      <c r="M5" s="23" t="s">
        <v>226</v>
      </c>
      <c r="N5" s="23">
        <v>196611</v>
      </c>
      <c r="O5" s="23">
        <v>30.75</v>
      </c>
      <c r="P5" s="23">
        <v>100</v>
      </c>
      <c r="Q5" s="23">
        <v>34.18</v>
      </c>
      <c r="R5" s="23">
        <v>0.89</v>
      </c>
    </row>
    <row r="6" spans="1:18" x14ac:dyDescent="0.2">
      <c r="A6" s="23" t="s">
        <v>18833</v>
      </c>
      <c r="B6" s="23" t="s">
        <v>18832</v>
      </c>
      <c r="C6" s="24">
        <v>0.2014</v>
      </c>
      <c r="D6" s="23">
        <v>3.4</v>
      </c>
      <c r="E6" s="25">
        <v>0.43819444444444444</v>
      </c>
      <c r="I6" s="25">
        <v>0.43819444444444444</v>
      </c>
      <c r="J6" s="23">
        <v>2</v>
      </c>
      <c r="K6" s="23">
        <v>5587537500</v>
      </c>
      <c r="L6" s="23" t="s">
        <v>18831</v>
      </c>
      <c r="M6" s="23" t="s">
        <v>226</v>
      </c>
      <c r="N6" s="23">
        <v>196613</v>
      </c>
      <c r="O6" s="23">
        <v>37.25</v>
      </c>
      <c r="P6" s="23">
        <v>100</v>
      </c>
      <c r="Q6" s="23">
        <v>21.99</v>
      </c>
      <c r="R6" s="23">
        <v>8.36</v>
      </c>
    </row>
    <row r="7" spans="1:18" x14ac:dyDescent="0.2">
      <c r="A7" s="23" t="s">
        <v>19003</v>
      </c>
      <c r="B7" s="23" t="s">
        <v>19002</v>
      </c>
      <c r="C7" s="24">
        <v>0.19969999999999999</v>
      </c>
      <c r="D7" s="23">
        <v>7.39</v>
      </c>
      <c r="E7" s="25">
        <v>0.40416666666666667</v>
      </c>
      <c r="I7" s="25">
        <v>0.40416666666666667</v>
      </c>
      <c r="J7" s="23">
        <v>2</v>
      </c>
      <c r="K7" s="23">
        <v>2205780700</v>
      </c>
      <c r="L7" s="23" t="s">
        <v>19001</v>
      </c>
      <c r="M7" s="23" t="s">
        <v>226</v>
      </c>
      <c r="N7" s="23">
        <v>131074</v>
      </c>
      <c r="O7" s="23">
        <v>30.42</v>
      </c>
      <c r="P7" s="23">
        <v>92.53</v>
      </c>
      <c r="Q7" s="23">
        <v>12.35</v>
      </c>
      <c r="R7" s="23">
        <v>12.85</v>
      </c>
    </row>
    <row r="8" spans="1:18" x14ac:dyDescent="0.2">
      <c r="A8" s="23" t="s">
        <v>1808</v>
      </c>
      <c r="B8" s="23" t="s">
        <v>1809</v>
      </c>
      <c r="C8" s="24">
        <v>9.9900000000000003E-2</v>
      </c>
      <c r="D8" s="23">
        <v>14.53</v>
      </c>
      <c r="E8" s="25">
        <v>0.43055555555555558</v>
      </c>
      <c r="I8" s="25">
        <v>0.46875</v>
      </c>
      <c r="J8" s="23">
        <v>2</v>
      </c>
      <c r="K8" s="23">
        <v>3841560100</v>
      </c>
      <c r="L8" s="23" t="s">
        <v>19000</v>
      </c>
      <c r="M8" s="23" t="s">
        <v>226</v>
      </c>
      <c r="N8" s="23">
        <v>131074</v>
      </c>
      <c r="O8" s="23">
        <v>16.87</v>
      </c>
      <c r="P8" s="23">
        <v>89.47</v>
      </c>
      <c r="Q8" s="23">
        <v>16.89</v>
      </c>
      <c r="R8" s="23">
        <v>3.72</v>
      </c>
    </row>
    <row r="9" spans="1:18" x14ac:dyDescent="0.2">
      <c r="A9" s="23" t="s">
        <v>644</v>
      </c>
      <c r="B9" s="23" t="s">
        <v>645</v>
      </c>
      <c r="C9" s="24">
        <v>9.9599999999999994E-2</v>
      </c>
      <c r="D9" s="23">
        <v>11.04</v>
      </c>
      <c r="E9" s="25">
        <v>0.39618055555555554</v>
      </c>
      <c r="I9" s="25">
        <v>0.43281249999999999</v>
      </c>
      <c r="J9" s="23">
        <v>2</v>
      </c>
      <c r="K9" s="23">
        <v>1318650480</v>
      </c>
      <c r="L9" s="23" t="s">
        <v>19085</v>
      </c>
      <c r="M9" s="23" t="s">
        <v>226</v>
      </c>
      <c r="N9" s="23">
        <v>131074</v>
      </c>
      <c r="O9" s="23">
        <v>3.3</v>
      </c>
      <c r="P9" s="23">
        <v>100</v>
      </c>
      <c r="Q9" s="23">
        <v>28.03</v>
      </c>
      <c r="R9" s="23">
        <v>6.16</v>
      </c>
    </row>
    <row r="10" spans="1:18" x14ac:dyDescent="0.2">
      <c r="A10" s="23" t="s">
        <v>2085</v>
      </c>
      <c r="B10" s="23" t="s">
        <v>2086</v>
      </c>
      <c r="C10" s="24">
        <v>9.8900000000000002E-2</v>
      </c>
      <c r="D10" s="23">
        <v>3</v>
      </c>
      <c r="E10" s="25">
        <v>0.43020833333333336</v>
      </c>
      <c r="I10" s="25">
        <v>0.43020833333333336</v>
      </c>
      <c r="J10" s="23">
        <v>2</v>
      </c>
      <c r="K10" s="23">
        <v>2867957700</v>
      </c>
      <c r="L10" s="23" t="s">
        <v>11436</v>
      </c>
      <c r="M10" s="23" t="s">
        <v>226</v>
      </c>
      <c r="N10" s="23">
        <v>131074</v>
      </c>
      <c r="O10" s="23">
        <v>25.77</v>
      </c>
      <c r="P10" s="23">
        <v>80.52</v>
      </c>
      <c r="Q10" s="23">
        <v>10.83</v>
      </c>
      <c r="R10" s="23">
        <v>2.67</v>
      </c>
    </row>
    <row r="11" spans="1:18" x14ac:dyDescent="0.2">
      <c r="A11" s="23" t="s">
        <v>403</v>
      </c>
      <c r="B11" s="23" t="s">
        <v>404</v>
      </c>
      <c r="C11" s="24">
        <v>0.1008</v>
      </c>
      <c r="D11" s="23">
        <v>4.1500000000000004</v>
      </c>
      <c r="E11" s="25">
        <v>0.39583333333333331</v>
      </c>
      <c r="I11" s="25">
        <v>0.39583333333333331</v>
      </c>
      <c r="J11" s="23">
        <v>2</v>
      </c>
      <c r="K11" s="23">
        <v>2347450400</v>
      </c>
      <c r="L11" s="23" t="s">
        <v>18997</v>
      </c>
      <c r="M11" s="23" t="s">
        <v>228</v>
      </c>
      <c r="N11" s="23">
        <v>131074</v>
      </c>
      <c r="O11" s="23">
        <v>0.68</v>
      </c>
      <c r="P11" s="23">
        <v>82.56</v>
      </c>
      <c r="Q11" s="23">
        <v>0.92</v>
      </c>
      <c r="R11" s="23">
        <v>542.20000000000005</v>
      </c>
    </row>
    <row r="12" spans="1:18" x14ac:dyDescent="0.2">
      <c r="A12" s="23" t="s">
        <v>1592</v>
      </c>
      <c r="B12" s="23" t="s">
        <v>1593</v>
      </c>
      <c r="C12" s="24">
        <v>0.1002</v>
      </c>
      <c r="D12" s="23">
        <v>5.49</v>
      </c>
      <c r="E12" s="25">
        <v>0.39704861111111112</v>
      </c>
      <c r="I12" s="25">
        <v>0.39704861111111112</v>
      </c>
      <c r="J12" s="23">
        <v>2</v>
      </c>
      <c r="K12" s="23">
        <v>2191674800</v>
      </c>
      <c r="L12" s="23" t="s">
        <v>13414</v>
      </c>
      <c r="M12" s="23" t="s">
        <v>226</v>
      </c>
      <c r="N12" s="23">
        <v>131074</v>
      </c>
      <c r="O12" s="23">
        <v>6.72</v>
      </c>
      <c r="P12" s="23">
        <v>65.47</v>
      </c>
      <c r="Q12" s="23">
        <v>3.79</v>
      </c>
      <c r="R12" s="23">
        <v>95.01</v>
      </c>
    </row>
    <row r="13" spans="1:18" x14ac:dyDescent="0.2">
      <c r="A13" s="23" t="s">
        <v>8336</v>
      </c>
      <c r="B13" s="23" t="s">
        <v>8335</v>
      </c>
      <c r="C13" s="24">
        <v>0.2001</v>
      </c>
      <c r="D13" s="23">
        <v>23.63</v>
      </c>
      <c r="E13" s="25">
        <v>0.55261574074074071</v>
      </c>
      <c r="I13" s="25">
        <v>0.5793518518518519</v>
      </c>
      <c r="J13" s="23">
        <v>1</v>
      </c>
      <c r="K13" s="23">
        <v>850011270</v>
      </c>
      <c r="L13" s="23" t="s">
        <v>19084</v>
      </c>
      <c r="M13" s="23" t="s">
        <v>226</v>
      </c>
      <c r="N13" s="23">
        <v>65537</v>
      </c>
      <c r="O13" s="23">
        <v>28.29</v>
      </c>
      <c r="P13" s="23">
        <v>99.74</v>
      </c>
      <c r="Q13" s="23">
        <v>45.12</v>
      </c>
      <c r="R13" s="23">
        <v>14.34</v>
      </c>
    </row>
    <row r="14" spans="1:18" x14ac:dyDescent="0.2">
      <c r="A14" s="23" t="s">
        <v>19083</v>
      </c>
      <c r="B14" s="23" t="s">
        <v>19082</v>
      </c>
      <c r="C14" s="24">
        <v>0.2</v>
      </c>
      <c r="D14" s="23">
        <v>19.62</v>
      </c>
      <c r="E14" s="25">
        <v>0.39600694444444445</v>
      </c>
      <c r="I14" s="25">
        <v>0.41927083333333331</v>
      </c>
      <c r="J14" s="23">
        <v>1</v>
      </c>
      <c r="K14" s="23">
        <v>1611167300</v>
      </c>
      <c r="L14" s="23" t="s">
        <v>19081</v>
      </c>
      <c r="M14" s="23" t="s">
        <v>227</v>
      </c>
      <c r="N14" s="23">
        <v>65537</v>
      </c>
      <c r="O14" s="23">
        <v>1.75</v>
      </c>
      <c r="P14" s="23">
        <v>99.19</v>
      </c>
      <c r="Q14" s="23">
        <v>15.36</v>
      </c>
      <c r="R14" s="23">
        <v>13.68</v>
      </c>
    </row>
    <row r="15" spans="1:18" x14ac:dyDescent="0.2">
      <c r="A15" s="23" t="s">
        <v>9075</v>
      </c>
      <c r="B15" s="23" t="s">
        <v>9074</v>
      </c>
      <c r="C15" s="24">
        <v>0.20039999999999999</v>
      </c>
      <c r="D15" s="23">
        <v>6.17</v>
      </c>
      <c r="E15" s="25">
        <v>0.55921296296296297</v>
      </c>
      <c r="I15" s="25">
        <v>0.55921296296296297</v>
      </c>
      <c r="J15" s="23">
        <v>1</v>
      </c>
      <c r="K15" s="23">
        <v>1550095000</v>
      </c>
      <c r="L15" s="23" t="s">
        <v>19080</v>
      </c>
      <c r="M15" s="23" t="s">
        <v>226</v>
      </c>
      <c r="N15" s="23">
        <v>65537</v>
      </c>
      <c r="O15" s="23">
        <v>13.07</v>
      </c>
      <c r="P15" s="23">
        <v>99.5</v>
      </c>
      <c r="Q15" s="23">
        <v>16.78</v>
      </c>
      <c r="R15" s="23">
        <v>31.94</v>
      </c>
    </row>
    <row r="16" spans="1:18" x14ac:dyDescent="0.2">
      <c r="A16" s="23" t="s">
        <v>10035</v>
      </c>
      <c r="B16" s="23" t="s">
        <v>10034</v>
      </c>
      <c r="C16" s="24">
        <v>0.20039999999999999</v>
      </c>
      <c r="D16" s="23">
        <v>5.51</v>
      </c>
      <c r="E16" s="25">
        <v>0.46006944444444442</v>
      </c>
      <c r="I16" s="25">
        <v>0.46006944444444442</v>
      </c>
      <c r="J16" s="23">
        <v>1</v>
      </c>
      <c r="K16" s="23">
        <v>2021714500</v>
      </c>
      <c r="L16" s="23" t="s">
        <v>19079</v>
      </c>
      <c r="M16" s="23" t="s">
        <v>226</v>
      </c>
      <c r="N16" s="23">
        <v>65537</v>
      </c>
      <c r="O16" s="23">
        <v>39.24</v>
      </c>
      <c r="P16" s="23">
        <v>82.09</v>
      </c>
      <c r="Q16" s="23">
        <v>8.64</v>
      </c>
      <c r="R16" s="23">
        <v>3.68</v>
      </c>
    </row>
    <row r="17" spans="1:18" x14ac:dyDescent="0.2">
      <c r="A17" s="23" t="s">
        <v>10477</v>
      </c>
      <c r="B17" s="23" t="s">
        <v>10476</v>
      </c>
      <c r="C17" s="24">
        <v>0.19980000000000001</v>
      </c>
      <c r="D17" s="23">
        <v>11.77</v>
      </c>
      <c r="E17" s="25">
        <v>0.42934027777777778</v>
      </c>
      <c r="I17" s="25">
        <v>0.60159722222222223</v>
      </c>
      <c r="J17" s="23">
        <v>1</v>
      </c>
      <c r="K17" s="23">
        <v>2325589600</v>
      </c>
      <c r="L17" s="23" t="s">
        <v>19078</v>
      </c>
      <c r="M17" s="23" t="s">
        <v>226</v>
      </c>
      <c r="N17" s="23">
        <v>65537</v>
      </c>
      <c r="O17" s="23">
        <v>33.78</v>
      </c>
      <c r="P17" s="23">
        <v>100</v>
      </c>
      <c r="Q17" s="23">
        <v>19.34</v>
      </c>
      <c r="R17" s="23">
        <v>10.199999999999999</v>
      </c>
    </row>
    <row r="18" spans="1:18" x14ac:dyDescent="0.2">
      <c r="A18" s="23" t="s">
        <v>19077</v>
      </c>
      <c r="B18" s="23" t="s">
        <v>19076</v>
      </c>
      <c r="C18" s="24">
        <v>0.20050000000000001</v>
      </c>
      <c r="D18" s="23">
        <v>5.09</v>
      </c>
      <c r="E18" s="25">
        <v>0.40729166666666666</v>
      </c>
      <c r="I18" s="25">
        <v>0.40763888888888888</v>
      </c>
      <c r="J18" s="23">
        <v>1</v>
      </c>
      <c r="K18" s="23">
        <v>3825701100</v>
      </c>
      <c r="L18" s="23" t="s">
        <v>19075</v>
      </c>
      <c r="M18" s="23" t="s">
        <v>226</v>
      </c>
      <c r="N18" s="23">
        <v>65537</v>
      </c>
      <c r="O18" s="23">
        <v>16.72</v>
      </c>
      <c r="P18" s="23">
        <v>93.02</v>
      </c>
      <c r="Q18" s="23">
        <v>6.26</v>
      </c>
      <c r="R18" s="23">
        <v>14.39</v>
      </c>
    </row>
    <row r="19" spans="1:18" x14ac:dyDescent="0.2">
      <c r="A19" s="23" t="s">
        <v>18579</v>
      </c>
      <c r="B19" s="23" t="s">
        <v>18578</v>
      </c>
      <c r="C19" s="24">
        <v>0.2009</v>
      </c>
      <c r="D19" s="23">
        <v>5.26</v>
      </c>
      <c r="E19" s="25">
        <v>0.42986111111111114</v>
      </c>
      <c r="I19" s="25">
        <v>0.42986111111111114</v>
      </c>
      <c r="J19" s="23">
        <v>1</v>
      </c>
      <c r="K19" s="23">
        <v>3332398900</v>
      </c>
      <c r="L19" s="23" t="s">
        <v>18577</v>
      </c>
      <c r="M19" s="23" t="s">
        <v>226</v>
      </c>
      <c r="N19" s="23">
        <v>65537</v>
      </c>
      <c r="O19" s="23">
        <v>24.79</v>
      </c>
      <c r="P19" s="23">
        <v>100</v>
      </c>
      <c r="Q19" s="23">
        <v>23.21</v>
      </c>
      <c r="R19" s="23">
        <v>7.35</v>
      </c>
    </row>
    <row r="20" spans="1:18" x14ac:dyDescent="0.2">
      <c r="A20" s="23" t="s">
        <v>1108</v>
      </c>
      <c r="B20" s="23" t="s">
        <v>2427</v>
      </c>
      <c r="C20" s="24">
        <v>0.20119999999999999</v>
      </c>
      <c r="D20" s="23">
        <v>4</v>
      </c>
      <c r="E20" s="25">
        <v>0.62225694444444446</v>
      </c>
      <c r="I20" s="25">
        <v>0.62225694444444446</v>
      </c>
      <c r="J20" s="23">
        <v>1</v>
      </c>
      <c r="K20" s="23">
        <v>2102644000</v>
      </c>
      <c r="L20" s="23" t="s">
        <v>18950</v>
      </c>
      <c r="M20" s="23" t="s">
        <v>226</v>
      </c>
      <c r="N20" s="23">
        <v>131075</v>
      </c>
      <c r="O20" s="23">
        <v>16.97</v>
      </c>
      <c r="P20" s="23">
        <v>100</v>
      </c>
      <c r="Q20" s="23">
        <v>32.979999999999997</v>
      </c>
      <c r="R20" s="23">
        <v>12.18</v>
      </c>
    </row>
    <row r="21" spans="1:18" x14ac:dyDescent="0.2">
      <c r="A21" s="23" t="s">
        <v>19074</v>
      </c>
      <c r="B21" s="23" t="s">
        <v>19073</v>
      </c>
      <c r="C21" s="24">
        <v>0.20019999999999999</v>
      </c>
      <c r="D21" s="23">
        <v>13.13</v>
      </c>
      <c r="E21" s="25">
        <v>0.43888888888888888</v>
      </c>
      <c r="H21" s="2" t="e">
        <f t="shared" ref="H21" si="0">AVERAGE((G21-F21)*100/G21)</f>
        <v>#DIV/0!</v>
      </c>
      <c r="I21" s="25">
        <v>0.43888888888888888</v>
      </c>
      <c r="J21" s="23">
        <v>1</v>
      </c>
      <c r="K21" s="23">
        <v>4714015500</v>
      </c>
      <c r="L21" s="23" t="s">
        <v>19072</v>
      </c>
      <c r="M21" s="23" t="s">
        <v>226</v>
      </c>
      <c r="N21" s="23">
        <v>65537</v>
      </c>
      <c r="O21" s="23">
        <v>20.96</v>
      </c>
      <c r="P21" s="23">
        <v>96.92</v>
      </c>
      <c r="Q21" s="23">
        <v>8.84</v>
      </c>
      <c r="R21" s="23">
        <v>4.87</v>
      </c>
    </row>
    <row r="22" spans="1:18" x14ac:dyDescent="0.2">
      <c r="A22" s="23" t="s">
        <v>19071</v>
      </c>
      <c r="B22" s="23" t="s">
        <v>19070</v>
      </c>
      <c r="C22" s="24">
        <v>0.19919999999999999</v>
      </c>
      <c r="D22" s="23">
        <v>3.01</v>
      </c>
      <c r="E22" s="25">
        <v>0.4362847222222222</v>
      </c>
      <c r="I22" s="25">
        <v>0.56129629629629629</v>
      </c>
      <c r="J22" s="23">
        <v>1</v>
      </c>
      <c r="K22" s="23">
        <v>2412904300</v>
      </c>
      <c r="L22" s="23" t="s">
        <v>11544</v>
      </c>
      <c r="M22" s="23" t="s">
        <v>226</v>
      </c>
      <c r="N22" s="23">
        <v>65537</v>
      </c>
      <c r="O22" s="23">
        <v>15.47</v>
      </c>
      <c r="P22" s="23">
        <v>99.25</v>
      </c>
      <c r="Q22" s="23">
        <v>24.46</v>
      </c>
      <c r="R22" s="23">
        <v>1.71</v>
      </c>
    </row>
    <row r="23" spans="1:18" x14ac:dyDescent="0.2">
      <c r="A23" s="23" t="s">
        <v>13683</v>
      </c>
      <c r="B23" s="23" t="s">
        <v>13682</v>
      </c>
      <c r="C23" s="24">
        <v>0.2006</v>
      </c>
      <c r="D23" s="23">
        <v>4.07</v>
      </c>
      <c r="E23" s="25">
        <v>0.41163194444444445</v>
      </c>
      <c r="H23" s="2" t="e">
        <f t="shared" ref="H23" si="1">AVERAGE((G23-F23)*100/G23)</f>
        <v>#DIV/0!</v>
      </c>
      <c r="I23" s="25">
        <v>0.54374999999999996</v>
      </c>
      <c r="J23" s="23">
        <v>1</v>
      </c>
      <c r="K23" s="23">
        <v>2216173000</v>
      </c>
      <c r="L23" s="23" t="s">
        <v>19069</v>
      </c>
      <c r="M23" s="23" t="s">
        <v>226</v>
      </c>
      <c r="N23" s="23">
        <v>65537</v>
      </c>
      <c r="O23" s="23">
        <v>9.18</v>
      </c>
      <c r="P23" s="23">
        <v>100</v>
      </c>
      <c r="Q23" s="23">
        <v>31.52</v>
      </c>
      <c r="R23" s="23">
        <v>2.95</v>
      </c>
    </row>
    <row r="24" spans="1:18" x14ac:dyDescent="0.2">
      <c r="A24" s="23" t="s">
        <v>44</v>
      </c>
      <c r="B24" s="23" t="s">
        <v>27</v>
      </c>
      <c r="C24" s="24">
        <v>0.1004</v>
      </c>
      <c r="D24" s="23">
        <v>12.49</v>
      </c>
      <c r="E24" s="25">
        <v>0.56719907407407411</v>
      </c>
      <c r="I24" s="25">
        <v>0.56719907407407411</v>
      </c>
      <c r="J24" s="23">
        <v>1</v>
      </c>
      <c r="K24" s="23">
        <v>3122563200</v>
      </c>
      <c r="L24" s="23" t="s">
        <v>19068</v>
      </c>
      <c r="M24" s="23" t="s">
        <v>226</v>
      </c>
      <c r="N24" s="23">
        <v>65537</v>
      </c>
      <c r="O24" s="23">
        <v>67.66</v>
      </c>
      <c r="P24" s="23">
        <v>47.21</v>
      </c>
      <c r="Q24" s="23">
        <v>5.78</v>
      </c>
      <c r="R24" s="23">
        <v>18.37</v>
      </c>
    </row>
    <row r="25" spans="1:18" x14ac:dyDescent="0.2">
      <c r="A25" s="23" t="s">
        <v>733</v>
      </c>
      <c r="B25" s="23" t="s">
        <v>734</v>
      </c>
      <c r="C25" s="24">
        <v>9.9599999999999994E-2</v>
      </c>
      <c r="D25" s="23">
        <v>11.26</v>
      </c>
      <c r="E25" s="25">
        <v>0.57709490740740743</v>
      </c>
      <c r="I25" s="25">
        <v>0.57709490740740743</v>
      </c>
      <c r="J25" s="23">
        <v>1</v>
      </c>
      <c r="K25" s="23">
        <v>1975721400</v>
      </c>
      <c r="L25" s="23" t="s">
        <v>19067</v>
      </c>
      <c r="M25" s="23" t="s">
        <v>226</v>
      </c>
      <c r="N25" s="23">
        <v>131075</v>
      </c>
      <c r="O25" s="23">
        <v>31.12</v>
      </c>
      <c r="P25" s="23">
        <v>97.17</v>
      </c>
      <c r="Q25" s="23">
        <v>18.88</v>
      </c>
      <c r="R25" s="23">
        <v>7.42</v>
      </c>
    </row>
    <row r="26" spans="1:18" x14ac:dyDescent="0.2">
      <c r="A26" s="23" t="s">
        <v>5571</v>
      </c>
      <c r="B26" s="23" t="s">
        <v>5570</v>
      </c>
      <c r="C26" s="24">
        <v>0.1012</v>
      </c>
      <c r="D26" s="23">
        <v>2.72</v>
      </c>
      <c r="E26" s="25">
        <v>0.46597222222222223</v>
      </c>
      <c r="H26" s="2" t="e">
        <f t="shared" ref="H26:H27" si="2">AVERAGE((G26-F26)*100/G26)</f>
        <v>#DIV/0!</v>
      </c>
      <c r="I26" s="25">
        <v>0.61843749999999997</v>
      </c>
      <c r="J26" s="23">
        <v>1</v>
      </c>
      <c r="K26" s="23">
        <v>2871316800</v>
      </c>
      <c r="L26" s="23" t="s">
        <v>12445</v>
      </c>
      <c r="M26" s="23" t="s">
        <v>226</v>
      </c>
      <c r="N26" s="23">
        <v>65537</v>
      </c>
      <c r="O26" s="23">
        <v>21.65</v>
      </c>
      <c r="P26" s="23">
        <v>67.260000000000005</v>
      </c>
      <c r="Q26" s="23">
        <v>10.54</v>
      </c>
      <c r="R26" s="23">
        <v>5.04</v>
      </c>
    </row>
    <row r="27" spans="1:18" x14ac:dyDescent="0.2">
      <c r="A27" s="23" t="s">
        <v>8124</v>
      </c>
      <c r="B27" s="23" t="s">
        <v>8123</v>
      </c>
      <c r="C27" s="24">
        <v>0.10059999999999999</v>
      </c>
      <c r="D27" s="23">
        <v>9.6300000000000008</v>
      </c>
      <c r="E27" s="25">
        <v>0.40225694444444443</v>
      </c>
      <c r="H27" s="2" t="e">
        <f t="shared" si="2"/>
        <v>#DIV/0!</v>
      </c>
      <c r="I27" s="25">
        <v>0.41041666666666665</v>
      </c>
      <c r="J27" s="23">
        <v>1</v>
      </c>
      <c r="K27" s="23">
        <v>2289532500</v>
      </c>
      <c r="L27" s="23" t="s">
        <v>19066</v>
      </c>
      <c r="M27" s="23" t="s">
        <v>226</v>
      </c>
      <c r="N27" s="23">
        <v>65537</v>
      </c>
      <c r="O27" s="23">
        <v>12.67</v>
      </c>
      <c r="P27" s="23">
        <v>68.05</v>
      </c>
      <c r="Q27" s="23">
        <v>9.51</v>
      </c>
      <c r="R27" s="23">
        <v>12.6</v>
      </c>
    </row>
    <row r="28" spans="1:18" x14ac:dyDescent="0.2">
      <c r="A28" s="23" t="s">
        <v>490</v>
      </c>
      <c r="B28" s="23" t="s">
        <v>491</v>
      </c>
      <c r="C28" s="24">
        <v>9.8799999999999999E-2</v>
      </c>
      <c r="D28" s="23">
        <v>2.78</v>
      </c>
      <c r="E28" s="25">
        <v>0.39583333333333331</v>
      </c>
      <c r="I28" s="25">
        <v>0.41979166666666667</v>
      </c>
      <c r="J28" s="23">
        <v>1</v>
      </c>
      <c r="K28" s="23">
        <v>1693520600</v>
      </c>
      <c r="L28" s="23" t="s">
        <v>19065</v>
      </c>
      <c r="M28" s="23" t="s">
        <v>227</v>
      </c>
      <c r="N28" s="23">
        <v>65537</v>
      </c>
      <c r="O28" s="23">
        <v>19.95</v>
      </c>
      <c r="P28" s="23">
        <v>62.52</v>
      </c>
      <c r="Q28" s="23">
        <v>5.8</v>
      </c>
      <c r="R28" s="23">
        <v>21.29</v>
      </c>
    </row>
    <row r="29" spans="1:18" x14ac:dyDescent="0.2">
      <c r="A29" s="23" t="s">
        <v>78</v>
      </c>
      <c r="B29" s="23" t="s">
        <v>79</v>
      </c>
      <c r="C29" s="24">
        <v>0.1018</v>
      </c>
      <c r="D29" s="23">
        <v>3.14</v>
      </c>
      <c r="E29" s="25">
        <v>0.40364583333333331</v>
      </c>
      <c r="I29" s="25">
        <v>0.40364583333333331</v>
      </c>
      <c r="J29" s="23">
        <v>1</v>
      </c>
      <c r="K29" s="23">
        <v>4117339200</v>
      </c>
      <c r="L29" s="23" t="s">
        <v>19064</v>
      </c>
      <c r="M29" s="23" t="s">
        <v>226</v>
      </c>
      <c r="N29" s="23">
        <v>65537</v>
      </c>
      <c r="O29" s="23">
        <v>37.46</v>
      </c>
      <c r="P29" s="23">
        <v>25.43</v>
      </c>
      <c r="Q29" s="23">
        <v>1.43</v>
      </c>
      <c r="R29" s="23">
        <v>43.49</v>
      </c>
    </row>
    <row r="30" spans="1:18" x14ac:dyDescent="0.2">
      <c r="A30" s="23" t="s">
        <v>1740</v>
      </c>
      <c r="B30" s="23" t="s">
        <v>1741</v>
      </c>
      <c r="C30" s="24">
        <v>0.1</v>
      </c>
      <c r="D30" s="23">
        <v>5.17</v>
      </c>
      <c r="E30" s="25">
        <v>0.56806712962962957</v>
      </c>
      <c r="I30" s="25">
        <v>0.56806712962962957</v>
      </c>
      <c r="J30" s="23">
        <v>1</v>
      </c>
      <c r="K30" s="23">
        <v>11342059300</v>
      </c>
      <c r="L30" s="23" t="s">
        <v>19063</v>
      </c>
      <c r="M30" s="23" t="s">
        <v>226</v>
      </c>
      <c r="N30" s="23">
        <v>131075</v>
      </c>
      <c r="O30" s="23">
        <v>34.380000000000003</v>
      </c>
      <c r="P30" s="23">
        <v>100</v>
      </c>
      <c r="Q30" s="23">
        <v>6.82</v>
      </c>
      <c r="R30" s="23">
        <v>13.68</v>
      </c>
    </row>
    <row r="31" spans="1:18" x14ac:dyDescent="0.2">
      <c r="A31" s="23" t="s">
        <v>218</v>
      </c>
      <c r="B31" s="23" t="s">
        <v>217</v>
      </c>
      <c r="C31" s="24">
        <v>9.9400000000000002E-2</v>
      </c>
      <c r="D31" s="23">
        <v>1.77</v>
      </c>
      <c r="E31" s="25">
        <v>0.59378472222222223</v>
      </c>
      <c r="H31" s="2" t="e">
        <f t="shared" ref="H31:H33" si="3">AVERAGE((G31-F31)*100/G31)</f>
        <v>#DIV/0!</v>
      </c>
      <c r="I31" s="25">
        <v>0.59378472222222223</v>
      </c>
      <c r="J31" s="23">
        <v>1</v>
      </c>
      <c r="K31" s="23">
        <v>2373941900</v>
      </c>
      <c r="L31" s="23" t="s">
        <v>19062</v>
      </c>
      <c r="M31" s="23" t="s">
        <v>226</v>
      </c>
      <c r="N31" s="23">
        <v>65537</v>
      </c>
      <c r="O31" s="23">
        <v>24.61</v>
      </c>
      <c r="P31" s="23">
        <v>65.209999999999994</v>
      </c>
      <c r="Q31" s="23">
        <v>4.05</v>
      </c>
      <c r="R31" s="23">
        <v>18.79</v>
      </c>
    </row>
    <row r="32" spans="1:18" x14ac:dyDescent="0.2">
      <c r="A32" s="23" t="s">
        <v>680</v>
      </c>
      <c r="B32" s="23" t="s">
        <v>681</v>
      </c>
      <c r="C32" s="24">
        <v>9.98E-2</v>
      </c>
      <c r="D32" s="23">
        <v>9.15</v>
      </c>
      <c r="E32" s="25">
        <v>0.40572916666666664</v>
      </c>
      <c r="H32" s="2" t="e">
        <f t="shared" si="3"/>
        <v>#DIV/0!</v>
      </c>
      <c r="I32" s="25">
        <v>0.40572916666666664</v>
      </c>
      <c r="J32" s="23">
        <v>1</v>
      </c>
      <c r="K32" s="23">
        <v>10226610100</v>
      </c>
      <c r="L32" s="23" t="s">
        <v>19061</v>
      </c>
      <c r="M32" s="23" t="s">
        <v>226</v>
      </c>
      <c r="N32" s="23">
        <v>65537</v>
      </c>
      <c r="O32" s="23">
        <v>58.72</v>
      </c>
      <c r="P32" s="23">
        <v>46.87</v>
      </c>
      <c r="Q32" s="23">
        <v>3.87</v>
      </c>
      <c r="R32" s="23">
        <v>19.13</v>
      </c>
    </row>
    <row r="33" spans="1:18" x14ac:dyDescent="0.2">
      <c r="A33" s="23" t="s">
        <v>5046</v>
      </c>
      <c r="B33" s="23" t="s">
        <v>5045</v>
      </c>
      <c r="C33" s="24">
        <v>0.1003</v>
      </c>
      <c r="D33" s="23">
        <v>13.16</v>
      </c>
      <c r="E33" s="25">
        <v>0.40416666666666667</v>
      </c>
      <c r="H33" s="2" t="e">
        <f t="shared" si="3"/>
        <v>#DIV/0!</v>
      </c>
      <c r="I33" s="25">
        <v>0.41093750000000001</v>
      </c>
      <c r="J33" s="23">
        <v>1</v>
      </c>
      <c r="K33" s="23">
        <v>4521114700</v>
      </c>
      <c r="L33" s="23" t="s">
        <v>19060</v>
      </c>
      <c r="M33" s="23" t="s">
        <v>226</v>
      </c>
      <c r="N33" s="23">
        <v>65537</v>
      </c>
      <c r="O33" s="23">
        <v>50.78</v>
      </c>
      <c r="P33" s="23">
        <v>94.17</v>
      </c>
      <c r="Q33" s="23">
        <v>10.17</v>
      </c>
      <c r="R33" s="23">
        <v>8</v>
      </c>
    </row>
    <row r="34" spans="1:18" x14ac:dyDescent="0.2">
      <c r="A34" s="23" t="s">
        <v>15176</v>
      </c>
      <c r="B34" s="23" t="s">
        <v>15175</v>
      </c>
      <c r="C34" s="24">
        <v>9.9900000000000003E-2</v>
      </c>
      <c r="D34" s="23">
        <v>9.58</v>
      </c>
      <c r="E34" s="25">
        <v>0.41475694444444444</v>
      </c>
      <c r="I34" s="25">
        <v>0.54792824074074076</v>
      </c>
      <c r="J34" s="23">
        <v>1</v>
      </c>
      <c r="K34" s="23">
        <v>10006765300</v>
      </c>
      <c r="L34" s="23" t="s">
        <v>19059</v>
      </c>
      <c r="M34" s="23" t="s">
        <v>226</v>
      </c>
      <c r="N34" s="23">
        <v>65537</v>
      </c>
      <c r="O34" s="23">
        <v>73.7</v>
      </c>
      <c r="P34" s="23">
        <v>70.650000000000006</v>
      </c>
      <c r="Q34" s="23">
        <v>2.56</v>
      </c>
      <c r="R34" s="23">
        <v>4.6100000000000003</v>
      </c>
    </row>
    <row r="35" spans="1:18" x14ac:dyDescent="0.2">
      <c r="A35" s="23" t="s">
        <v>1508</v>
      </c>
      <c r="B35" s="23" t="s">
        <v>1509</v>
      </c>
      <c r="C35" s="24">
        <v>0.1018</v>
      </c>
      <c r="D35" s="23">
        <v>2.4900000000000002</v>
      </c>
      <c r="E35" s="25">
        <v>0.41875000000000001</v>
      </c>
      <c r="I35" s="25">
        <v>0.41875000000000001</v>
      </c>
      <c r="J35" s="23">
        <v>1</v>
      </c>
      <c r="K35" s="23">
        <v>3975518600</v>
      </c>
      <c r="L35" s="23" t="s">
        <v>19058</v>
      </c>
      <c r="M35" s="23" t="s">
        <v>226</v>
      </c>
      <c r="N35" s="23">
        <v>65537</v>
      </c>
      <c r="O35" s="23">
        <v>32.799999999999997</v>
      </c>
      <c r="P35" s="23">
        <v>57.86</v>
      </c>
      <c r="Q35" s="23">
        <v>4.12</v>
      </c>
      <c r="R35" s="23">
        <v>15.17</v>
      </c>
    </row>
    <row r="36" spans="1:18" x14ac:dyDescent="0.2">
      <c r="A36" s="23" t="s">
        <v>170</v>
      </c>
      <c r="B36" s="23" t="s">
        <v>171</v>
      </c>
      <c r="C36" s="24">
        <v>0.10009999999999999</v>
      </c>
      <c r="D36" s="23">
        <v>11.32</v>
      </c>
      <c r="E36" s="25">
        <v>0.39947916666666666</v>
      </c>
      <c r="I36" s="25">
        <v>0.40052083333333333</v>
      </c>
      <c r="J36" s="23">
        <v>1</v>
      </c>
      <c r="K36" s="23">
        <v>1774976000</v>
      </c>
      <c r="L36" s="23" t="s">
        <v>9833</v>
      </c>
      <c r="M36" s="23" t="s">
        <v>226</v>
      </c>
      <c r="N36" s="23">
        <v>65537</v>
      </c>
      <c r="O36" s="23">
        <v>8.69</v>
      </c>
      <c r="P36" s="23">
        <v>51.04</v>
      </c>
      <c r="Q36" s="23">
        <v>4.17</v>
      </c>
      <c r="R36" s="23">
        <v>13.66</v>
      </c>
    </row>
    <row r="37" spans="1:18" x14ac:dyDescent="0.2">
      <c r="A37" s="23" t="s">
        <v>1465</v>
      </c>
      <c r="B37" s="23" t="s">
        <v>1466</v>
      </c>
      <c r="C37" s="24">
        <v>9.9699999999999997E-2</v>
      </c>
      <c r="D37" s="23">
        <v>7.39</v>
      </c>
      <c r="E37" s="25">
        <v>0.41163194444444445</v>
      </c>
      <c r="H37" s="2" t="e">
        <f t="shared" ref="H37:H41" si="4">AVERAGE((G37-F37)*100/G37)</f>
        <v>#DIV/0!</v>
      </c>
      <c r="I37" s="25">
        <v>0.41163194444444445</v>
      </c>
      <c r="J37" s="23">
        <v>1</v>
      </c>
      <c r="K37" s="23">
        <v>1745379900</v>
      </c>
      <c r="L37" s="23" t="s">
        <v>19057</v>
      </c>
      <c r="M37" s="23" t="s">
        <v>226</v>
      </c>
      <c r="N37" s="23">
        <v>65537</v>
      </c>
      <c r="O37" s="23">
        <v>23.56</v>
      </c>
      <c r="P37" s="23">
        <v>57.13</v>
      </c>
      <c r="Q37" s="23">
        <v>3.51</v>
      </c>
      <c r="R37" s="23">
        <v>65.7</v>
      </c>
    </row>
    <row r="38" spans="1:18" x14ac:dyDescent="0.2">
      <c r="A38" s="23" t="s">
        <v>457</v>
      </c>
      <c r="B38" s="23" t="s">
        <v>458</v>
      </c>
      <c r="C38" s="24">
        <v>0.1002</v>
      </c>
      <c r="D38" s="23">
        <v>21.63</v>
      </c>
      <c r="E38" s="25">
        <v>0.55122685185185183</v>
      </c>
      <c r="I38" s="25">
        <v>0.62069444444444444</v>
      </c>
      <c r="J38" s="23">
        <v>1</v>
      </c>
      <c r="K38" s="23">
        <v>3072007500</v>
      </c>
      <c r="L38" s="23" t="s">
        <v>19056</v>
      </c>
      <c r="M38" s="23" t="s">
        <v>226</v>
      </c>
      <c r="N38" s="23">
        <v>65537</v>
      </c>
      <c r="O38" s="23">
        <v>44.21</v>
      </c>
      <c r="P38" s="23">
        <v>38.270000000000003</v>
      </c>
      <c r="Q38" s="23">
        <v>8.2899999999999991</v>
      </c>
      <c r="R38" s="23">
        <v>2.25</v>
      </c>
    </row>
    <row r="39" spans="1:18" x14ac:dyDescent="0.2">
      <c r="A39" s="23" t="s">
        <v>1830</v>
      </c>
      <c r="B39" s="23" t="s">
        <v>1831</v>
      </c>
      <c r="C39" s="24">
        <v>0.1</v>
      </c>
      <c r="D39" s="23">
        <v>23.33</v>
      </c>
      <c r="E39" s="25">
        <v>0.57518518518518513</v>
      </c>
      <c r="I39" s="25">
        <v>0.57518518518518513</v>
      </c>
      <c r="J39" s="23">
        <v>1</v>
      </c>
      <c r="K39" s="23">
        <v>6221411100</v>
      </c>
      <c r="L39" s="23" t="s">
        <v>19055</v>
      </c>
      <c r="M39" s="23" t="s">
        <v>226</v>
      </c>
      <c r="N39" s="23">
        <v>65537</v>
      </c>
      <c r="O39" s="23">
        <v>69.099999999999994</v>
      </c>
      <c r="P39" s="23">
        <v>78.55</v>
      </c>
      <c r="Q39" s="23">
        <v>6.06</v>
      </c>
      <c r="R39" s="23">
        <v>13.66</v>
      </c>
    </row>
    <row r="40" spans="1:18" x14ac:dyDescent="0.2">
      <c r="A40" s="23" t="s">
        <v>1431</v>
      </c>
      <c r="B40" s="23" t="s">
        <v>1432</v>
      </c>
      <c r="C40" s="24">
        <v>0.1002</v>
      </c>
      <c r="D40" s="23">
        <v>19.100000000000001</v>
      </c>
      <c r="E40" s="25">
        <v>0.43107638888888888</v>
      </c>
      <c r="I40" s="25">
        <v>0.625</v>
      </c>
      <c r="J40" s="23">
        <v>1</v>
      </c>
      <c r="K40" s="23">
        <v>8560620000</v>
      </c>
      <c r="L40" s="23" t="s">
        <v>19054</v>
      </c>
      <c r="M40" s="23" t="s">
        <v>226</v>
      </c>
      <c r="N40" s="23">
        <v>65537</v>
      </c>
      <c r="O40" s="23">
        <v>77.78</v>
      </c>
      <c r="P40" s="23">
        <v>35</v>
      </c>
      <c r="Q40" s="23">
        <v>7.35</v>
      </c>
      <c r="R40" s="23">
        <v>0.94</v>
      </c>
    </row>
    <row r="41" spans="1:18" x14ac:dyDescent="0.2">
      <c r="A41" s="23" t="s">
        <v>459</v>
      </c>
      <c r="B41" s="23" t="s">
        <v>460</v>
      </c>
      <c r="C41" s="24">
        <v>0.1014</v>
      </c>
      <c r="D41" s="23">
        <v>4.0199999999999996</v>
      </c>
      <c r="E41" s="25">
        <v>0.44565972222222222</v>
      </c>
      <c r="H41" s="2" t="e">
        <f t="shared" si="4"/>
        <v>#DIV/0!</v>
      </c>
      <c r="I41" s="25">
        <v>0.44565972222222222</v>
      </c>
      <c r="J41" s="23">
        <v>1</v>
      </c>
      <c r="K41" s="23">
        <v>2248464500</v>
      </c>
      <c r="L41" s="23" t="s">
        <v>3787</v>
      </c>
      <c r="M41" s="23" t="s">
        <v>226</v>
      </c>
      <c r="N41" s="23">
        <v>65537</v>
      </c>
      <c r="O41" s="23">
        <v>11.09</v>
      </c>
      <c r="P41" s="23">
        <v>30.6</v>
      </c>
      <c r="Q41" s="23">
        <v>2.9</v>
      </c>
      <c r="R41" s="23">
        <v>36.119999999999997</v>
      </c>
    </row>
    <row r="42" spans="1:18" x14ac:dyDescent="0.2">
      <c r="A42" s="23" t="s">
        <v>1718</v>
      </c>
      <c r="B42" s="23" t="s">
        <v>1719</v>
      </c>
      <c r="C42" s="24">
        <v>0.1004</v>
      </c>
      <c r="D42" s="23">
        <v>12.17</v>
      </c>
      <c r="E42" s="25">
        <v>0.4128472222222222</v>
      </c>
      <c r="I42" s="25">
        <v>0.4128472222222222</v>
      </c>
      <c r="J42" s="23">
        <v>1</v>
      </c>
      <c r="K42" s="23">
        <v>6483425700</v>
      </c>
      <c r="L42" s="23" t="s">
        <v>19053</v>
      </c>
      <c r="M42" s="23" t="s">
        <v>226</v>
      </c>
      <c r="N42" s="23">
        <v>196612</v>
      </c>
      <c r="O42" s="23">
        <v>72.42</v>
      </c>
      <c r="P42" s="23">
        <v>100</v>
      </c>
      <c r="Q42" s="23">
        <v>6.45</v>
      </c>
      <c r="R42" s="23">
        <v>11.27</v>
      </c>
    </row>
    <row r="43" spans="1:18" x14ac:dyDescent="0.2">
      <c r="A43" s="23" t="s">
        <v>14844</v>
      </c>
      <c r="B43" s="23" t="s">
        <v>14843</v>
      </c>
      <c r="C43" s="24">
        <v>9.7600000000000006E-2</v>
      </c>
      <c r="D43" s="23">
        <v>1.35</v>
      </c>
      <c r="E43" s="25">
        <v>0.61079861111111111</v>
      </c>
      <c r="I43" s="25">
        <v>0.61079861111111111</v>
      </c>
      <c r="J43" s="23">
        <v>1</v>
      </c>
      <c r="K43" s="23">
        <v>4939305700</v>
      </c>
      <c r="L43" s="23" t="s">
        <v>18676</v>
      </c>
      <c r="M43" s="23" t="s">
        <v>226</v>
      </c>
      <c r="N43" s="23">
        <v>65537</v>
      </c>
      <c r="O43" s="23">
        <v>32.659999999999997</v>
      </c>
      <c r="P43" s="23">
        <v>71.8</v>
      </c>
      <c r="Q43" s="23">
        <v>10.27</v>
      </c>
      <c r="R43" s="23">
        <v>5.57</v>
      </c>
    </row>
    <row r="44" spans="1:18" x14ac:dyDescent="0.2">
      <c r="A44" s="23" t="s">
        <v>6206</v>
      </c>
      <c r="B44" s="23" t="s">
        <v>6205</v>
      </c>
      <c r="C44" s="24">
        <v>0.1012</v>
      </c>
      <c r="D44" s="23">
        <v>4.46</v>
      </c>
      <c r="E44" s="25">
        <v>0.546875</v>
      </c>
      <c r="I44" s="25">
        <v>0.546875</v>
      </c>
      <c r="J44" s="23">
        <v>1</v>
      </c>
      <c r="K44" s="23">
        <v>1388018400</v>
      </c>
      <c r="L44" s="23" t="s">
        <v>19052</v>
      </c>
      <c r="M44" s="23" t="s">
        <v>226</v>
      </c>
      <c r="N44" s="23">
        <v>65537</v>
      </c>
      <c r="O44" s="23">
        <v>36.200000000000003</v>
      </c>
      <c r="P44" s="23">
        <v>81.680000000000007</v>
      </c>
      <c r="Q44" s="23">
        <v>3.86</v>
      </c>
      <c r="R44" s="23">
        <v>58.79</v>
      </c>
    </row>
    <row r="45" spans="1:18" x14ac:dyDescent="0.2">
      <c r="A45" s="23" t="s">
        <v>1964</v>
      </c>
      <c r="B45" s="23" t="s">
        <v>2147</v>
      </c>
      <c r="C45" s="24">
        <v>0.1003</v>
      </c>
      <c r="D45" s="23">
        <v>10.86</v>
      </c>
      <c r="E45" s="25">
        <v>0.42135416666666664</v>
      </c>
      <c r="I45" s="25">
        <v>0.59222222222222221</v>
      </c>
      <c r="J45" s="23">
        <v>1</v>
      </c>
      <c r="K45" s="23">
        <v>8641257900</v>
      </c>
      <c r="L45" s="23" t="s">
        <v>19051</v>
      </c>
      <c r="M45" s="23" t="s">
        <v>226</v>
      </c>
      <c r="N45" s="23">
        <v>65537</v>
      </c>
      <c r="O45" s="23">
        <v>71.77</v>
      </c>
      <c r="P45" s="23">
        <v>31.01</v>
      </c>
      <c r="Q45" s="23">
        <v>2.93</v>
      </c>
      <c r="R45" s="23">
        <v>12.56</v>
      </c>
    </row>
    <row r="46" spans="1:18" x14ac:dyDescent="0.2">
      <c r="A46" s="23" t="s">
        <v>7424</v>
      </c>
      <c r="B46" s="23" t="s">
        <v>7423</v>
      </c>
      <c r="C46" s="24">
        <v>9.9299999999999999E-2</v>
      </c>
      <c r="D46" s="23">
        <v>4.87</v>
      </c>
      <c r="E46" s="25">
        <v>0.44756944444444446</v>
      </c>
      <c r="I46" s="25">
        <v>0.44756944444444446</v>
      </c>
      <c r="J46" s="23">
        <v>1</v>
      </c>
      <c r="K46" s="23">
        <v>3278317700</v>
      </c>
      <c r="L46" s="23" t="s">
        <v>18557</v>
      </c>
      <c r="M46" s="23" t="s">
        <v>226</v>
      </c>
      <c r="N46" s="23">
        <v>65537</v>
      </c>
      <c r="O46" s="23">
        <v>39.29</v>
      </c>
      <c r="P46" s="23">
        <v>64.61</v>
      </c>
      <c r="Q46" s="23">
        <v>5.86</v>
      </c>
      <c r="R46" s="23">
        <v>38.6</v>
      </c>
    </row>
    <row r="47" spans="1:18" x14ac:dyDescent="0.2">
      <c r="A47" s="23" t="s">
        <v>14180</v>
      </c>
      <c r="B47" s="23" t="s">
        <v>14179</v>
      </c>
      <c r="C47" s="24">
        <v>0.1</v>
      </c>
      <c r="D47" s="23">
        <v>3.63</v>
      </c>
      <c r="E47" s="25">
        <v>0.57362268518518522</v>
      </c>
      <c r="I47" s="25">
        <v>0.60124999999999995</v>
      </c>
      <c r="J47" s="23">
        <v>1</v>
      </c>
      <c r="K47" s="23">
        <v>16387938000</v>
      </c>
      <c r="L47" s="23" t="s">
        <v>14178</v>
      </c>
      <c r="M47" s="23" t="s">
        <v>226</v>
      </c>
      <c r="N47" s="23">
        <v>65537</v>
      </c>
      <c r="O47" s="23">
        <v>50.22</v>
      </c>
      <c r="P47" s="23">
        <v>76.760000000000005</v>
      </c>
      <c r="Q47" s="23">
        <v>8.27</v>
      </c>
      <c r="R47" s="23">
        <v>2.7</v>
      </c>
    </row>
    <row r="48" spans="1:18" x14ac:dyDescent="0.2">
      <c r="A48" s="23" t="s">
        <v>5038</v>
      </c>
      <c r="B48" s="23" t="s">
        <v>5037</v>
      </c>
      <c r="C48" s="24">
        <v>0.1037</v>
      </c>
      <c r="D48" s="23">
        <v>1.49</v>
      </c>
      <c r="E48" s="25">
        <v>0.45677083333333335</v>
      </c>
      <c r="H48" s="2" t="e">
        <f t="shared" ref="H48" si="5">AVERAGE((G48-F48)*100/G48)</f>
        <v>#DIV/0!</v>
      </c>
      <c r="I48" s="25">
        <v>0.45677083333333335</v>
      </c>
      <c r="J48" s="23">
        <v>1</v>
      </c>
      <c r="K48" s="23">
        <v>1647493000</v>
      </c>
      <c r="L48" s="23" t="s">
        <v>19050</v>
      </c>
      <c r="M48" s="23" t="s">
        <v>226</v>
      </c>
      <c r="N48" s="23">
        <v>65537</v>
      </c>
      <c r="O48" s="23">
        <v>30.54</v>
      </c>
      <c r="P48" s="23">
        <v>61.01</v>
      </c>
      <c r="Q48" s="23">
        <v>6.02</v>
      </c>
      <c r="R48" s="23">
        <v>15.99</v>
      </c>
    </row>
    <row r="49" spans="1:18" x14ac:dyDescent="0.2">
      <c r="A49" s="23" t="s">
        <v>15935</v>
      </c>
      <c r="B49" s="23" t="s">
        <v>15934</v>
      </c>
      <c r="C49" s="24">
        <v>9.8900000000000002E-2</v>
      </c>
      <c r="D49" s="23">
        <v>3.11</v>
      </c>
      <c r="E49" s="25">
        <v>0.40399305555555554</v>
      </c>
      <c r="I49" s="25">
        <v>0.54184027777777777</v>
      </c>
      <c r="J49" s="23">
        <v>1</v>
      </c>
      <c r="K49" s="23">
        <v>5018859200</v>
      </c>
      <c r="L49" s="23" t="s">
        <v>18259</v>
      </c>
      <c r="M49" s="23" t="s">
        <v>226</v>
      </c>
      <c r="N49" s="23">
        <v>65537</v>
      </c>
      <c r="O49" s="23">
        <v>18.829999999999998</v>
      </c>
      <c r="P49" s="23">
        <v>98.54</v>
      </c>
      <c r="Q49" s="23">
        <v>19.18</v>
      </c>
      <c r="R49" s="23">
        <v>3.36</v>
      </c>
    </row>
    <row r="50" spans="1:18" x14ac:dyDescent="0.2">
      <c r="A50" s="23" t="s">
        <v>18898</v>
      </c>
      <c r="B50" s="23" t="s">
        <v>18897</v>
      </c>
      <c r="C50" s="24">
        <v>0.11990000000000001</v>
      </c>
      <c r="D50" s="23">
        <v>21.39</v>
      </c>
      <c r="E50" s="25">
        <v>0.42465277777777777</v>
      </c>
      <c r="I50" s="25">
        <v>0.42465277777777777</v>
      </c>
      <c r="J50" s="23">
        <v>0</v>
      </c>
      <c r="K50" s="23">
        <v>1007317640</v>
      </c>
      <c r="L50" s="23" t="s">
        <v>136</v>
      </c>
      <c r="M50" s="23" t="s">
        <v>136</v>
      </c>
      <c r="N50" s="23">
        <v>0</v>
      </c>
      <c r="O50" s="23">
        <v>40.5</v>
      </c>
      <c r="P50" s="23">
        <v>79.72</v>
      </c>
      <c r="Q50" s="23">
        <v>45.91</v>
      </c>
      <c r="R50" s="23" t="s">
        <v>136</v>
      </c>
    </row>
    <row r="51" spans="1:18" x14ac:dyDescent="0.2">
      <c r="A51" s="23" t="s">
        <v>18893</v>
      </c>
      <c r="B51" s="23" t="s">
        <v>18892</v>
      </c>
      <c r="C51" s="24">
        <v>1.4E-3</v>
      </c>
      <c r="D51" s="23">
        <v>6.95</v>
      </c>
      <c r="E51" s="25">
        <v>0.39704861111111112</v>
      </c>
      <c r="H51" s="2" t="e">
        <f t="shared" ref="H51" si="6">AVERAGE((G51-F51)*100/G51)</f>
        <v>#DIV/0!</v>
      </c>
      <c r="I51" s="25">
        <v>0.39704861111111112</v>
      </c>
      <c r="J51" s="23">
        <v>0</v>
      </c>
      <c r="K51" s="23">
        <v>4414392400</v>
      </c>
      <c r="L51" s="23" t="s">
        <v>136</v>
      </c>
      <c r="M51" s="23" t="s">
        <v>136</v>
      </c>
      <c r="N51" s="23">
        <v>0</v>
      </c>
      <c r="O51" s="23">
        <v>45.62</v>
      </c>
      <c r="P51" s="23">
        <v>70.83</v>
      </c>
      <c r="Q51" s="23">
        <v>14.96</v>
      </c>
      <c r="R51" s="23" t="s">
        <v>136</v>
      </c>
    </row>
    <row r="52" spans="1:18" x14ac:dyDescent="0.2">
      <c r="A52" s="23" t="s">
        <v>10736</v>
      </c>
      <c r="B52" s="23" t="s">
        <v>10735</v>
      </c>
      <c r="C52" s="24">
        <v>0.1429</v>
      </c>
      <c r="D52" s="23">
        <v>3.04</v>
      </c>
      <c r="E52" s="25">
        <v>0.46840277777777778</v>
      </c>
      <c r="I52" s="25">
        <v>0.46840277777777778</v>
      </c>
      <c r="J52" s="23">
        <v>0</v>
      </c>
      <c r="K52" s="23">
        <v>1216639410</v>
      </c>
      <c r="L52" s="23" t="s">
        <v>136</v>
      </c>
      <c r="M52" s="23" t="s">
        <v>136</v>
      </c>
      <c r="N52" s="23">
        <v>0</v>
      </c>
      <c r="O52" s="23">
        <v>14.48</v>
      </c>
      <c r="P52" s="23">
        <v>96.01</v>
      </c>
      <c r="Q52" s="23">
        <v>26.79</v>
      </c>
      <c r="R52" s="23" t="s">
        <v>136</v>
      </c>
    </row>
    <row r="53" spans="1:18" x14ac:dyDescent="0.2">
      <c r="A53" s="23" t="s">
        <v>553</v>
      </c>
      <c r="B53" s="23" t="s">
        <v>554</v>
      </c>
      <c r="C53" s="24">
        <v>1.0699999999999999E-2</v>
      </c>
      <c r="D53" s="23">
        <v>9.4700000000000006</v>
      </c>
      <c r="E53" s="25">
        <v>0.39635416666666667</v>
      </c>
      <c r="H53" s="2" t="e">
        <f t="shared" ref="H53" si="7">AVERAGE((G53-F53)*100/G53)</f>
        <v>#DIV/0!</v>
      </c>
      <c r="I53" s="25">
        <v>0.39635416666666667</v>
      </c>
      <c r="J53" s="23">
        <v>0</v>
      </c>
      <c r="K53" s="23">
        <v>958956450</v>
      </c>
      <c r="L53" s="23" t="s">
        <v>136</v>
      </c>
      <c r="M53" s="23" t="s">
        <v>136</v>
      </c>
      <c r="N53" s="23">
        <v>0</v>
      </c>
      <c r="O53" s="23">
        <v>16.309999999999999</v>
      </c>
      <c r="P53" s="23">
        <v>41.61</v>
      </c>
      <c r="Q53" s="23">
        <v>10.83</v>
      </c>
      <c r="R53" s="23" t="s">
        <v>136</v>
      </c>
    </row>
    <row r="54" spans="1:18" x14ac:dyDescent="0.2">
      <c r="A54" s="23" t="s">
        <v>5573</v>
      </c>
      <c r="B54" s="23" t="s">
        <v>5572</v>
      </c>
      <c r="C54" s="24">
        <v>6.0999999999999999E-2</v>
      </c>
      <c r="D54" s="23">
        <v>9.91</v>
      </c>
      <c r="E54" s="25">
        <v>0.42690972222222223</v>
      </c>
      <c r="I54" s="25">
        <v>0.42690972222222223</v>
      </c>
      <c r="J54" s="23">
        <v>0</v>
      </c>
      <c r="K54" s="23">
        <v>16087405000</v>
      </c>
      <c r="L54" s="23" t="s">
        <v>136</v>
      </c>
      <c r="M54" s="23" t="s">
        <v>136</v>
      </c>
      <c r="N54" s="23">
        <v>0</v>
      </c>
      <c r="O54" s="23">
        <v>72.03</v>
      </c>
      <c r="P54" s="23">
        <v>63.06</v>
      </c>
      <c r="Q54" s="23">
        <v>9.26</v>
      </c>
      <c r="R54" s="23" t="s">
        <v>136</v>
      </c>
    </row>
    <row r="55" spans="1:18" x14ac:dyDescent="0.2">
      <c r="A55" s="23" t="s">
        <v>1573</v>
      </c>
      <c r="B55" s="23" t="s">
        <v>1574</v>
      </c>
      <c r="C55" s="24">
        <v>-5.4300000000000001E-2</v>
      </c>
      <c r="D55" s="23">
        <v>2.96</v>
      </c>
      <c r="E55" s="23" t="s">
        <v>136</v>
      </c>
      <c r="I55" s="23" t="s">
        <v>136</v>
      </c>
      <c r="J55" s="23">
        <v>0</v>
      </c>
      <c r="K55" s="23">
        <v>1321683030</v>
      </c>
      <c r="L55" s="23" t="s">
        <v>136</v>
      </c>
      <c r="M55" s="23" t="s">
        <v>136</v>
      </c>
      <c r="N55" s="23">
        <v>0</v>
      </c>
      <c r="O55" s="23">
        <v>22.98</v>
      </c>
      <c r="P55" s="23">
        <v>7.12</v>
      </c>
      <c r="Q55" s="23">
        <v>5.4</v>
      </c>
      <c r="R55" s="23" t="s">
        <v>136</v>
      </c>
    </row>
    <row r="56" spans="1:18" x14ac:dyDescent="0.2">
      <c r="A56" s="23" t="s">
        <v>107</v>
      </c>
      <c r="B56" s="23" t="s">
        <v>108</v>
      </c>
      <c r="C56" s="24">
        <v>8.5699999999999998E-2</v>
      </c>
      <c r="D56" s="23">
        <v>13.56</v>
      </c>
      <c r="E56" s="25">
        <v>0.44010416666666669</v>
      </c>
      <c r="I56" s="25">
        <v>0.54513888888888884</v>
      </c>
      <c r="J56" s="23">
        <v>0</v>
      </c>
      <c r="K56" s="23">
        <v>3835649400</v>
      </c>
      <c r="L56" s="23" t="s">
        <v>136</v>
      </c>
      <c r="M56" s="23" t="s">
        <v>136</v>
      </c>
      <c r="N56" s="23">
        <v>0</v>
      </c>
      <c r="O56" s="23">
        <v>58.47</v>
      </c>
      <c r="P56" s="23">
        <v>78.25</v>
      </c>
      <c r="Q56" s="23">
        <v>11.52</v>
      </c>
      <c r="R56" s="23" t="s">
        <v>136</v>
      </c>
    </row>
    <row r="57" spans="1:18" x14ac:dyDescent="0.2">
      <c r="A57" s="23" t="s">
        <v>2020</v>
      </c>
      <c r="B57" s="23" t="s">
        <v>2021</v>
      </c>
      <c r="C57" s="24">
        <v>8.5000000000000006E-2</v>
      </c>
      <c r="D57" s="23">
        <v>8.3000000000000007</v>
      </c>
      <c r="E57" s="25">
        <v>0.44288194444444445</v>
      </c>
      <c r="I57" s="25">
        <v>0.44288194444444445</v>
      </c>
      <c r="J57" s="23">
        <v>0</v>
      </c>
      <c r="K57" s="23">
        <v>26972834000</v>
      </c>
      <c r="L57" s="23" t="s">
        <v>136</v>
      </c>
      <c r="M57" s="23" t="s">
        <v>136</v>
      </c>
      <c r="N57" s="23">
        <v>0</v>
      </c>
      <c r="O57" s="23">
        <v>25.04</v>
      </c>
      <c r="P57" s="23">
        <v>72.5</v>
      </c>
      <c r="Q57" s="23">
        <v>10.02</v>
      </c>
      <c r="R57" s="23" t="s">
        <v>136</v>
      </c>
    </row>
    <row r="58" spans="1:18" x14ac:dyDescent="0.2">
      <c r="A58" s="23" t="s">
        <v>7194</v>
      </c>
      <c r="B58" s="23" t="s">
        <v>7193</v>
      </c>
      <c r="C58" s="24">
        <v>5.6899999999999999E-2</v>
      </c>
      <c r="D58" s="23">
        <v>5.2</v>
      </c>
      <c r="E58" s="25">
        <v>0.55383101851851857</v>
      </c>
      <c r="I58" s="25">
        <v>0.58351851851851855</v>
      </c>
      <c r="J58" s="23">
        <v>0</v>
      </c>
      <c r="K58" s="23">
        <v>1749992600</v>
      </c>
      <c r="L58" s="23" t="s">
        <v>136</v>
      </c>
      <c r="M58" s="23" t="s">
        <v>136</v>
      </c>
      <c r="N58" s="23">
        <v>0</v>
      </c>
      <c r="O58" s="23">
        <v>0.01</v>
      </c>
      <c r="P58" s="23">
        <v>92.83</v>
      </c>
      <c r="Q58" s="23">
        <v>27.79</v>
      </c>
      <c r="R58" s="23" t="s">
        <v>136</v>
      </c>
    </row>
    <row r="59" spans="1:18" x14ac:dyDescent="0.2">
      <c r="A59" s="23" t="s">
        <v>1987</v>
      </c>
      <c r="B59" s="23" t="s">
        <v>1988</v>
      </c>
      <c r="C59" s="24">
        <v>6.3399999999999998E-2</v>
      </c>
      <c r="D59" s="23">
        <v>21.8</v>
      </c>
      <c r="E59" s="23" t="s">
        <v>136</v>
      </c>
      <c r="I59" s="23" t="s">
        <v>136</v>
      </c>
      <c r="J59" s="23">
        <v>0</v>
      </c>
      <c r="K59" s="23">
        <v>8906356300</v>
      </c>
      <c r="L59" s="23" t="s">
        <v>136</v>
      </c>
      <c r="M59" s="23" t="s">
        <v>136</v>
      </c>
      <c r="N59" s="23">
        <v>0</v>
      </c>
      <c r="O59" s="23">
        <v>56.73</v>
      </c>
      <c r="P59" s="23">
        <v>86.5</v>
      </c>
      <c r="Q59" s="23">
        <v>24.66</v>
      </c>
      <c r="R59" s="23" t="s">
        <v>136</v>
      </c>
    </row>
    <row r="60" spans="1:18" x14ac:dyDescent="0.2">
      <c r="A60" s="23" t="s">
        <v>8006</v>
      </c>
      <c r="B60" s="23" t="s">
        <v>8005</v>
      </c>
      <c r="C60" s="24">
        <v>7.4300000000000005E-2</v>
      </c>
      <c r="D60" s="23">
        <v>5.64</v>
      </c>
      <c r="E60" s="25">
        <v>0.43020833333333336</v>
      </c>
      <c r="I60" s="25">
        <v>0.43020833333333336</v>
      </c>
      <c r="J60" s="23">
        <v>0</v>
      </c>
      <c r="K60" s="23">
        <v>4006809300</v>
      </c>
      <c r="L60" s="23" t="s">
        <v>136</v>
      </c>
      <c r="M60" s="23" t="s">
        <v>136</v>
      </c>
      <c r="N60" s="23">
        <v>0</v>
      </c>
      <c r="O60" s="23">
        <v>3</v>
      </c>
      <c r="P60" s="23">
        <v>28.31</v>
      </c>
      <c r="Q60" s="23">
        <v>4.71</v>
      </c>
      <c r="R60" s="23" t="s">
        <v>136</v>
      </c>
    </row>
    <row r="61" spans="1:18" x14ac:dyDescent="0.2">
      <c r="A61" s="23" t="s">
        <v>731</v>
      </c>
      <c r="B61" s="23" t="s">
        <v>732</v>
      </c>
      <c r="C61" s="24">
        <v>-9.8799999999999999E-2</v>
      </c>
      <c r="D61" s="23">
        <v>2.92</v>
      </c>
      <c r="E61" s="23" t="s">
        <v>136</v>
      </c>
      <c r="I61" s="23" t="s">
        <v>136</v>
      </c>
      <c r="J61" s="23">
        <v>0</v>
      </c>
      <c r="K61" s="23">
        <v>3133524400</v>
      </c>
      <c r="L61" s="23" t="s">
        <v>136</v>
      </c>
      <c r="M61" s="23" t="s">
        <v>136</v>
      </c>
      <c r="N61" s="23">
        <v>0</v>
      </c>
      <c r="O61" s="23">
        <v>42</v>
      </c>
      <c r="P61" s="23">
        <v>25.07</v>
      </c>
      <c r="Q61" s="23">
        <v>12.47</v>
      </c>
      <c r="R61" s="23" t="s">
        <v>136</v>
      </c>
    </row>
    <row r="62" spans="1:18" x14ac:dyDescent="0.2">
      <c r="A62" s="23" t="s">
        <v>529</v>
      </c>
      <c r="B62" s="23" t="s">
        <v>530</v>
      </c>
      <c r="C62" s="24">
        <v>8.1100000000000005E-2</v>
      </c>
      <c r="D62" s="23">
        <v>38.51</v>
      </c>
      <c r="E62" s="25">
        <v>0.42638888888888887</v>
      </c>
      <c r="I62" s="25">
        <v>0.42638888888888887</v>
      </c>
      <c r="J62" s="23">
        <v>0</v>
      </c>
      <c r="K62" s="23">
        <v>16131165000</v>
      </c>
      <c r="L62" s="23" t="s">
        <v>136</v>
      </c>
      <c r="M62" s="23" t="s">
        <v>136</v>
      </c>
      <c r="N62" s="23">
        <v>0</v>
      </c>
      <c r="O62" s="23">
        <v>77.569999999999993</v>
      </c>
      <c r="P62" s="23">
        <v>29.14</v>
      </c>
      <c r="Q62" s="23">
        <v>5.03</v>
      </c>
      <c r="R62" s="23" t="s">
        <v>136</v>
      </c>
    </row>
    <row r="63" spans="1:18" x14ac:dyDescent="0.2">
      <c r="A63" s="23" t="s">
        <v>1559</v>
      </c>
      <c r="B63" s="23" t="s">
        <v>1560</v>
      </c>
      <c r="C63" s="24">
        <v>5.2200000000000003E-2</v>
      </c>
      <c r="D63" s="23">
        <v>21.99</v>
      </c>
      <c r="E63" s="25">
        <v>0.43697916666666664</v>
      </c>
      <c r="I63" s="25">
        <v>0.43802083333333336</v>
      </c>
      <c r="J63" s="23">
        <v>0</v>
      </c>
      <c r="K63" s="23">
        <v>2858700000</v>
      </c>
      <c r="L63" s="23" t="s">
        <v>136</v>
      </c>
      <c r="M63" s="23" t="s">
        <v>136</v>
      </c>
      <c r="N63" s="23">
        <v>0</v>
      </c>
      <c r="O63" s="23">
        <v>54.46</v>
      </c>
      <c r="P63" s="23">
        <v>58.57</v>
      </c>
      <c r="Q63" s="23">
        <v>12.28</v>
      </c>
      <c r="R63" s="23" t="s">
        <v>136</v>
      </c>
    </row>
    <row r="80" spans="8:8" x14ac:dyDescent="0.2">
      <c r="H80" s="2" t="e">
        <f t="shared" ref="H80" si="8">AVERAGE((G80-F80)*100/G80)</f>
        <v>#DIV/0!</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6B8DF-04B1-4ACC-B69A-3CEDBE4F7303}">
  <dimension ref="A1:R80"/>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19021</v>
      </c>
      <c r="F1" s="2" t="s">
        <v>2242</v>
      </c>
      <c r="G1" s="2" t="s">
        <v>2241</v>
      </c>
      <c r="H1" s="2" t="s">
        <v>2240</v>
      </c>
      <c r="I1" s="23" t="s">
        <v>19020</v>
      </c>
      <c r="J1" s="23" t="s">
        <v>19019</v>
      </c>
      <c r="K1" s="23" t="s">
        <v>31</v>
      </c>
      <c r="L1" s="23" t="s">
        <v>19018</v>
      </c>
      <c r="M1" s="23" t="s">
        <v>225</v>
      </c>
      <c r="N1" s="23" t="s">
        <v>258</v>
      </c>
      <c r="O1" s="23" t="s">
        <v>254</v>
      </c>
      <c r="P1" s="23" t="s">
        <v>19017</v>
      </c>
      <c r="Q1" s="23" t="s">
        <v>19016</v>
      </c>
      <c r="R1" s="23" t="s">
        <v>19015</v>
      </c>
    </row>
    <row r="2" spans="1:18" x14ac:dyDescent="0.2">
      <c r="A2" s="23" t="s">
        <v>7638</v>
      </c>
      <c r="B2" s="23" t="s">
        <v>7637</v>
      </c>
      <c r="C2" s="24">
        <v>0.1004</v>
      </c>
      <c r="D2" s="23">
        <v>7.67</v>
      </c>
      <c r="E2" s="25">
        <v>0.39600694444444445</v>
      </c>
      <c r="I2" s="25">
        <v>0.39600694444444445</v>
      </c>
      <c r="J2" s="23">
        <v>4</v>
      </c>
      <c r="K2" s="23">
        <v>2387823200</v>
      </c>
      <c r="L2" s="23" t="s">
        <v>17955</v>
      </c>
      <c r="M2" s="23" t="s">
        <v>227</v>
      </c>
      <c r="N2" s="23">
        <v>262148</v>
      </c>
      <c r="O2" s="23">
        <v>0</v>
      </c>
      <c r="P2" s="23">
        <v>100</v>
      </c>
      <c r="Q2" s="23">
        <v>5.85</v>
      </c>
      <c r="R2" s="23">
        <v>63.15</v>
      </c>
    </row>
    <row r="3" spans="1:18" x14ac:dyDescent="0.2">
      <c r="A3" s="23" t="s">
        <v>18959</v>
      </c>
      <c r="B3" s="23" t="s">
        <v>18958</v>
      </c>
      <c r="C3" s="24">
        <v>0.19980000000000001</v>
      </c>
      <c r="D3" s="23">
        <v>20.66</v>
      </c>
      <c r="E3" s="25">
        <v>0.4050347222222222</v>
      </c>
      <c r="I3" s="25">
        <v>0.61011574074074071</v>
      </c>
      <c r="J3" s="23">
        <v>2</v>
      </c>
      <c r="K3" s="23">
        <v>1127363080</v>
      </c>
      <c r="L3" s="23" t="s">
        <v>18957</v>
      </c>
      <c r="M3" s="23" t="s">
        <v>226</v>
      </c>
      <c r="N3" s="23">
        <v>131074</v>
      </c>
      <c r="O3" s="23">
        <v>16.420000000000002</v>
      </c>
      <c r="P3" s="23">
        <v>100</v>
      </c>
      <c r="Q3" s="23">
        <v>55.95</v>
      </c>
      <c r="R3" s="23">
        <v>13.01</v>
      </c>
    </row>
    <row r="4" spans="1:18" x14ac:dyDescent="0.2">
      <c r="A4" s="23" t="s">
        <v>18196</v>
      </c>
      <c r="B4" s="23" t="s">
        <v>18195</v>
      </c>
      <c r="C4" s="24">
        <v>0.20019999999999999</v>
      </c>
      <c r="D4" s="23">
        <v>26.26</v>
      </c>
      <c r="E4" s="25">
        <v>0.54907407407407405</v>
      </c>
      <c r="I4" s="25">
        <v>0.55081018518518521</v>
      </c>
      <c r="J4" s="23">
        <v>2</v>
      </c>
      <c r="K4" s="23">
        <v>3029891500</v>
      </c>
      <c r="L4" s="23" t="s">
        <v>18954</v>
      </c>
      <c r="M4" s="23" t="s">
        <v>226</v>
      </c>
      <c r="N4" s="23">
        <v>131074</v>
      </c>
      <c r="O4" s="23">
        <v>12.71</v>
      </c>
      <c r="P4" s="23">
        <v>100</v>
      </c>
      <c r="Q4" s="23">
        <v>37.869999999999997</v>
      </c>
      <c r="R4" s="23">
        <v>8.2899999999999991</v>
      </c>
    </row>
    <row r="5" spans="1:18" x14ac:dyDescent="0.2">
      <c r="A5" s="23" t="s">
        <v>311</v>
      </c>
      <c r="B5" s="23" t="s">
        <v>312</v>
      </c>
      <c r="C5" s="24">
        <v>0.1002</v>
      </c>
      <c r="D5" s="23">
        <v>22.73</v>
      </c>
      <c r="E5" s="25">
        <v>0.5556712962962963</v>
      </c>
      <c r="I5" s="25">
        <v>0.5556712962962963</v>
      </c>
      <c r="J5" s="23">
        <v>2</v>
      </c>
      <c r="K5" s="23">
        <v>3001383600</v>
      </c>
      <c r="L5" s="23" t="s">
        <v>18948</v>
      </c>
      <c r="M5" s="23" t="s">
        <v>226</v>
      </c>
      <c r="N5" s="23">
        <v>131074</v>
      </c>
      <c r="O5" s="23">
        <v>46.65</v>
      </c>
      <c r="P5" s="23">
        <v>80.58</v>
      </c>
      <c r="Q5" s="23">
        <v>14.21</v>
      </c>
      <c r="R5" s="23">
        <v>13.08</v>
      </c>
    </row>
    <row r="6" spans="1:18" x14ac:dyDescent="0.2">
      <c r="A6" s="23" t="s">
        <v>6950</v>
      </c>
      <c r="B6" s="23" t="s">
        <v>6949</v>
      </c>
      <c r="C6" s="24">
        <v>0.1002</v>
      </c>
      <c r="D6" s="23">
        <v>22.61</v>
      </c>
      <c r="E6" s="25">
        <v>0.40782407407407406</v>
      </c>
      <c r="I6" s="25">
        <v>0.40782407407407406</v>
      </c>
      <c r="J6" s="23">
        <v>2</v>
      </c>
      <c r="K6" s="23">
        <v>3242852200</v>
      </c>
      <c r="L6" s="23" t="s">
        <v>19014</v>
      </c>
      <c r="M6" s="23" t="s">
        <v>226</v>
      </c>
      <c r="N6" s="23">
        <v>131074</v>
      </c>
      <c r="O6" s="23">
        <v>3.43</v>
      </c>
      <c r="P6" s="23">
        <v>88.27</v>
      </c>
      <c r="Q6" s="23">
        <v>19.440000000000001</v>
      </c>
      <c r="R6" s="23">
        <v>15.32</v>
      </c>
    </row>
    <row r="7" spans="1:18" x14ac:dyDescent="0.2">
      <c r="A7" s="23" t="s">
        <v>1159</v>
      </c>
      <c r="B7" s="23" t="s">
        <v>1160</v>
      </c>
      <c r="C7" s="24">
        <v>0.1002</v>
      </c>
      <c r="D7" s="23">
        <v>26.46</v>
      </c>
      <c r="E7" s="25">
        <v>0.39600694444444445</v>
      </c>
      <c r="I7" s="25">
        <v>0.39600694444444445</v>
      </c>
      <c r="J7" s="23">
        <v>2</v>
      </c>
      <c r="K7" s="23">
        <v>7302930200</v>
      </c>
      <c r="L7" s="23" t="s">
        <v>19013</v>
      </c>
      <c r="M7" s="23" t="s">
        <v>226</v>
      </c>
      <c r="N7" s="23">
        <v>131074</v>
      </c>
      <c r="O7" s="23">
        <v>62.37</v>
      </c>
      <c r="P7" s="23">
        <v>100</v>
      </c>
      <c r="Q7" s="23">
        <v>2.69</v>
      </c>
      <c r="R7" s="23">
        <v>60.36</v>
      </c>
    </row>
    <row r="8" spans="1:18" x14ac:dyDescent="0.2">
      <c r="A8" s="23" t="s">
        <v>8082</v>
      </c>
      <c r="B8" s="23" t="s">
        <v>8081</v>
      </c>
      <c r="C8" s="24">
        <v>0.10100000000000001</v>
      </c>
      <c r="D8" s="23">
        <v>2.1800000000000002</v>
      </c>
      <c r="E8" s="25">
        <v>0.39583333333333331</v>
      </c>
      <c r="I8" s="25">
        <v>0.39583333333333331</v>
      </c>
      <c r="J8" s="23">
        <v>2</v>
      </c>
      <c r="K8" s="23">
        <v>2477352000</v>
      </c>
      <c r="L8" s="23" t="s">
        <v>19012</v>
      </c>
      <c r="M8" s="23" t="s">
        <v>228</v>
      </c>
      <c r="N8" s="23">
        <v>131074</v>
      </c>
      <c r="O8" s="23">
        <v>27.63</v>
      </c>
      <c r="P8" s="23">
        <v>81.34</v>
      </c>
      <c r="Q8" s="23">
        <v>2.4500000000000002</v>
      </c>
      <c r="R8" s="23">
        <v>72.47</v>
      </c>
    </row>
    <row r="9" spans="1:18" x14ac:dyDescent="0.2">
      <c r="A9" s="23" t="s">
        <v>7184</v>
      </c>
      <c r="B9" s="23" t="s">
        <v>7183</v>
      </c>
      <c r="C9" s="24">
        <v>9.9400000000000002E-2</v>
      </c>
      <c r="D9" s="23">
        <v>7.96</v>
      </c>
      <c r="E9" s="25">
        <v>0.39652777777777776</v>
      </c>
      <c r="I9" s="25">
        <v>0.42538194444444444</v>
      </c>
      <c r="J9" s="23">
        <v>2</v>
      </c>
      <c r="K9" s="23">
        <v>3851713200</v>
      </c>
      <c r="L9" s="23" t="s">
        <v>18941</v>
      </c>
      <c r="M9" s="23" t="s">
        <v>226</v>
      </c>
      <c r="N9" s="23">
        <v>131074</v>
      </c>
      <c r="O9" s="23">
        <v>50.45</v>
      </c>
      <c r="P9" s="23">
        <v>99.05</v>
      </c>
      <c r="Q9" s="23">
        <v>9.82</v>
      </c>
      <c r="R9" s="23">
        <v>12.65</v>
      </c>
    </row>
    <row r="10" spans="1:18" x14ac:dyDescent="0.2">
      <c r="A10" s="23" t="s">
        <v>2253</v>
      </c>
      <c r="B10" s="23" t="s">
        <v>2254</v>
      </c>
      <c r="C10" s="24">
        <v>0.10009999999999999</v>
      </c>
      <c r="D10" s="23">
        <v>39.69</v>
      </c>
      <c r="E10" s="25">
        <v>0.55896990740740737</v>
      </c>
      <c r="I10" s="25">
        <v>0.55896990740740737</v>
      </c>
      <c r="J10" s="23">
        <v>2</v>
      </c>
      <c r="K10" s="23">
        <v>2054499400</v>
      </c>
      <c r="L10" s="23" t="s">
        <v>18939</v>
      </c>
      <c r="M10" s="23" t="s">
        <v>226</v>
      </c>
      <c r="N10" s="23">
        <v>131074</v>
      </c>
      <c r="O10" s="23">
        <v>16.16</v>
      </c>
      <c r="P10" s="23">
        <v>99.37</v>
      </c>
      <c r="Q10" s="23">
        <v>33.58</v>
      </c>
      <c r="R10" s="23">
        <v>5.53</v>
      </c>
    </row>
    <row r="11" spans="1:18" x14ac:dyDescent="0.2">
      <c r="A11" s="23" t="s">
        <v>91</v>
      </c>
      <c r="B11" s="23" t="s">
        <v>92</v>
      </c>
      <c r="C11" s="24">
        <v>0.1003</v>
      </c>
      <c r="D11" s="23">
        <v>17.989999999999998</v>
      </c>
      <c r="E11" s="25">
        <v>0.40921296296296295</v>
      </c>
      <c r="I11" s="25">
        <v>0.40921296296296295</v>
      </c>
      <c r="J11" s="23">
        <v>2</v>
      </c>
      <c r="K11" s="23">
        <v>12899683000</v>
      </c>
      <c r="L11" s="23" t="s">
        <v>18931</v>
      </c>
      <c r="M11" s="23" t="s">
        <v>226</v>
      </c>
      <c r="N11" s="23">
        <v>131074</v>
      </c>
      <c r="O11" s="23">
        <v>53.14</v>
      </c>
      <c r="P11" s="23">
        <v>97.39</v>
      </c>
      <c r="Q11" s="23">
        <v>17.559999999999999</v>
      </c>
      <c r="R11" s="23">
        <v>9.14</v>
      </c>
    </row>
    <row r="12" spans="1:18" x14ac:dyDescent="0.2">
      <c r="A12" s="23" t="s">
        <v>1527</v>
      </c>
      <c r="B12" s="23" t="s">
        <v>1528</v>
      </c>
      <c r="C12" s="24">
        <v>0.1008</v>
      </c>
      <c r="D12" s="23">
        <v>5.46</v>
      </c>
      <c r="E12" s="25">
        <v>0.39583333333333331</v>
      </c>
      <c r="I12" s="25">
        <v>0.39583333333333331</v>
      </c>
      <c r="J12" s="23">
        <v>2</v>
      </c>
      <c r="K12" s="23">
        <v>7027129300</v>
      </c>
      <c r="L12" s="23" t="s">
        <v>19011</v>
      </c>
      <c r="M12" s="23" t="s">
        <v>228</v>
      </c>
      <c r="N12" s="23">
        <v>131074</v>
      </c>
      <c r="O12" s="23">
        <v>30.75</v>
      </c>
      <c r="P12" s="23">
        <v>100</v>
      </c>
      <c r="Q12" s="23">
        <v>2.36</v>
      </c>
      <c r="R12" s="23">
        <v>176.17</v>
      </c>
    </row>
    <row r="13" spans="1:18" x14ac:dyDescent="0.2">
      <c r="A13" s="23" t="s">
        <v>19010</v>
      </c>
      <c r="B13" s="23" t="s">
        <v>19009</v>
      </c>
      <c r="C13" s="24">
        <v>0.20019999999999999</v>
      </c>
      <c r="D13" s="23">
        <v>26.98</v>
      </c>
      <c r="E13" s="25">
        <v>0.57973379629629629</v>
      </c>
      <c r="I13" s="25">
        <v>0.57973379629629629</v>
      </c>
      <c r="J13" s="23">
        <v>1</v>
      </c>
      <c r="K13" s="23">
        <v>1928209300</v>
      </c>
      <c r="L13" s="23" t="s">
        <v>19008</v>
      </c>
      <c r="M13" s="23" t="s">
        <v>226</v>
      </c>
      <c r="N13" s="23">
        <v>65537</v>
      </c>
      <c r="O13" s="23">
        <v>43.48</v>
      </c>
      <c r="P13" s="23">
        <v>93.61</v>
      </c>
      <c r="Q13" s="23">
        <v>25.87</v>
      </c>
      <c r="R13" s="23">
        <v>14.2</v>
      </c>
    </row>
    <row r="14" spans="1:18" x14ac:dyDescent="0.2">
      <c r="A14" s="23" t="s">
        <v>11146</v>
      </c>
      <c r="B14" s="23" t="s">
        <v>11145</v>
      </c>
      <c r="C14" s="24">
        <v>0.20019999999999999</v>
      </c>
      <c r="D14" s="23">
        <v>23.38</v>
      </c>
      <c r="E14" s="25">
        <v>0.42677083333333332</v>
      </c>
      <c r="I14" s="25">
        <v>0.61410879629629633</v>
      </c>
      <c r="J14" s="23">
        <v>1</v>
      </c>
      <c r="K14" s="23">
        <v>3647280000</v>
      </c>
      <c r="L14" s="23" t="s">
        <v>11144</v>
      </c>
      <c r="M14" s="23" t="s">
        <v>226</v>
      </c>
      <c r="N14" s="23">
        <v>65537</v>
      </c>
      <c r="O14" s="23">
        <v>1.84</v>
      </c>
      <c r="P14" s="23">
        <v>77.22</v>
      </c>
      <c r="Q14" s="23">
        <v>17.079999999999998</v>
      </c>
      <c r="R14" s="23">
        <v>4.1500000000000004</v>
      </c>
    </row>
    <row r="15" spans="1:18" x14ac:dyDescent="0.2">
      <c r="A15" s="23" t="s">
        <v>19007</v>
      </c>
      <c r="B15" s="23" t="s">
        <v>19006</v>
      </c>
      <c r="C15" s="24">
        <v>0.2</v>
      </c>
      <c r="D15" s="23">
        <v>6.96</v>
      </c>
      <c r="E15" s="25">
        <v>0.39704861111111112</v>
      </c>
      <c r="I15" s="25">
        <v>0.39739583333333334</v>
      </c>
      <c r="J15" s="23">
        <v>1</v>
      </c>
      <c r="K15" s="23">
        <v>1476846300</v>
      </c>
      <c r="L15" s="23" t="s">
        <v>19005</v>
      </c>
      <c r="M15" s="23" t="s">
        <v>226</v>
      </c>
      <c r="N15" s="23">
        <v>65537</v>
      </c>
      <c r="O15" s="23">
        <v>6.93</v>
      </c>
      <c r="P15" s="23">
        <v>100</v>
      </c>
      <c r="Q15" s="23">
        <v>13.64</v>
      </c>
      <c r="R15" s="23">
        <v>71.59</v>
      </c>
    </row>
    <row r="16" spans="1:18" x14ac:dyDescent="0.2">
      <c r="A16" s="23" t="s">
        <v>18890</v>
      </c>
      <c r="B16" s="23" t="s">
        <v>18889</v>
      </c>
      <c r="C16" s="24">
        <v>0.2</v>
      </c>
      <c r="D16" s="23">
        <v>24.48</v>
      </c>
      <c r="E16" s="25">
        <v>0.41321759259259261</v>
      </c>
      <c r="I16" s="25">
        <v>0.44674768518518521</v>
      </c>
      <c r="J16" s="23">
        <v>1</v>
      </c>
      <c r="K16" s="23">
        <v>3318172200</v>
      </c>
      <c r="L16" s="23" t="s">
        <v>18888</v>
      </c>
      <c r="M16" s="23" t="s">
        <v>226</v>
      </c>
      <c r="N16" s="23">
        <v>131075</v>
      </c>
      <c r="O16" s="23">
        <v>32.450000000000003</v>
      </c>
      <c r="P16" s="23">
        <v>99.8</v>
      </c>
      <c r="Q16" s="23">
        <v>18.170000000000002</v>
      </c>
      <c r="R16" s="23">
        <v>4.3600000000000003</v>
      </c>
    </row>
    <row r="17" spans="1:18" x14ac:dyDescent="0.2">
      <c r="A17" s="23" t="s">
        <v>12556</v>
      </c>
      <c r="B17" s="23" t="s">
        <v>12555</v>
      </c>
      <c r="C17" s="24">
        <v>0.20039999999999999</v>
      </c>
      <c r="D17" s="23">
        <v>10.84</v>
      </c>
      <c r="E17" s="25">
        <v>0.55653935185185188</v>
      </c>
      <c r="I17" s="25">
        <v>0.55653935185185188</v>
      </c>
      <c r="J17" s="23">
        <v>1</v>
      </c>
      <c r="K17" s="23">
        <v>4808018200</v>
      </c>
      <c r="L17" s="23" t="s">
        <v>19004</v>
      </c>
      <c r="M17" s="23" t="s">
        <v>226</v>
      </c>
      <c r="N17" s="23">
        <v>65537</v>
      </c>
      <c r="O17" s="23">
        <v>18.420000000000002</v>
      </c>
      <c r="P17" s="23">
        <v>100</v>
      </c>
      <c r="Q17" s="23">
        <v>18.63</v>
      </c>
      <c r="R17" s="23">
        <v>12.65</v>
      </c>
    </row>
    <row r="18" spans="1:18" x14ac:dyDescent="0.2">
      <c r="A18" s="23" t="s">
        <v>18833</v>
      </c>
      <c r="B18" s="23" t="s">
        <v>18832</v>
      </c>
      <c r="C18" s="24">
        <v>0.19919999999999999</v>
      </c>
      <c r="D18" s="23">
        <v>2.83</v>
      </c>
      <c r="E18" s="25">
        <v>0.43944444444444447</v>
      </c>
      <c r="I18" s="25">
        <v>0.43944444444444447</v>
      </c>
      <c r="J18" s="23">
        <v>1</v>
      </c>
      <c r="K18" s="23">
        <v>4650803300</v>
      </c>
      <c r="L18" s="23" t="s">
        <v>18831</v>
      </c>
      <c r="M18" s="23" t="s">
        <v>226</v>
      </c>
      <c r="N18" s="23">
        <v>131076</v>
      </c>
      <c r="O18" s="23">
        <v>37.25</v>
      </c>
      <c r="P18" s="23">
        <v>100</v>
      </c>
      <c r="Q18" s="23">
        <v>17.75</v>
      </c>
      <c r="R18" s="23">
        <v>10.210000000000001</v>
      </c>
    </row>
    <row r="19" spans="1:18" x14ac:dyDescent="0.2">
      <c r="A19" s="23" t="s">
        <v>19003</v>
      </c>
      <c r="B19" s="23" t="s">
        <v>19002</v>
      </c>
      <c r="C19" s="24">
        <v>0.20080000000000001</v>
      </c>
      <c r="D19" s="23">
        <v>6.16</v>
      </c>
      <c r="E19" s="25">
        <v>0.60612268518518519</v>
      </c>
      <c r="I19" s="25">
        <v>0.60768518518518522</v>
      </c>
      <c r="J19" s="23">
        <v>1</v>
      </c>
      <c r="K19" s="23">
        <v>1838648000</v>
      </c>
      <c r="L19" s="23" t="s">
        <v>19001</v>
      </c>
      <c r="M19" s="23" t="s">
        <v>226</v>
      </c>
      <c r="N19" s="23">
        <v>65537</v>
      </c>
      <c r="O19" s="23">
        <v>30.42</v>
      </c>
      <c r="P19" s="23">
        <v>69.08</v>
      </c>
      <c r="Q19" s="23">
        <v>6.03</v>
      </c>
      <c r="R19" s="23">
        <v>43.3</v>
      </c>
    </row>
    <row r="20" spans="1:18" x14ac:dyDescent="0.2">
      <c r="A20" s="23" t="s">
        <v>1808</v>
      </c>
      <c r="B20" s="23" t="s">
        <v>1809</v>
      </c>
      <c r="C20" s="24">
        <v>9.9900000000000003E-2</v>
      </c>
      <c r="D20" s="23">
        <v>13.21</v>
      </c>
      <c r="E20" s="25">
        <v>0.43805555555555553</v>
      </c>
      <c r="I20" s="25">
        <v>0.625</v>
      </c>
      <c r="J20" s="23">
        <v>1</v>
      </c>
      <c r="K20" s="23">
        <v>3492567800</v>
      </c>
      <c r="L20" s="23" t="s">
        <v>19000</v>
      </c>
      <c r="M20" s="23" t="s">
        <v>226</v>
      </c>
      <c r="N20" s="23">
        <v>65537</v>
      </c>
      <c r="O20" s="23">
        <v>16.87</v>
      </c>
      <c r="P20" s="23">
        <v>78.58</v>
      </c>
      <c r="Q20" s="23">
        <v>13.31</v>
      </c>
      <c r="R20" s="23">
        <v>0.93</v>
      </c>
    </row>
    <row r="21" spans="1:18" x14ac:dyDescent="0.2">
      <c r="A21" s="23" t="s">
        <v>644</v>
      </c>
      <c r="B21" s="23" t="s">
        <v>645</v>
      </c>
      <c r="C21" s="24">
        <v>9.9699999999999997E-2</v>
      </c>
      <c r="D21" s="23">
        <v>10.039999999999999</v>
      </c>
      <c r="E21" s="25">
        <v>0.55219907407407409</v>
      </c>
      <c r="H21" s="2" t="e">
        <f t="shared" ref="H21" si="0">AVERAGE((G21-F21)*100/G21)</f>
        <v>#DIV/0!</v>
      </c>
      <c r="I21" s="25">
        <v>0.55219907407407409</v>
      </c>
      <c r="J21" s="23">
        <v>1</v>
      </c>
      <c r="K21" s="23">
        <v>1199207500</v>
      </c>
      <c r="L21" s="23" t="s">
        <v>18999</v>
      </c>
      <c r="M21" s="23" t="s">
        <v>226</v>
      </c>
      <c r="N21" s="23">
        <v>65537</v>
      </c>
      <c r="O21" s="23">
        <v>3.3</v>
      </c>
      <c r="P21" s="23">
        <v>90.85</v>
      </c>
      <c r="Q21" s="23">
        <v>13.1</v>
      </c>
      <c r="R21" s="23">
        <v>47.67</v>
      </c>
    </row>
    <row r="22" spans="1:18" x14ac:dyDescent="0.2">
      <c r="A22" s="23" t="s">
        <v>143</v>
      </c>
      <c r="B22" s="23" t="s">
        <v>144</v>
      </c>
      <c r="C22" s="24">
        <v>0.1003</v>
      </c>
      <c r="D22" s="23">
        <v>10.199999999999999</v>
      </c>
      <c r="E22" s="25">
        <v>0.40312500000000001</v>
      </c>
      <c r="I22" s="25">
        <v>0.40312500000000001</v>
      </c>
      <c r="J22" s="23">
        <v>1</v>
      </c>
      <c r="K22" s="23">
        <v>1548172300</v>
      </c>
      <c r="L22" s="23" t="s">
        <v>17397</v>
      </c>
      <c r="M22" s="23" t="s">
        <v>226</v>
      </c>
      <c r="N22" s="23">
        <v>65537</v>
      </c>
      <c r="O22" s="23">
        <v>20.68</v>
      </c>
      <c r="P22" s="23">
        <v>83.83</v>
      </c>
      <c r="Q22" s="23">
        <v>8.83</v>
      </c>
      <c r="R22" s="23">
        <v>49.38</v>
      </c>
    </row>
    <row r="23" spans="1:18" x14ac:dyDescent="0.2">
      <c r="A23" s="23" t="s">
        <v>10496</v>
      </c>
      <c r="B23" s="23" t="s">
        <v>10495</v>
      </c>
      <c r="C23" s="24">
        <v>0.1004</v>
      </c>
      <c r="D23" s="23">
        <v>2.63</v>
      </c>
      <c r="E23" s="25">
        <v>0.39878472222222222</v>
      </c>
      <c r="H23" s="2" t="e">
        <f t="shared" ref="H23" si="1">AVERAGE((G23-F23)*100/G23)</f>
        <v>#DIV/0!</v>
      </c>
      <c r="I23" s="25">
        <v>0.39878472222222222</v>
      </c>
      <c r="J23" s="23">
        <v>1</v>
      </c>
      <c r="K23" s="23">
        <v>1068100490</v>
      </c>
      <c r="L23" s="23" t="s">
        <v>17159</v>
      </c>
      <c r="M23" s="23" t="s">
        <v>226</v>
      </c>
      <c r="N23" s="23">
        <v>65537</v>
      </c>
      <c r="O23" s="23">
        <v>62.28</v>
      </c>
      <c r="P23" s="23">
        <v>92.67</v>
      </c>
      <c r="Q23" s="23">
        <v>4.26</v>
      </c>
      <c r="R23" s="23">
        <v>38.64</v>
      </c>
    </row>
    <row r="24" spans="1:18" x14ac:dyDescent="0.2">
      <c r="A24" s="23" t="s">
        <v>107</v>
      </c>
      <c r="B24" s="23" t="s">
        <v>108</v>
      </c>
      <c r="C24" s="24">
        <v>0.1004</v>
      </c>
      <c r="D24" s="23">
        <v>12.49</v>
      </c>
      <c r="E24" s="25">
        <v>0.57361111111111107</v>
      </c>
      <c r="I24" s="25">
        <v>0.57361111111111107</v>
      </c>
      <c r="J24" s="23">
        <v>1</v>
      </c>
      <c r="K24" s="23">
        <v>3532983900</v>
      </c>
      <c r="L24" s="23" t="s">
        <v>18998</v>
      </c>
      <c r="M24" s="23" t="s">
        <v>226</v>
      </c>
      <c r="N24" s="23">
        <v>65537</v>
      </c>
      <c r="O24" s="23">
        <v>58.47</v>
      </c>
      <c r="P24" s="23">
        <v>48.44</v>
      </c>
      <c r="Q24" s="23">
        <v>3.92</v>
      </c>
      <c r="R24" s="23">
        <v>11.55</v>
      </c>
    </row>
    <row r="25" spans="1:18" x14ac:dyDescent="0.2">
      <c r="A25" s="23" t="s">
        <v>421</v>
      </c>
      <c r="B25" s="23" t="s">
        <v>422</v>
      </c>
      <c r="C25" s="24">
        <v>0.10059999999999999</v>
      </c>
      <c r="D25" s="23">
        <v>5.47</v>
      </c>
      <c r="E25" s="25">
        <v>0.3972222222222222</v>
      </c>
      <c r="I25" s="25">
        <v>0.3972222222222222</v>
      </c>
      <c r="J25" s="23">
        <v>1</v>
      </c>
      <c r="K25" s="23">
        <v>1422200000</v>
      </c>
      <c r="L25" s="23" t="s">
        <v>18629</v>
      </c>
      <c r="M25" s="23" t="s">
        <v>226</v>
      </c>
      <c r="N25" s="23">
        <v>65537</v>
      </c>
      <c r="O25" s="23">
        <v>25.06</v>
      </c>
      <c r="P25" s="23">
        <v>58.74</v>
      </c>
      <c r="Q25" s="23">
        <v>3.52</v>
      </c>
      <c r="R25" s="23">
        <v>104.32</v>
      </c>
    </row>
    <row r="26" spans="1:18" x14ac:dyDescent="0.2">
      <c r="A26" s="23" t="s">
        <v>2085</v>
      </c>
      <c r="B26" s="23" t="s">
        <v>2086</v>
      </c>
      <c r="C26" s="24">
        <v>0.1008</v>
      </c>
      <c r="D26" s="23">
        <v>2.73</v>
      </c>
      <c r="E26" s="25">
        <v>0.56630787037037034</v>
      </c>
      <c r="H26" s="2" t="e">
        <f t="shared" ref="H26:H27" si="2">AVERAGE((G26-F26)*100/G26)</f>
        <v>#DIV/0!</v>
      </c>
      <c r="I26" s="25">
        <v>0.56630787037037034</v>
      </c>
      <c r="J26" s="23">
        <v>1</v>
      </c>
      <c r="K26" s="23">
        <v>2609841500</v>
      </c>
      <c r="L26" s="23" t="s">
        <v>11436</v>
      </c>
      <c r="M26" s="23" t="s">
        <v>226</v>
      </c>
      <c r="N26" s="23">
        <v>65537</v>
      </c>
      <c r="O26" s="23">
        <v>25.77</v>
      </c>
      <c r="P26" s="23">
        <v>65.349999999999994</v>
      </c>
      <c r="Q26" s="23">
        <v>6.44</v>
      </c>
      <c r="R26" s="23">
        <v>13.33</v>
      </c>
    </row>
    <row r="27" spans="1:18" x14ac:dyDescent="0.2">
      <c r="A27" s="23" t="s">
        <v>403</v>
      </c>
      <c r="B27" s="23" t="s">
        <v>404</v>
      </c>
      <c r="C27" s="24">
        <v>9.9099999999999994E-2</v>
      </c>
      <c r="D27" s="23">
        <v>3.77</v>
      </c>
      <c r="E27" s="25">
        <v>0.39583333333333331</v>
      </c>
      <c r="H27" s="2" t="e">
        <f t="shared" si="2"/>
        <v>#DIV/0!</v>
      </c>
      <c r="I27" s="25">
        <v>0.39583333333333331</v>
      </c>
      <c r="J27" s="23">
        <v>1</v>
      </c>
      <c r="K27" s="23">
        <v>2132503100</v>
      </c>
      <c r="L27" s="23" t="s">
        <v>18997</v>
      </c>
      <c r="M27" s="23" t="s">
        <v>228</v>
      </c>
      <c r="N27" s="23">
        <v>65537</v>
      </c>
      <c r="O27" s="23">
        <v>0.68</v>
      </c>
      <c r="P27" s="23">
        <v>67.31</v>
      </c>
      <c r="Q27" s="23">
        <v>1.9</v>
      </c>
      <c r="R27" s="23">
        <v>137.82</v>
      </c>
    </row>
    <row r="28" spans="1:18" x14ac:dyDescent="0.2">
      <c r="A28" s="23" t="s">
        <v>7194</v>
      </c>
      <c r="B28" s="23" t="s">
        <v>7193</v>
      </c>
      <c r="C28" s="24">
        <v>0.1007</v>
      </c>
      <c r="D28" s="23">
        <v>4.92</v>
      </c>
      <c r="E28" s="25">
        <v>0.39600694444444445</v>
      </c>
      <c r="I28" s="25">
        <v>0.39600694444444445</v>
      </c>
      <c r="J28" s="23">
        <v>1</v>
      </c>
      <c r="K28" s="23">
        <v>1655762300</v>
      </c>
      <c r="L28" s="23" t="s">
        <v>18996</v>
      </c>
      <c r="M28" s="23" t="s">
        <v>226</v>
      </c>
      <c r="N28" s="23">
        <v>65537</v>
      </c>
      <c r="O28" s="23">
        <v>0.01</v>
      </c>
      <c r="P28" s="23">
        <v>81.849999999999994</v>
      </c>
      <c r="Q28" s="23">
        <v>4.6100000000000003</v>
      </c>
      <c r="R28" s="23">
        <v>35.880000000000003</v>
      </c>
    </row>
    <row r="29" spans="1:18" x14ac:dyDescent="0.2">
      <c r="A29" s="23" t="s">
        <v>5985</v>
      </c>
      <c r="B29" s="23" t="s">
        <v>5984</v>
      </c>
      <c r="C29" s="24">
        <v>0.1016</v>
      </c>
      <c r="D29" s="23">
        <v>2.82</v>
      </c>
      <c r="E29" s="25">
        <v>0.4079976851851852</v>
      </c>
      <c r="I29" s="25">
        <v>0.42781249999999998</v>
      </c>
      <c r="J29" s="23">
        <v>1</v>
      </c>
      <c r="K29" s="23">
        <v>2206149200</v>
      </c>
      <c r="L29" s="23" t="s">
        <v>18995</v>
      </c>
      <c r="M29" s="23" t="s">
        <v>226</v>
      </c>
      <c r="N29" s="23">
        <v>65537</v>
      </c>
      <c r="O29" s="23">
        <v>17.59</v>
      </c>
      <c r="P29" s="23">
        <v>76.930000000000007</v>
      </c>
      <c r="Q29" s="23">
        <v>7.52</v>
      </c>
      <c r="R29" s="23">
        <v>11.82</v>
      </c>
    </row>
    <row r="30" spans="1:18" x14ac:dyDescent="0.2">
      <c r="A30" s="23" t="s">
        <v>2113</v>
      </c>
      <c r="B30" s="23" t="s">
        <v>2114</v>
      </c>
      <c r="C30" s="24">
        <v>0.10009999999999999</v>
      </c>
      <c r="D30" s="23">
        <v>27.91</v>
      </c>
      <c r="E30" s="25">
        <v>0.41842592592592592</v>
      </c>
      <c r="I30" s="25">
        <v>0.41842592592592592</v>
      </c>
      <c r="J30" s="23">
        <v>1</v>
      </c>
      <c r="K30" s="23">
        <v>820081600</v>
      </c>
      <c r="L30" s="23" t="s">
        <v>9850</v>
      </c>
      <c r="M30" s="23" t="s">
        <v>226</v>
      </c>
      <c r="N30" s="23">
        <v>65537</v>
      </c>
      <c r="O30" s="23">
        <v>8.61</v>
      </c>
      <c r="P30" s="23">
        <v>99.45</v>
      </c>
      <c r="Q30" s="23">
        <v>17.96</v>
      </c>
      <c r="R30" s="23">
        <v>94.29</v>
      </c>
    </row>
    <row r="31" spans="1:18" x14ac:dyDescent="0.2">
      <c r="A31" s="23" t="s">
        <v>399</v>
      </c>
      <c r="B31" s="23" t="s">
        <v>400</v>
      </c>
      <c r="C31" s="24">
        <v>0.1011</v>
      </c>
      <c r="D31" s="23">
        <v>2.94</v>
      </c>
      <c r="E31" s="25">
        <v>0.39583333333333331</v>
      </c>
      <c r="H31" s="2" t="e">
        <f t="shared" ref="H31:H33" si="3">AVERAGE((G31-F31)*100/G31)</f>
        <v>#DIV/0!</v>
      </c>
      <c r="I31" s="25">
        <v>0.39583333333333331</v>
      </c>
      <c r="J31" s="23">
        <v>1</v>
      </c>
      <c r="K31" s="23">
        <v>1233303680</v>
      </c>
      <c r="L31" s="23" t="s">
        <v>18994</v>
      </c>
      <c r="M31" s="23" t="s">
        <v>228</v>
      </c>
      <c r="N31" s="23">
        <v>65537</v>
      </c>
      <c r="O31" s="23">
        <v>41.68</v>
      </c>
      <c r="P31" s="23">
        <v>88.06</v>
      </c>
      <c r="Q31" s="23">
        <v>4.45</v>
      </c>
      <c r="R31" s="23">
        <v>48.45</v>
      </c>
    </row>
    <row r="32" spans="1:18" x14ac:dyDescent="0.2">
      <c r="A32" s="23" t="s">
        <v>1488</v>
      </c>
      <c r="B32" s="23" t="s">
        <v>1489</v>
      </c>
      <c r="C32" s="24">
        <v>9.9099999999999994E-2</v>
      </c>
      <c r="D32" s="23">
        <v>2.33</v>
      </c>
      <c r="E32" s="25">
        <v>0.40886574074074072</v>
      </c>
      <c r="H32" s="2" t="e">
        <f t="shared" si="3"/>
        <v>#DIV/0!</v>
      </c>
      <c r="I32" s="25">
        <v>0.40886574074074072</v>
      </c>
      <c r="J32" s="23">
        <v>1</v>
      </c>
      <c r="K32" s="23">
        <v>6437982300</v>
      </c>
      <c r="L32" s="23" t="s">
        <v>18825</v>
      </c>
      <c r="M32" s="23" t="s">
        <v>226</v>
      </c>
      <c r="N32" s="23">
        <v>131076</v>
      </c>
      <c r="O32" s="23">
        <v>55.56</v>
      </c>
      <c r="P32" s="23">
        <v>62.09</v>
      </c>
      <c r="Q32" s="23">
        <v>4.66</v>
      </c>
      <c r="R32" s="23">
        <v>23.4</v>
      </c>
    </row>
    <row r="33" spans="1:18" x14ac:dyDescent="0.2">
      <c r="A33" s="23" t="s">
        <v>1592</v>
      </c>
      <c r="B33" s="23" t="s">
        <v>1593</v>
      </c>
      <c r="C33" s="24">
        <v>9.9099999999999994E-2</v>
      </c>
      <c r="D33" s="23">
        <v>4.99</v>
      </c>
      <c r="E33" s="25">
        <v>0.39583333333333331</v>
      </c>
      <c r="H33" s="2" t="e">
        <f t="shared" si="3"/>
        <v>#DIV/0!</v>
      </c>
      <c r="I33" s="25">
        <v>0.39583333333333331</v>
      </c>
      <c r="J33" s="23">
        <v>1</v>
      </c>
      <c r="K33" s="23">
        <v>1992068700</v>
      </c>
      <c r="L33" s="23" t="s">
        <v>13414</v>
      </c>
      <c r="M33" s="23" t="s">
        <v>228</v>
      </c>
      <c r="N33" s="23">
        <v>65537</v>
      </c>
      <c r="O33" s="23">
        <v>6.72</v>
      </c>
      <c r="P33" s="23">
        <v>42.27</v>
      </c>
      <c r="Q33" s="23">
        <v>1.44</v>
      </c>
      <c r="R33" s="23">
        <v>382.33</v>
      </c>
    </row>
    <row r="34" spans="1:18" x14ac:dyDescent="0.2">
      <c r="A34" s="23" t="s">
        <v>13305</v>
      </c>
      <c r="B34" s="23" t="s">
        <v>13304</v>
      </c>
      <c r="C34" s="24">
        <v>0.1</v>
      </c>
      <c r="D34" s="23">
        <v>38.4</v>
      </c>
      <c r="E34" s="25">
        <v>0.59848379629629633</v>
      </c>
      <c r="I34" s="25">
        <v>0.59848379629629633</v>
      </c>
      <c r="J34" s="23">
        <v>1</v>
      </c>
      <c r="K34" s="23">
        <v>1787817200</v>
      </c>
      <c r="L34" s="23" t="s">
        <v>18993</v>
      </c>
      <c r="M34" s="23" t="s">
        <v>226</v>
      </c>
      <c r="N34" s="23">
        <v>65537</v>
      </c>
      <c r="O34" s="23">
        <v>0.02</v>
      </c>
      <c r="P34" s="23">
        <v>86.08</v>
      </c>
      <c r="Q34" s="23">
        <v>22.5</v>
      </c>
      <c r="R34" s="23">
        <v>17.809999999999999</v>
      </c>
    </row>
    <row r="35" spans="1:18" x14ac:dyDescent="0.2">
      <c r="A35" s="23" t="s">
        <v>1816</v>
      </c>
      <c r="B35" s="23" t="s">
        <v>1817</v>
      </c>
      <c r="C35" s="24">
        <v>0.10050000000000001</v>
      </c>
      <c r="D35" s="23">
        <v>9.5299999999999994</v>
      </c>
      <c r="E35" s="25">
        <v>0.57747685185185182</v>
      </c>
      <c r="I35" s="25">
        <v>0.59310185185185182</v>
      </c>
      <c r="J35" s="23">
        <v>1</v>
      </c>
      <c r="K35" s="23">
        <v>3187493700</v>
      </c>
      <c r="L35" s="23" t="s">
        <v>18336</v>
      </c>
      <c r="M35" s="23" t="s">
        <v>226</v>
      </c>
      <c r="N35" s="23">
        <v>393227</v>
      </c>
      <c r="O35" s="23">
        <v>69.16</v>
      </c>
      <c r="P35" s="23">
        <v>81.010000000000005</v>
      </c>
      <c r="Q35" s="23">
        <v>10.24</v>
      </c>
      <c r="R35" s="23">
        <v>3.2</v>
      </c>
    </row>
    <row r="36" spans="1:18" x14ac:dyDescent="0.2">
      <c r="A36" s="23" t="s">
        <v>1778</v>
      </c>
      <c r="B36" s="23" t="s">
        <v>1779</v>
      </c>
      <c r="C36" s="24">
        <v>9.9599999999999994E-2</v>
      </c>
      <c r="D36" s="23">
        <v>5.3</v>
      </c>
      <c r="E36" s="25">
        <v>0.40591435185185187</v>
      </c>
      <c r="I36" s="25">
        <v>0.625</v>
      </c>
      <c r="J36" s="23">
        <v>1</v>
      </c>
      <c r="K36" s="23">
        <v>7601537100</v>
      </c>
      <c r="L36" s="23" t="s">
        <v>18813</v>
      </c>
      <c r="M36" s="23" t="s">
        <v>226</v>
      </c>
      <c r="N36" s="23">
        <v>131076</v>
      </c>
      <c r="O36" s="23">
        <v>42.05</v>
      </c>
      <c r="P36" s="23">
        <v>85.89</v>
      </c>
      <c r="Q36" s="23">
        <v>6.99</v>
      </c>
      <c r="R36" s="23">
        <v>0.5</v>
      </c>
    </row>
    <row r="37" spans="1:18" x14ac:dyDescent="0.2">
      <c r="A37" s="23" t="s">
        <v>1868</v>
      </c>
      <c r="B37" s="23" t="s">
        <v>1869</v>
      </c>
      <c r="C37" s="24">
        <v>9.9699999999999997E-2</v>
      </c>
      <c r="D37" s="23">
        <v>3.97</v>
      </c>
      <c r="E37" s="25">
        <v>0.42677083333333332</v>
      </c>
      <c r="H37" s="2" t="e">
        <f t="shared" ref="H37:H41" si="4">AVERAGE((G37-F37)*100/G37)</f>
        <v>#DIV/0!</v>
      </c>
      <c r="I37" s="25">
        <v>0.42677083333333332</v>
      </c>
      <c r="J37" s="23">
        <v>1</v>
      </c>
      <c r="K37" s="23">
        <v>5529612000</v>
      </c>
      <c r="L37" s="23" t="s">
        <v>18992</v>
      </c>
      <c r="M37" s="23" t="s">
        <v>226</v>
      </c>
      <c r="N37" s="23">
        <v>65537</v>
      </c>
      <c r="O37" s="23">
        <v>36.1</v>
      </c>
      <c r="P37" s="23">
        <v>56.69</v>
      </c>
      <c r="Q37" s="23">
        <v>5.84</v>
      </c>
      <c r="R37" s="23">
        <v>15.84</v>
      </c>
    </row>
    <row r="38" spans="1:18" x14ac:dyDescent="0.2">
      <c r="A38" s="23">
        <v>836942</v>
      </c>
      <c r="B38" s="23" t="s">
        <v>18991</v>
      </c>
      <c r="C38" s="24">
        <v>0.16270000000000001</v>
      </c>
      <c r="D38" s="23">
        <v>9.65</v>
      </c>
      <c r="E38" s="25">
        <v>0.40468749999999998</v>
      </c>
      <c r="I38" s="25">
        <v>0.40468749999999998</v>
      </c>
      <c r="J38" s="23">
        <v>0</v>
      </c>
      <c r="K38" s="23">
        <v>321557010</v>
      </c>
      <c r="L38" s="23" t="s">
        <v>136</v>
      </c>
      <c r="M38" s="23" t="s">
        <v>136</v>
      </c>
      <c r="N38" s="23">
        <v>0</v>
      </c>
      <c r="O38" s="23">
        <v>9.41</v>
      </c>
      <c r="P38" s="23">
        <v>59.19</v>
      </c>
      <c r="Q38" s="23">
        <v>11.75</v>
      </c>
      <c r="R38" s="23" t="s">
        <v>136</v>
      </c>
    </row>
    <row r="39" spans="1:18" x14ac:dyDescent="0.2">
      <c r="A39" s="23" t="s">
        <v>18990</v>
      </c>
      <c r="B39" s="23" t="s">
        <v>18989</v>
      </c>
      <c r="C39" s="24">
        <v>0.18240000000000001</v>
      </c>
      <c r="D39" s="23">
        <v>31.7</v>
      </c>
      <c r="E39" s="25">
        <v>0.61271990740740745</v>
      </c>
      <c r="I39" s="25">
        <v>0.61827546296296299</v>
      </c>
      <c r="J39" s="23">
        <v>0</v>
      </c>
      <c r="K39" s="23">
        <v>2030163100</v>
      </c>
      <c r="L39" s="23" t="s">
        <v>136</v>
      </c>
      <c r="M39" s="23" t="s">
        <v>136</v>
      </c>
      <c r="N39" s="23">
        <v>0</v>
      </c>
      <c r="O39" s="23">
        <v>16.72</v>
      </c>
      <c r="P39" s="23">
        <v>99.53</v>
      </c>
      <c r="Q39" s="23">
        <v>32.340000000000003</v>
      </c>
      <c r="R39" s="23" t="s">
        <v>136</v>
      </c>
    </row>
    <row r="40" spans="1:18" x14ac:dyDescent="0.2">
      <c r="A40" s="23" t="s">
        <v>18898</v>
      </c>
      <c r="B40" s="23" t="s">
        <v>18897</v>
      </c>
      <c r="C40" s="24">
        <v>0.1066</v>
      </c>
      <c r="D40" s="23">
        <v>19.100000000000001</v>
      </c>
      <c r="E40" s="25">
        <v>0.40190972222222221</v>
      </c>
      <c r="I40" s="25">
        <v>0.40190972222222221</v>
      </c>
      <c r="J40" s="23">
        <v>0</v>
      </c>
      <c r="K40" s="23">
        <v>899474850</v>
      </c>
      <c r="L40" s="23" t="s">
        <v>136</v>
      </c>
      <c r="M40" s="23" t="s">
        <v>136</v>
      </c>
      <c r="N40" s="23">
        <v>0</v>
      </c>
      <c r="O40" s="23">
        <v>40.5</v>
      </c>
      <c r="P40" s="23">
        <v>59.89</v>
      </c>
      <c r="Q40" s="23">
        <v>40.65</v>
      </c>
      <c r="R40" s="23" t="s">
        <v>136</v>
      </c>
    </row>
    <row r="41" spans="1:18" x14ac:dyDescent="0.2">
      <c r="A41" s="23" t="s">
        <v>13855</v>
      </c>
      <c r="B41" s="23" t="s">
        <v>13854</v>
      </c>
      <c r="C41" s="24">
        <v>5.8400000000000001E-2</v>
      </c>
      <c r="D41" s="23">
        <v>12.68</v>
      </c>
      <c r="E41" s="25">
        <v>0.40208333333333335</v>
      </c>
      <c r="H41" s="2" t="e">
        <f t="shared" si="4"/>
        <v>#DIV/0!</v>
      </c>
      <c r="I41" s="25">
        <v>0.40208333333333335</v>
      </c>
      <c r="J41" s="23">
        <v>0</v>
      </c>
      <c r="K41" s="23">
        <v>901774920</v>
      </c>
      <c r="L41" s="23" t="s">
        <v>136</v>
      </c>
      <c r="M41" s="23" t="s">
        <v>136</v>
      </c>
      <c r="N41" s="23">
        <v>0</v>
      </c>
      <c r="O41" s="23">
        <v>2.25</v>
      </c>
      <c r="P41" s="23">
        <v>70.64</v>
      </c>
      <c r="Q41" s="23">
        <v>21.54</v>
      </c>
      <c r="R41" s="23" t="s">
        <v>136</v>
      </c>
    </row>
    <row r="42" spans="1:18" x14ac:dyDescent="0.2">
      <c r="A42" s="23" t="s">
        <v>18953</v>
      </c>
      <c r="B42" s="23" t="s">
        <v>18952</v>
      </c>
      <c r="C42" s="24">
        <v>0.1094</v>
      </c>
      <c r="D42" s="23">
        <v>11.66</v>
      </c>
      <c r="E42" s="25">
        <v>0.39583333333333331</v>
      </c>
      <c r="I42" s="25">
        <v>0.62140046296296292</v>
      </c>
      <c r="J42" s="23">
        <v>0</v>
      </c>
      <c r="K42" s="23">
        <v>1319857780</v>
      </c>
      <c r="L42" s="23" t="s">
        <v>136</v>
      </c>
      <c r="M42" s="23" t="s">
        <v>136</v>
      </c>
      <c r="N42" s="23">
        <v>0</v>
      </c>
      <c r="O42" s="23">
        <v>36.630000000000003</v>
      </c>
      <c r="P42" s="23">
        <v>84.49</v>
      </c>
      <c r="Q42" s="23">
        <v>14.91</v>
      </c>
      <c r="R42" s="23" t="s">
        <v>136</v>
      </c>
    </row>
    <row r="43" spans="1:18" x14ac:dyDescent="0.2">
      <c r="A43" s="23" t="s">
        <v>18988</v>
      </c>
      <c r="B43" s="23" t="s">
        <v>18987</v>
      </c>
      <c r="C43" s="24">
        <v>0.1578</v>
      </c>
      <c r="D43" s="23">
        <v>13.13</v>
      </c>
      <c r="E43" s="25">
        <v>0.42155092592592591</v>
      </c>
      <c r="I43" s="25">
        <v>0.42276620370370371</v>
      </c>
      <c r="J43" s="23">
        <v>0</v>
      </c>
      <c r="K43" s="23">
        <v>2862495500</v>
      </c>
      <c r="L43" s="23" t="s">
        <v>136</v>
      </c>
      <c r="M43" s="23" t="s">
        <v>136</v>
      </c>
      <c r="N43" s="23">
        <v>0</v>
      </c>
      <c r="O43" s="23">
        <v>40.229999999999997</v>
      </c>
      <c r="P43" s="23">
        <v>71.13</v>
      </c>
      <c r="Q43" s="23">
        <v>10.7</v>
      </c>
      <c r="R43" s="23" t="s">
        <v>136</v>
      </c>
    </row>
    <row r="44" spans="1:18" x14ac:dyDescent="0.2">
      <c r="A44" s="23" t="s">
        <v>18579</v>
      </c>
      <c r="B44" s="23" t="s">
        <v>18578</v>
      </c>
      <c r="C44" s="24">
        <v>0.14960000000000001</v>
      </c>
      <c r="D44" s="23">
        <v>4.38</v>
      </c>
      <c r="E44" s="25">
        <v>0.44709490740740743</v>
      </c>
      <c r="I44" s="25">
        <v>0.44709490740740743</v>
      </c>
      <c r="J44" s="23">
        <v>0</v>
      </c>
      <c r="K44" s="23">
        <v>2774887300</v>
      </c>
      <c r="L44" s="23" t="s">
        <v>136</v>
      </c>
      <c r="M44" s="23" t="s">
        <v>136</v>
      </c>
      <c r="N44" s="23">
        <v>0</v>
      </c>
      <c r="O44" s="23">
        <v>24.79</v>
      </c>
      <c r="P44" s="23">
        <v>91.75</v>
      </c>
      <c r="Q44" s="23">
        <v>19.95</v>
      </c>
      <c r="R44" s="23" t="s">
        <v>136</v>
      </c>
    </row>
    <row r="45" spans="1:18" x14ac:dyDescent="0.2">
      <c r="A45" s="23" t="s">
        <v>13683</v>
      </c>
      <c r="B45" s="23" t="s">
        <v>13682</v>
      </c>
      <c r="C45" s="24">
        <v>0.10780000000000001</v>
      </c>
      <c r="D45" s="23">
        <v>3.39</v>
      </c>
      <c r="E45" s="25">
        <v>0.41599537037037038</v>
      </c>
      <c r="I45" s="25">
        <v>0.41599537037037038</v>
      </c>
      <c r="J45" s="23">
        <v>0</v>
      </c>
      <c r="K45" s="23">
        <v>1845903300</v>
      </c>
      <c r="L45" s="23" t="s">
        <v>136</v>
      </c>
      <c r="M45" s="23" t="s">
        <v>136</v>
      </c>
      <c r="N45" s="23">
        <v>0</v>
      </c>
      <c r="O45" s="23">
        <v>9.18</v>
      </c>
      <c r="P45" s="23">
        <v>85.67</v>
      </c>
      <c r="Q45" s="23">
        <v>23.13</v>
      </c>
      <c r="R45" s="23" t="s">
        <v>136</v>
      </c>
    </row>
    <row r="46" spans="1:18" x14ac:dyDescent="0.2">
      <c r="A46" s="23" t="s">
        <v>10475</v>
      </c>
      <c r="B46" s="23" t="s">
        <v>10474</v>
      </c>
      <c r="C46" s="24">
        <v>0.13950000000000001</v>
      </c>
      <c r="D46" s="23">
        <v>1.96</v>
      </c>
      <c r="E46" s="25">
        <v>0.45351851851851854</v>
      </c>
      <c r="I46" s="25">
        <v>0.45351851851851854</v>
      </c>
      <c r="J46" s="23">
        <v>0</v>
      </c>
      <c r="K46" s="23">
        <v>4870101300</v>
      </c>
      <c r="L46" s="23" t="s">
        <v>136</v>
      </c>
      <c r="M46" s="23" t="s">
        <v>136</v>
      </c>
      <c r="N46" s="23">
        <v>0</v>
      </c>
      <c r="O46" s="23">
        <v>5.96</v>
      </c>
      <c r="P46" s="23">
        <v>67.040000000000006</v>
      </c>
      <c r="Q46" s="23">
        <v>9.44</v>
      </c>
      <c r="R46" s="23" t="s">
        <v>136</v>
      </c>
    </row>
    <row r="47" spans="1:18" x14ac:dyDescent="0.2">
      <c r="A47" s="23" t="s">
        <v>7260</v>
      </c>
      <c r="B47" s="23" t="s">
        <v>7259</v>
      </c>
      <c r="C47" s="24">
        <v>3.7600000000000001E-2</v>
      </c>
      <c r="D47" s="23">
        <v>18.489999999999998</v>
      </c>
      <c r="E47" s="25">
        <v>0.42694444444444446</v>
      </c>
      <c r="I47" s="25">
        <v>0.547337962962963</v>
      </c>
      <c r="J47" s="23">
        <v>0</v>
      </c>
      <c r="K47" s="23">
        <v>1352937300</v>
      </c>
      <c r="L47" s="23" t="s">
        <v>136</v>
      </c>
      <c r="M47" s="23" t="s">
        <v>136</v>
      </c>
      <c r="N47" s="23">
        <v>0</v>
      </c>
      <c r="O47" s="23">
        <v>7.64</v>
      </c>
      <c r="P47" s="23">
        <v>78.64</v>
      </c>
      <c r="Q47" s="23">
        <v>20.98</v>
      </c>
      <c r="R47" s="23" t="s">
        <v>136</v>
      </c>
    </row>
    <row r="48" spans="1:18" x14ac:dyDescent="0.2">
      <c r="A48" s="23" t="s">
        <v>6611</v>
      </c>
      <c r="B48" s="23" t="s">
        <v>6610</v>
      </c>
      <c r="C48" s="24">
        <v>6.4600000000000005E-2</v>
      </c>
      <c r="D48" s="23">
        <v>9.56</v>
      </c>
      <c r="E48" s="25">
        <v>0.3996527777777778</v>
      </c>
      <c r="H48" s="2" t="e">
        <f t="shared" ref="H48" si="5">AVERAGE((G48-F48)*100/G48)</f>
        <v>#DIV/0!</v>
      </c>
      <c r="I48" s="25">
        <v>0.41703703703703704</v>
      </c>
      <c r="J48" s="23">
        <v>0</v>
      </c>
      <c r="K48" s="23">
        <v>6116010300</v>
      </c>
      <c r="L48" s="23" t="s">
        <v>136</v>
      </c>
      <c r="M48" s="23" t="s">
        <v>136</v>
      </c>
      <c r="N48" s="23">
        <v>0</v>
      </c>
      <c r="O48" s="23">
        <v>61.35</v>
      </c>
      <c r="P48" s="23">
        <v>27.93</v>
      </c>
      <c r="Q48" s="23">
        <v>5.64</v>
      </c>
      <c r="R48" s="23" t="s">
        <v>136</v>
      </c>
    </row>
    <row r="49" spans="1:18" x14ac:dyDescent="0.2">
      <c r="A49" s="23" t="s">
        <v>8216</v>
      </c>
      <c r="B49" s="23" t="s">
        <v>8215</v>
      </c>
      <c r="C49" s="24">
        <v>-9.5699999999999993E-2</v>
      </c>
      <c r="D49" s="23">
        <v>8.2200000000000006</v>
      </c>
      <c r="E49" s="23" t="s">
        <v>136</v>
      </c>
      <c r="I49" s="23" t="s">
        <v>136</v>
      </c>
      <c r="J49" s="23">
        <v>0</v>
      </c>
      <c r="K49" s="23">
        <v>982129490</v>
      </c>
      <c r="L49" s="23" t="s">
        <v>136</v>
      </c>
      <c r="M49" s="23" t="s">
        <v>136</v>
      </c>
      <c r="N49" s="23">
        <v>0</v>
      </c>
      <c r="O49" s="23">
        <v>9.8800000000000008</v>
      </c>
      <c r="P49" s="23">
        <v>33.86</v>
      </c>
      <c r="Q49" s="23">
        <v>15.83</v>
      </c>
      <c r="R49" s="23" t="s">
        <v>136</v>
      </c>
    </row>
    <row r="50" spans="1:18" x14ac:dyDescent="0.2">
      <c r="A50" s="23" t="s">
        <v>295</v>
      </c>
      <c r="B50" s="23" t="s">
        <v>296</v>
      </c>
      <c r="C50" s="24">
        <v>5.3800000000000001E-2</v>
      </c>
      <c r="D50" s="23">
        <v>8.6199999999999992</v>
      </c>
      <c r="E50" s="25">
        <v>0.4337152777777778</v>
      </c>
      <c r="I50" s="25">
        <v>0.4337152777777778</v>
      </c>
      <c r="J50" s="23">
        <v>0</v>
      </c>
      <c r="K50" s="23">
        <v>1998424400</v>
      </c>
      <c r="L50" s="23" t="s">
        <v>136</v>
      </c>
      <c r="M50" s="23" t="s">
        <v>136</v>
      </c>
      <c r="N50" s="23">
        <v>0</v>
      </c>
      <c r="O50" s="23">
        <v>0.59</v>
      </c>
      <c r="P50" s="23">
        <v>65.73</v>
      </c>
      <c r="Q50" s="23">
        <v>15.57</v>
      </c>
      <c r="R50" s="23" t="s">
        <v>136</v>
      </c>
    </row>
    <row r="51" spans="1:18" x14ac:dyDescent="0.2">
      <c r="A51" s="23" t="s">
        <v>8148</v>
      </c>
      <c r="B51" s="23" t="s">
        <v>8147</v>
      </c>
      <c r="C51" s="24">
        <v>2.6599999999999999E-2</v>
      </c>
      <c r="D51" s="23">
        <v>1.93</v>
      </c>
      <c r="E51" s="25">
        <v>0.42380787037037038</v>
      </c>
      <c r="H51" s="2" t="e">
        <f t="shared" ref="H51" si="6">AVERAGE((G51-F51)*100/G51)</f>
        <v>#DIV/0!</v>
      </c>
      <c r="I51" s="25">
        <v>0.42380787037037038</v>
      </c>
      <c r="J51" s="23">
        <v>0</v>
      </c>
      <c r="K51" s="23">
        <v>683510340</v>
      </c>
      <c r="L51" s="23" t="s">
        <v>136</v>
      </c>
      <c r="M51" s="23" t="s">
        <v>136</v>
      </c>
      <c r="N51" s="23">
        <v>0</v>
      </c>
      <c r="O51" s="23">
        <v>8.1199999999999992</v>
      </c>
      <c r="P51" s="23">
        <v>80.42</v>
      </c>
      <c r="Q51" s="23">
        <v>20.76</v>
      </c>
      <c r="R51" s="23" t="s">
        <v>136</v>
      </c>
    </row>
    <row r="52" spans="1:18" x14ac:dyDescent="0.2">
      <c r="A52" s="23" t="s">
        <v>8146</v>
      </c>
      <c r="B52" s="23" t="s">
        <v>8145</v>
      </c>
      <c r="C52" s="24">
        <v>6.2799999999999995E-2</v>
      </c>
      <c r="D52" s="23">
        <v>2.2000000000000002</v>
      </c>
      <c r="E52" s="25">
        <v>0.40121527777777777</v>
      </c>
      <c r="I52" s="25">
        <v>0.40121527777777777</v>
      </c>
      <c r="J52" s="23">
        <v>0</v>
      </c>
      <c r="K52" s="23">
        <v>1660900600</v>
      </c>
      <c r="L52" s="23" t="s">
        <v>136</v>
      </c>
      <c r="M52" s="23" t="s">
        <v>136</v>
      </c>
      <c r="N52" s="23">
        <v>0</v>
      </c>
      <c r="O52" s="23">
        <v>24</v>
      </c>
      <c r="P52" s="23">
        <v>58.7</v>
      </c>
      <c r="Q52" s="23">
        <v>6.86</v>
      </c>
      <c r="R52" s="23" t="s">
        <v>136</v>
      </c>
    </row>
    <row r="53" spans="1:18" x14ac:dyDescent="0.2">
      <c r="A53" s="23" t="s">
        <v>7206</v>
      </c>
      <c r="B53" s="23" t="s">
        <v>7205</v>
      </c>
      <c r="C53" s="24">
        <v>7.46E-2</v>
      </c>
      <c r="D53" s="23">
        <v>7.63</v>
      </c>
      <c r="E53" s="25">
        <v>0.42224537037037035</v>
      </c>
      <c r="H53" s="2" t="e">
        <f t="shared" ref="H53" si="7">AVERAGE((G53-F53)*100/G53)</f>
        <v>#DIV/0!</v>
      </c>
      <c r="I53" s="25">
        <v>0.45907407407407408</v>
      </c>
      <c r="J53" s="23">
        <v>0</v>
      </c>
      <c r="K53" s="23">
        <v>17781143000</v>
      </c>
      <c r="L53" s="23" t="s">
        <v>136</v>
      </c>
      <c r="M53" s="23" t="s">
        <v>136</v>
      </c>
      <c r="N53" s="23">
        <v>0</v>
      </c>
      <c r="O53" s="23">
        <v>21.14</v>
      </c>
      <c r="P53" s="23">
        <v>89.14</v>
      </c>
      <c r="Q53" s="23">
        <v>11.43</v>
      </c>
      <c r="R53" s="23" t="s">
        <v>136</v>
      </c>
    </row>
    <row r="54" spans="1:18" x14ac:dyDescent="0.2">
      <c r="A54" s="23" t="s">
        <v>18986</v>
      </c>
      <c r="B54" s="23" t="s">
        <v>18985</v>
      </c>
      <c r="C54" s="24">
        <v>5.9400000000000001E-2</v>
      </c>
      <c r="D54" s="23">
        <v>3.03</v>
      </c>
      <c r="E54" s="25">
        <v>0.40260416666666665</v>
      </c>
      <c r="I54" s="25">
        <v>0.40260416666666665</v>
      </c>
      <c r="J54" s="23">
        <v>0</v>
      </c>
      <c r="K54" s="23">
        <v>3305823100</v>
      </c>
      <c r="L54" s="23" t="s">
        <v>136</v>
      </c>
      <c r="M54" s="23" t="s">
        <v>136</v>
      </c>
      <c r="N54" s="23">
        <v>0</v>
      </c>
      <c r="O54" s="23">
        <v>39.57</v>
      </c>
      <c r="P54" s="23">
        <v>39.86</v>
      </c>
      <c r="Q54" s="23">
        <v>4.41</v>
      </c>
      <c r="R54" s="23" t="s">
        <v>136</v>
      </c>
    </row>
    <row r="55" spans="1:18" x14ac:dyDescent="0.2">
      <c r="A55" s="23" t="s">
        <v>7834</v>
      </c>
      <c r="B55" s="23" t="s">
        <v>7833</v>
      </c>
      <c r="C55" s="24">
        <v>5.4600000000000003E-2</v>
      </c>
      <c r="D55" s="23">
        <v>7.53</v>
      </c>
      <c r="E55" s="25">
        <v>0.45751157407407406</v>
      </c>
      <c r="I55" s="25">
        <v>0.45751157407407406</v>
      </c>
      <c r="J55" s="23">
        <v>0</v>
      </c>
      <c r="K55" s="23">
        <v>1456603200</v>
      </c>
      <c r="L55" s="23" t="s">
        <v>136</v>
      </c>
      <c r="M55" s="23" t="s">
        <v>136</v>
      </c>
      <c r="N55" s="23">
        <v>0</v>
      </c>
      <c r="O55" s="23">
        <v>36.06</v>
      </c>
      <c r="P55" s="23">
        <v>41.23</v>
      </c>
      <c r="Q55" s="23">
        <v>12.85</v>
      </c>
      <c r="R55" s="23" t="s">
        <v>136</v>
      </c>
    </row>
    <row r="56" spans="1:18" x14ac:dyDescent="0.2">
      <c r="A56" s="23" t="s">
        <v>731</v>
      </c>
      <c r="B56" s="23" t="s">
        <v>732</v>
      </c>
      <c r="C56" s="24">
        <v>-8.4699999999999998E-2</v>
      </c>
      <c r="D56" s="23">
        <v>3.24</v>
      </c>
      <c r="E56" s="25">
        <v>0.39583333333333331</v>
      </c>
      <c r="I56" s="25">
        <v>0.39756944444444442</v>
      </c>
      <c r="J56" s="23">
        <v>0</v>
      </c>
      <c r="K56" s="23">
        <v>3476924400</v>
      </c>
      <c r="L56" s="23" t="s">
        <v>136</v>
      </c>
      <c r="M56" s="23" t="s">
        <v>136</v>
      </c>
      <c r="N56" s="23">
        <v>0</v>
      </c>
      <c r="O56" s="23">
        <v>42</v>
      </c>
      <c r="P56" s="23">
        <v>54.98</v>
      </c>
      <c r="Q56" s="23">
        <v>15.31</v>
      </c>
      <c r="R56" s="23" t="s">
        <v>136</v>
      </c>
    </row>
    <row r="57" spans="1:18" x14ac:dyDescent="0.2">
      <c r="A57" s="23" t="s">
        <v>18984</v>
      </c>
      <c r="B57" s="23" t="s">
        <v>18983</v>
      </c>
      <c r="C57" s="24">
        <v>-0.19989999999999999</v>
      </c>
      <c r="D57" s="23">
        <v>20.41</v>
      </c>
      <c r="E57" s="23" t="s">
        <v>136</v>
      </c>
      <c r="I57" s="23" t="s">
        <v>136</v>
      </c>
      <c r="J57" s="23">
        <v>0</v>
      </c>
      <c r="K57" s="23">
        <v>752626930</v>
      </c>
      <c r="L57" s="23" t="s">
        <v>136</v>
      </c>
      <c r="M57" s="23" t="s">
        <v>136</v>
      </c>
      <c r="N57" s="23">
        <v>0</v>
      </c>
      <c r="O57" s="23">
        <v>46</v>
      </c>
      <c r="P57" s="23">
        <v>36.78</v>
      </c>
      <c r="Q57" s="23">
        <v>6.45</v>
      </c>
      <c r="R57" s="23" t="s">
        <v>136</v>
      </c>
    </row>
    <row r="58" spans="1:18" x14ac:dyDescent="0.2">
      <c r="A58" s="23" t="s">
        <v>1716</v>
      </c>
      <c r="B58" s="23" t="s">
        <v>1717</v>
      </c>
      <c r="C58" s="24">
        <v>2.5100000000000001E-2</v>
      </c>
      <c r="D58" s="23">
        <v>9.8000000000000007</v>
      </c>
      <c r="E58" s="25">
        <v>0.39930555555555558</v>
      </c>
      <c r="I58" s="25">
        <v>0.39930555555555558</v>
      </c>
      <c r="J58" s="23">
        <v>0</v>
      </c>
      <c r="K58" s="23">
        <v>575005200</v>
      </c>
      <c r="L58" s="23" t="s">
        <v>136</v>
      </c>
      <c r="M58" s="23" t="s">
        <v>136</v>
      </c>
      <c r="N58" s="23">
        <v>0</v>
      </c>
      <c r="O58" s="23">
        <v>8.9600000000000009</v>
      </c>
      <c r="P58" s="23">
        <v>38.94</v>
      </c>
      <c r="Q58" s="23">
        <v>9.07</v>
      </c>
      <c r="R58" s="23" t="s">
        <v>136</v>
      </c>
    </row>
    <row r="59" spans="1:18" x14ac:dyDescent="0.2">
      <c r="A59" s="23" t="s">
        <v>1273</v>
      </c>
      <c r="B59" s="23" t="s">
        <v>1274</v>
      </c>
      <c r="C59" s="24">
        <v>7.0099999999999996E-2</v>
      </c>
      <c r="D59" s="23">
        <v>5.65</v>
      </c>
      <c r="E59" s="25">
        <v>0.46462962962962961</v>
      </c>
      <c r="I59" s="25">
        <v>0.46462962962962961</v>
      </c>
      <c r="J59" s="23">
        <v>0</v>
      </c>
      <c r="K59" s="23">
        <v>2546795900</v>
      </c>
      <c r="L59" s="23" t="s">
        <v>136</v>
      </c>
      <c r="M59" s="23" t="s">
        <v>136</v>
      </c>
      <c r="N59" s="23">
        <v>0</v>
      </c>
      <c r="O59" s="23">
        <v>2.93</v>
      </c>
      <c r="P59" s="23">
        <v>83.38</v>
      </c>
      <c r="Q59" s="23">
        <v>5.3</v>
      </c>
      <c r="R59" s="23" t="s">
        <v>136</v>
      </c>
    </row>
    <row r="60" spans="1:18" x14ac:dyDescent="0.2">
      <c r="A60" s="23" t="s">
        <v>1094</v>
      </c>
      <c r="B60" s="23" t="s">
        <v>1095</v>
      </c>
      <c r="C60" s="24">
        <v>-9.9500000000000005E-2</v>
      </c>
      <c r="D60" s="23">
        <v>5.97</v>
      </c>
      <c r="E60" s="23" t="s">
        <v>136</v>
      </c>
      <c r="I60" s="23" t="s">
        <v>136</v>
      </c>
      <c r="J60" s="23">
        <v>0</v>
      </c>
      <c r="K60" s="23">
        <v>3262619600</v>
      </c>
      <c r="L60" s="23" t="s">
        <v>136</v>
      </c>
      <c r="M60" s="23" t="s">
        <v>136</v>
      </c>
      <c r="N60" s="23">
        <v>0</v>
      </c>
      <c r="O60" s="23">
        <v>55.61</v>
      </c>
      <c r="P60" s="23">
        <v>1.08</v>
      </c>
      <c r="Q60" s="23">
        <v>1.48</v>
      </c>
      <c r="R60" s="23" t="s">
        <v>136</v>
      </c>
    </row>
    <row r="61" spans="1:18" x14ac:dyDescent="0.2">
      <c r="A61" s="23" t="s">
        <v>7108</v>
      </c>
      <c r="B61" s="23" t="s">
        <v>7107</v>
      </c>
      <c r="C61" s="24">
        <v>5.1499999999999997E-2</v>
      </c>
      <c r="D61" s="23">
        <v>3.88</v>
      </c>
      <c r="E61" s="25">
        <v>0.39687499999999998</v>
      </c>
      <c r="I61" s="25">
        <v>0.39687499999999998</v>
      </c>
      <c r="J61" s="23">
        <v>0</v>
      </c>
      <c r="K61" s="23">
        <v>1025344320</v>
      </c>
      <c r="L61" s="23" t="s">
        <v>136</v>
      </c>
      <c r="M61" s="23" t="s">
        <v>136</v>
      </c>
      <c r="N61" s="23">
        <v>0</v>
      </c>
      <c r="O61" s="23">
        <v>0.52</v>
      </c>
      <c r="P61" s="23">
        <v>49.52</v>
      </c>
      <c r="Q61" s="23">
        <v>8.5500000000000007</v>
      </c>
      <c r="R61" s="23" t="s">
        <v>136</v>
      </c>
    </row>
    <row r="62" spans="1:18" x14ac:dyDescent="0.2">
      <c r="A62" s="23" t="s">
        <v>18982</v>
      </c>
      <c r="B62" s="23" t="s">
        <v>18981</v>
      </c>
      <c r="C62" s="24">
        <v>-9.8599999999999993E-2</v>
      </c>
      <c r="D62" s="23">
        <v>14.36</v>
      </c>
      <c r="E62" s="23" t="s">
        <v>136</v>
      </c>
      <c r="I62" s="23" t="s">
        <v>136</v>
      </c>
      <c r="J62" s="23">
        <v>0</v>
      </c>
      <c r="K62" s="23">
        <v>29054646000</v>
      </c>
      <c r="L62" s="23" t="s">
        <v>136</v>
      </c>
      <c r="M62" s="23" t="s">
        <v>136</v>
      </c>
      <c r="N62" s="23">
        <v>0</v>
      </c>
      <c r="O62" s="23">
        <v>52.61</v>
      </c>
      <c r="P62" s="23">
        <v>0</v>
      </c>
      <c r="Q62" s="23">
        <v>3.55</v>
      </c>
      <c r="R62" s="23" t="s">
        <v>136</v>
      </c>
    </row>
    <row r="63" spans="1:18" x14ac:dyDescent="0.2">
      <c r="A63" s="23" t="s">
        <v>1109</v>
      </c>
      <c r="B63" s="23" t="s">
        <v>1110</v>
      </c>
      <c r="C63" s="24">
        <v>6.6500000000000004E-2</v>
      </c>
      <c r="D63" s="23">
        <v>5.77</v>
      </c>
      <c r="E63" s="25">
        <v>0.39826388888888886</v>
      </c>
      <c r="I63" s="25">
        <v>0.60056712962962966</v>
      </c>
      <c r="J63" s="23">
        <v>0</v>
      </c>
      <c r="K63" s="23">
        <v>2013672300</v>
      </c>
      <c r="L63" s="23" t="s">
        <v>136</v>
      </c>
      <c r="M63" s="23" t="s">
        <v>136</v>
      </c>
      <c r="N63" s="23">
        <v>0</v>
      </c>
      <c r="O63" s="23">
        <v>20.5</v>
      </c>
      <c r="P63" s="23">
        <v>88.62</v>
      </c>
      <c r="Q63" s="23">
        <v>19.7</v>
      </c>
      <c r="R63" s="23" t="s">
        <v>136</v>
      </c>
    </row>
    <row r="64" spans="1:18" x14ac:dyDescent="0.2">
      <c r="A64" s="23" t="s">
        <v>15935</v>
      </c>
      <c r="B64" s="23" t="s">
        <v>15934</v>
      </c>
      <c r="C64" s="24">
        <v>4.8099999999999997E-2</v>
      </c>
      <c r="D64" s="23">
        <v>2.83</v>
      </c>
      <c r="E64" s="25">
        <v>0.47053240740740743</v>
      </c>
      <c r="I64" s="25">
        <v>0.47053240740740743</v>
      </c>
      <c r="J64" s="23">
        <v>0</v>
      </c>
      <c r="K64" s="23">
        <v>4567000500</v>
      </c>
      <c r="L64" s="23" t="s">
        <v>136</v>
      </c>
      <c r="M64" s="23" t="s">
        <v>136</v>
      </c>
      <c r="N64" s="23">
        <v>0</v>
      </c>
      <c r="O64" s="23">
        <v>18.829999999999998</v>
      </c>
      <c r="P64" s="23">
        <v>79.37</v>
      </c>
      <c r="Q64" s="23">
        <v>17.46</v>
      </c>
      <c r="R64" s="23" t="s">
        <v>136</v>
      </c>
    </row>
    <row r="65" spans="1:18" x14ac:dyDescent="0.2">
      <c r="A65" s="23" t="s">
        <v>1641</v>
      </c>
      <c r="B65" s="23" t="s">
        <v>1642</v>
      </c>
      <c r="C65" s="24">
        <v>7.5200000000000003E-2</v>
      </c>
      <c r="D65" s="23">
        <v>8.8699999999999992</v>
      </c>
      <c r="E65" s="25">
        <v>0.54976851851851849</v>
      </c>
      <c r="I65" s="25">
        <v>0.54976851851851849</v>
      </c>
      <c r="J65" s="23">
        <v>0</v>
      </c>
      <c r="K65" s="23">
        <v>4137643500</v>
      </c>
      <c r="L65" s="23" t="s">
        <v>136</v>
      </c>
      <c r="M65" s="23" t="s">
        <v>136</v>
      </c>
      <c r="N65" s="23">
        <v>0</v>
      </c>
      <c r="O65" s="23">
        <v>51.97</v>
      </c>
      <c r="P65" s="23">
        <v>49.4</v>
      </c>
      <c r="Q65" s="23">
        <v>6.63</v>
      </c>
      <c r="R65" s="23" t="s">
        <v>136</v>
      </c>
    </row>
    <row r="80" spans="1:18" x14ac:dyDescent="0.2">
      <c r="H80" s="2" t="e">
        <f t="shared" ref="H80" si="8">AVERAGE((G80-F80)*100/G80)</f>
        <v>#DIV/0!</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F4504-4E74-4CDA-BC43-EFD5A287FADE}">
  <dimension ref="A1:R80"/>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18967</v>
      </c>
      <c r="F1" s="2" t="s">
        <v>2242</v>
      </c>
      <c r="G1" s="2" t="s">
        <v>2241</v>
      </c>
      <c r="H1" s="2" t="s">
        <v>2240</v>
      </c>
      <c r="I1" s="23" t="s">
        <v>18966</v>
      </c>
      <c r="J1" s="23" t="s">
        <v>18965</v>
      </c>
      <c r="K1" s="23" t="s">
        <v>31</v>
      </c>
      <c r="L1" s="23" t="s">
        <v>18964</v>
      </c>
      <c r="M1" s="23" t="s">
        <v>225</v>
      </c>
      <c r="N1" s="23" t="s">
        <v>258</v>
      </c>
      <c r="O1" s="23" t="s">
        <v>254</v>
      </c>
      <c r="P1" s="23" t="s">
        <v>18963</v>
      </c>
      <c r="Q1" s="23" t="s">
        <v>18962</v>
      </c>
      <c r="R1" s="23" t="s">
        <v>18961</v>
      </c>
    </row>
    <row r="2" spans="1:18" x14ac:dyDescent="0.2">
      <c r="A2" s="23" t="s">
        <v>731</v>
      </c>
      <c r="B2" s="23" t="s">
        <v>732</v>
      </c>
      <c r="C2" s="24">
        <v>9.9400000000000002E-2</v>
      </c>
      <c r="D2" s="23">
        <v>3.54</v>
      </c>
      <c r="E2" s="25">
        <v>0.3967013888888889</v>
      </c>
      <c r="I2" s="25">
        <v>0.3967013888888889</v>
      </c>
      <c r="J2" s="23">
        <v>4</v>
      </c>
      <c r="K2" s="23">
        <v>3798861800</v>
      </c>
      <c r="L2" s="23" t="s">
        <v>18960</v>
      </c>
      <c r="M2" s="23" t="s">
        <v>226</v>
      </c>
      <c r="N2" s="23">
        <v>262148</v>
      </c>
      <c r="O2" s="23">
        <v>42</v>
      </c>
      <c r="P2" s="23">
        <v>98.13</v>
      </c>
      <c r="Q2" s="23">
        <v>4.33</v>
      </c>
      <c r="R2" s="23">
        <v>48.81</v>
      </c>
    </row>
    <row r="3" spans="1:18" x14ac:dyDescent="0.2">
      <c r="A3" s="23" t="s">
        <v>7638</v>
      </c>
      <c r="B3" s="23" t="s">
        <v>7637</v>
      </c>
      <c r="C3" s="24">
        <v>9.9400000000000002E-2</v>
      </c>
      <c r="D3" s="23">
        <v>6.97</v>
      </c>
      <c r="E3" s="25">
        <v>0.39809027777777778</v>
      </c>
      <c r="I3" s="25">
        <v>0.41996527777777776</v>
      </c>
      <c r="J3" s="23">
        <v>3</v>
      </c>
      <c r="K3" s="23">
        <v>2169899300</v>
      </c>
      <c r="L3" s="23" t="s">
        <v>17955</v>
      </c>
      <c r="M3" s="23" t="s">
        <v>226</v>
      </c>
      <c r="N3" s="23">
        <v>196611</v>
      </c>
      <c r="O3" s="23">
        <v>0</v>
      </c>
      <c r="P3" s="23">
        <v>99.39</v>
      </c>
      <c r="Q3" s="23">
        <v>16.510000000000002</v>
      </c>
      <c r="R3" s="23">
        <v>14.44</v>
      </c>
    </row>
    <row r="4" spans="1:18" x14ac:dyDescent="0.2">
      <c r="A4" s="23" t="s">
        <v>18898</v>
      </c>
      <c r="B4" s="23" t="s">
        <v>18897</v>
      </c>
      <c r="C4" s="24">
        <v>0.20030000000000001</v>
      </c>
      <c r="D4" s="23">
        <v>17.260000000000002</v>
      </c>
      <c r="E4" s="25">
        <v>0.42951388888888886</v>
      </c>
      <c r="I4" s="25">
        <v>0.42951388888888886</v>
      </c>
      <c r="J4" s="23">
        <v>2</v>
      </c>
      <c r="K4" s="23">
        <v>812823870</v>
      </c>
      <c r="L4" s="23" t="s">
        <v>18896</v>
      </c>
      <c r="M4" s="23" t="s">
        <v>226</v>
      </c>
      <c r="N4" s="23">
        <v>131074</v>
      </c>
      <c r="O4" s="23">
        <v>40.5</v>
      </c>
      <c r="P4" s="23">
        <v>100</v>
      </c>
      <c r="Q4" s="23">
        <v>29.26</v>
      </c>
      <c r="R4" s="23">
        <v>22.46</v>
      </c>
    </row>
    <row r="5" spans="1:18" x14ac:dyDescent="0.2">
      <c r="A5" s="23" t="s">
        <v>8020</v>
      </c>
      <c r="B5" s="23" t="s">
        <v>8019</v>
      </c>
      <c r="C5" s="24">
        <v>9.98E-2</v>
      </c>
      <c r="D5" s="23">
        <v>5.51</v>
      </c>
      <c r="E5" s="25">
        <v>0.41388888888888886</v>
      </c>
      <c r="I5" s="25">
        <v>0.62006944444444445</v>
      </c>
      <c r="J5" s="23">
        <v>2</v>
      </c>
      <c r="K5" s="23">
        <v>1437049900</v>
      </c>
      <c r="L5" s="23" t="s">
        <v>18567</v>
      </c>
      <c r="M5" s="23" t="s">
        <v>226</v>
      </c>
      <c r="N5" s="23">
        <v>131074</v>
      </c>
      <c r="O5" s="23">
        <v>30.14</v>
      </c>
      <c r="P5" s="23">
        <v>96.89</v>
      </c>
      <c r="Q5" s="23">
        <v>23.61</v>
      </c>
      <c r="R5" s="23">
        <v>1.51</v>
      </c>
    </row>
    <row r="6" spans="1:18" x14ac:dyDescent="0.2">
      <c r="A6" s="23" t="s">
        <v>1718</v>
      </c>
      <c r="B6" s="23" t="s">
        <v>1719</v>
      </c>
      <c r="C6" s="24">
        <v>0.1002</v>
      </c>
      <c r="D6" s="23">
        <v>10.98</v>
      </c>
      <c r="E6" s="25">
        <v>0.39756944444444442</v>
      </c>
      <c r="I6" s="25">
        <v>0.40781250000000002</v>
      </c>
      <c r="J6" s="23">
        <v>2</v>
      </c>
      <c r="K6" s="23">
        <v>5849467000</v>
      </c>
      <c r="L6" s="23" t="s">
        <v>17921</v>
      </c>
      <c r="M6" s="23" t="s">
        <v>226</v>
      </c>
      <c r="N6" s="23">
        <v>131074</v>
      </c>
      <c r="O6" s="23">
        <v>72.42</v>
      </c>
      <c r="P6" s="23">
        <v>96.74</v>
      </c>
      <c r="Q6" s="23">
        <v>4.18</v>
      </c>
      <c r="R6" s="23">
        <v>14.15</v>
      </c>
    </row>
    <row r="7" spans="1:18" x14ac:dyDescent="0.2">
      <c r="A7" s="23" t="s">
        <v>18959</v>
      </c>
      <c r="B7" s="23" t="s">
        <v>18958</v>
      </c>
      <c r="C7" s="24">
        <v>0.2</v>
      </c>
      <c r="D7" s="23">
        <v>17.22</v>
      </c>
      <c r="E7" s="25">
        <v>0.45929398148148148</v>
      </c>
      <c r="I7" s="25">
        <v>0.45929398148148148</v>
      </c>
      <c r="J7" s="23">
        <v>1</v>
      </c>
      <c r="K7" s="23">
        <v>939651130</v>
      </c>
      <c r="L7" s="23" t="s">
        <v>18957</v>
      </c>
      <c r="M7" s="23" t="s">
        <v>226</v>
      </c>
      <c r="N7" s="23">
        <v>65537</v>
      </c>
      <c r="O7" s="23">
        <v>16.420000000000002</v>
      </c>
      <c r="P7" s="23">
        <v>100</v>
      </c>
      <c r="Q7" s="23">
        <v>28.39</v>
      </c>
      <c r="R7" s="23">
        <v>28.87</v>
      </c>
    </row>
    <row r="8" spans="1:18" x14ac:dyDescent="0.2">
      <c r="A8" s="23" t="s">
        <v>6518</v>
      </c>
      <c r="B8" s="23" t="s">
        <v>6517</v>
      </c>
      <c r="C8" s="24">
        <v>0.2</v>
      </c>
      <c r="D8" s="23">
        <v>25.2</v>
      </c>
      <c r="E8" s="25">
        <v>0.39687499999999998</v>
      </c>
      <c r="I8" s="25">
        <v>0.39861111111111114</v>
      </c>
      <c r="J8" s="23">
        <v>1</v>
      </c>
      <c r="K8" s="23">
        <v>446985000</v>
      </c>
      <c r="L8" s="23" t="s">
        <v>18956</v>
      </c>
      <c r="M8" s="23" t="s">
        <v>226</v>
      </c>
      <c r="N8" s="23">
        <v>65537</v>
      </c>
      <c r="O8" s="23">
        <v>6.81</v>
      </c>
      <c r="P8" s="23">
        <v>99.86</v>
      </c>
      <c r="Q8" s="23">
        <v>32.89</v>
      </c>
      <c r="R8" s="23">
        <v>13.06</v>
      </c>
    </row>
    <row r="9" spans="1:18" x14ac:dyDescent="0.2">
      <c r="A9" s="23" t="s">
        <v>13938</v>
      </c>
      <c r="B9" s="23" t="s">
        <v>13937</v>
      </c>
      <c r="C9" s="24">
        <v>0.2</v>
      </c>
      <c r="D9" s="23">
        <v>17.16</v>
      </c>
      <c r="E9" s="25">
        <v>0.60965277777777782</v>
      </c>
      <c r="I9" s="25">
        <v>0.61017361111111112</v>
      </c>
      <c r="J9" s="23">
        <v>1</v>
      </c>
      <c r="K9" s="23">
        <v>1155235740</v>
      </c>
      <c r="L9" s="23" t="s">
        <v>18955</v>
      </c>
      <c r="M9" s="23" t="s">
        <v>226</v>
      </c>
      <c r="N9" s="23">
        <v>65537</v>
      </c>
      <c r="O9" s="23">
        <v>25.27</v>
      </c>
      <c r="P9" s="23">
        <v>84.78</v>
      </c>
      <c r="Q9" s="23">
        <v>10.8</v>
      </c>
      <c r="R9" s="23">
        <v>8.91</v>
      </c>
    </row>
    <row r="10" spans="1:18" x14ac:dyDescent="0.2">
      <c r="A10" s="23" t="s">
        <v>18196</v>
      </c>
      <c r="B10" s="23" t="s">
        <v>18195</v>
      </c>
      <c r="C10" s="24">
        <v>0.20019999999999999</v>
      </c>
      <c r="D10" s="23">
        <v>21.88</v>
      </c>
      <c r="E10" s="25">
        <v>0.40902777777777777</v>
      </c>
      <c r="I10" s="25">
        <v>0.40902777777777777</v>
      </c>
      <c r="J10" s="23">
        <v>1</v>
      </c>
      <c r="K10" s="23">
        <v>2524525000</v>
      </c>
      <c r="L10" s="23" t="s">
        <v>18954</v>
      </c>
      <c r="M10" s="23" t="s">
        <v>226</v>
      </c>
      <c r="N10" s="23">
        <v>65537</v>
      </c>
      <c r="O10" s="23">
        <v>12.71</v>
      </c>
      <c r="P10" s="23">
        <v>100</v>
      </c>
      <c r="Q10" s="23">
        <v>18.45</v>
      </c>
      <c r="R10" s="23">
        <v>12.97</v>
      </c>
    </row>
    <row r="11" spans="1:18" x14ac:dyDescent="0.2">
      <c r="A11" s="23" t="s">
        <v>18953</v>
      </c>
      <c r="B11" s="23" t="s">
        <v>18952</v>
      </c>
      <c r="C11" s="24">
        <v>0.19980000000000001</v>
      </c>
      <c r="D11" s="23">
        <v>10.51</v>
      </c>
      <c r="E11" s="25">
        <v>0.4344675925925926</v>
      </c>
      <c r="I11" s="25">
        <v>0.43811342592592595</v>
      </c>
      <c r="J11" s="23">
        <v>1</v>
      </c>
      <c r="K11" s="23">
        <v>1189683130</v>
      </c>
      <c r="L11" s="23" t="s">
        <v>18951</v>
      </c>
      <c r="M11" s="23" t="s">
        <v>226</v>
      </c>
      <c r="N11" s="23">
        <v>65537</v>
      </c>
      <c r="O11" s="23">
        <v>36.630000000000003</v>
      </c>
      <c r="P11" s="23">
        <v>93.7</v>
      </c>
      <c r="Q11" s="23">
        <v>10.68</v>
      </c>
      <c r="R11" s="23">
        <v>31.53</v>
      </c>
    </row>
    <row r="12" spans="1:18" x14ac:dyDescent="0.2">
      <c r="A12" s="23" t="s">
        <v>1108</v>
      </c>
      <c r="B12" s="23" t="s">
        <v>2427</v>
      </c>
      <c r="C12" s="24">
        <v>0.19919999999999999</v>
      </c>
      <c r="D12" s="23">
        <v>3.13</v>
      </c>
      <c r="E12" s="25">
        <v>0.42031249999999998</v>
      </c>
      <c r="I12" s="25">
        <v>0.42031249999999998</v>
      </c>
      <c r="J12" s="23">
        <v>1</v>
      </c>
      <c r="K12" s="23">
        <v>1645318900</v>
      </c>
      <c r="L12" s="23" t="s">
        <v>18950</v>
      </c>
      <c r="M12" s="23" t="s">
        <v>226</v>
      </c>
      <c r="N12" s="23">
        <v>65537</v>
      </c>
      <c r="O12" s="23">
        <v>16.97</v>
      </c>
      <c r="P12" s="23">
        <v>95.73</v>
      </c>
      <c r="Q12" s="23">
        <v>12.31</v>
      </c>
      <c r="R12" s="23">
        <v>17.86</v>
      </c>
    </row>
    <row r="13" spans="1:18" x14ac:dyDescent="0.2">
      <c r="A13" s="23" t="s">
        <v>9890</v>
      </c>
      <c r="B13" s="23" t="s">
        <v>9889</v>
      </c>
      <c r="C13" s="24">
        <v>0.19900000000000001</v>
      </c>
      <c r="D13" s="23">
        <v>2.29</v>
      </c>
      <c r="E13" s="25">
        <v>0.40833333333333333</v>
      </c>
      <c r="I13" s="25">
        <v>0.40833333333333333</v>
      </c>
      <c r="J13" s="23">
        <v>1</v>
      </c>
      <c r="K13" s="23">
        <v>1597037000</v>
      </c>
      <c r="L13" s="23" t="s">
        <v>18949</v>
      </c>
      <c r="M13" s="23" t="s">
        <v>226</v>
      </c>
      <c r="N13" s="23">
        <v>65537</v>
      </c>
      <c r="O13" s="23">
        <v>8.67</v>
      </c>
      <c r="P13" s="23">
        <v>58.36</v>
      </c>
      <c r="Q13" s="23">
        <v>5.22</v>
      </c>
      <c r="R13" s="23">
        <v>29.92</v>
      </c>
    </row>
    <row r="14" spans="1:18" x14ac:dyDescent="0.2">
      <c r="A14" s="23" t="s">
        <v>640</v>
      </c>
      <c r="B14" s="23" t="s">
        <v>641</v>
      </c>
      <c r="C14" s="24">
        <v>0.1</v>
      </c>
      <c r="D14" s="23">
        <v>34.64</v>
      </c>
      <c r="E14" s="25">
        <v>0.39809027777777778</v>
      </c>
      <c r="I14" s="25">
        <v>0.61277777777777775</v>
      </c>
      <c r="J14" s="23">
        <v>1</v>
      </c>
      <c r="K14" s="23">
        <v>2782156000</v>
      </c>
      <c r="L14" s="23" t="s">
        <v>12082</v>
      </c>
      <c r="M14" s="23" t="s">
        <v>226</v>
      </c>
      <c r="N14" s="23">
        <v>131075</v>
      </c>
      <c r="O14" s="23">
        <v>13.84</v>
      </c>
      <c r="P14" s="23">
        <v>100</v>
      </c>
      <c r="Q14" s="23">
        <v>31.45</v>
      </c>
      <c r="R14" s="23">
        <v>5.13</v>
      </c>
    </row>
    <row r="15" spans="1:18" x14ac:dyDescent="0.2">
      <c r="A15" s="23" t="s">
        <v>7260</v>
      </c>
      <c r="B15" s="23" t="s">
        <v>7259</v>
      </c>
      <c r="C15" s="24">
        <v>0.1</v>
      </c>
      <c r="D15" s="23">
        <v>17.82</v>
      </c>
      <c r="E15" s="25">
        <v>0.45200231481481479</v>
      </c>
      <c r="I15" s="25">
        <v>0.45200231481481479</v>
      </c>
      <c r="J15" s="23">
        <v>1</v>
      </c>
      <c r="K15" s="23">
        <v>1303912570</v>
      </c>
      <c r="L15" s="23" t="s">
        <v>18694</v>
      </c>
      <c r="M15" s="23" t="s">
        <v>226</v>
      </c>
      <c r="N15" s="23">
        <v>65537</v>
      </c>
      <c r="O15" s="23">
        <v>7.64</v>
      </c>
      <c r="P15" s="23">
        <v>94.9</v>
      </c>
      <c r="Q15" s="23">
        <v>8.84</v>
      </c>
      <c r="R15" s="23">
        <v>50.55</v>
      </c>
    </row>
    <row r="16" spans="1:18" x14ac:dyDescent="0.2">
      <c r="A16" s="23" t="s">
        <v>311</v>
      </c>
      <c r="B16" s="23" t="s">
        <v>312</v>
      </c>
      <c r="C16" s="24">
        <v>0.10009999999999999</v>
      </c>
      <c r="D16" s="23">
        <v>20.66</v>
      </c>
      <c r="E16" s="25">
        <v>0.40989583333333335</v>
      </c>
      <c r="I16" s="25">
        <v>0.40989583333333335</v>
      </c>
      <c r="J16" s="23">
        <v>1</v>
      </c>
      <c r="K16" s="23">
        <v>2728050400</v>
      </c>
      <c r="L16" s="23" t="s">
        <v>18948</v>
      </c>
      <c r="M16" s="23" t="s">
        <v>226</v>
      </c>
      <c r="N16" s="23">
        <v>65537</v>
      </c>
      <c r="O16" s="23">
        <v>46.65</v>
      </c>
      <c r="P16" s="23">
        <v>64.87</v>
      </c>
      <c r="Q16" s="23">
        <v>5.67</v>
      </c>
      <c r="R16" s="23">
        <v>47.3</v>
      </c>
    </row>
    <row r="17" spans="1:18" x14ac:dyDescent="0.2">
      <c r="A17" s="23" t="s">
        <v>6950</v>
      </c>
      <c r="B17" s="23" t="s">
        <v>6949</v>
      </c>
      <c r="C17" s="24">
        <v>0.10009999999999999</v>
      </c>
      <c r="D17" s="23">
        <v>20.55</v>
      </c>
      <c r="E17" s="25">
        <v>0.3967013888888889</v>
      </c>
      <c r="I17" s="25">
        <v>0.5593055555555555</v>
      </c>
      <c r="J17" s="23">
        <v>1</v>
      </c>
      <c r="K17" s="23">
        <v>2947395500</v>
      </c>
      <c r="L17" s="23" t="s">
        <v>18947</v>
      </c>
      <c r="M17" s="23" t="s">
        <v>226</v>
      </c>
      <c r="N17" s="23">
        <v>65537</v>
      </c>
      <c r="O17" s="23">
        <v>3.43</v>
      </c>
      <c r="P17" s="23">
        <v>60.85</v>
      </c>
      <c r="Q17" s="23">
        <v>26.29</v>
      </c>
      <c r="R17" s="23">
        <v>6.27</v>
      </c>
    </row>
    <row r="18" spans="1:18" x14ac:dyDescent="0.2">
      <c r="A18" s="23" t="s">
        <v>1159</v>
      </c>
      <c r="B18" s="23" t="s">
        <v>1160</v>
      </c>
      <c r="C18" s="24">
        <v>0.1002</v>
      </c>
      <c r="D18" s="23">
        <v>24.05</v>
      </c>
      <c r="E18" s="25">
        <v>0.43394675925925924</v>
      </c>
      <c r="I18" s="25">
        <v>0.43394675925925924</v>
      </c>
      <c r="J18" s="23">
        <v>1</v>
      </c>
      <c r="K18" s="23">
        <v>6637772900</v>
      </c>
      <c r="L18" s="23" t="s">
        <v>18946</v>
      </c>
      <c r="M18" s="23" t="s">
        <v>226</v>
      </c>
      <c r="N18" s="23">
        <v>65537</v>
      </c>
      <c r="O18" s="23">
        <v>62.37</v>
      </c>
      <c r="P18" s="23">
        <v>98.86</v>
      </c>
      <c r="Q18" s="23">
        <v>6.7</v>
      </c>
      <c r="R18" s="23">
        <v>15.84</v>
      </c>
    </row>
    <row r="19" spans="1:18" x14ac:dyDescent="0.2">
      <c r="A19" s="23" t="s">
        <v>733</v>
      </c>
      <c r="B19" s="23" t="s">
        <v>734</v>
      </c>
      <c r="C19" s="24">
        <v>0.10050000000000001</v>
      </c>
      <c r="D19" s="23">
        <v>10.18</v>
      </c>
      <c r="E19" s="25">
        <v>0.39652777777777776</v>
      </c>
      <c r="I19" s="25">
        <v>0.39652777777777776</v>
      </c>
      <c r="J19" s="23">
        <v>1</v>
      </c>
      <c r="K19" s="23">
        <v>1786220600</v>
      </c>
      <c r="L19" s="23" t="s">
        <v>18945</v>
      </c>
      <c r="M19" s="23" t="s">
        <v>226</v>
      </c>
      <c r="N19" s="23">
        <v>65537</v>
      </c>
      <c r="O19" s="23">
        <v>31.12</v>
      </c>
      <c r="P19" s="23">
        <v>90.45</v>
      </c>
      <c r="Q19" s="23">
        <v>3.42</v>
      </c>
      <c r="R19" s="23">
        <v>61.62</v>
      </c>
    </row>
    <row r="20" spans="1:18" x14ac:dyDescent="0.2">
      <c r="A20" s="23" t="s">
        <v>8148</v>
      </c>
      <c r="B20" s="23" t="s">
        <v>8147</v>
      </c>
      <c r="C20" s="24">
        <v>9.9400000000000002E-2</v>
      </c>
      <c r="D20" s="23">
        <v>1.88</v>
      </c>
      <c r="E20" s="25">
        <v>0.41319444444444442</v>
      </c>
      <c r="I20" s="25">
        <v>0.41319444444444442</v>
      </c>
      <c r="J20" s="23">
        <v>1</v>
      </c>
      <c r="K20" s="23">
        <v>665802810</v>
      </c>
      <c r="L20" s="23" t="s">
        <v>18944</v>
      </c>
      <c r="M20" s="23" t="s">
        <v>226</v>
      </c>
      <c r="N20" s="23">
        <v>65537</v>
      </c>
      <c r="O20" s="23">
        <v>8.1199999999999992</v>
      </c>
      <c r="P20" s="23">
        <v>93.3</v>
      </c>
      <c r="Q20" s="23">
        <v>9.36</v>
      </c>
      <c r="R20" s="23">
        <v>19.649999999999999</v>
      </c>
    </row>
    <row r="21" spans="1:18" x14ac:dyDescent="0.2">
      <c r="A21" s="23" t="s">
        <v>8082</v>
      </c>
      <c r="B21" s="23" t="s">
        <v>8081</v>
      </c>
      <c r="C21" s="24">
        <v>0.1</v>
      </c>
      <c r="D21" s="23">
        <v>1.98</v>
      </c>
      <c r="E21" s="25">
        <v>0.39618055555555554</v>
      </c>
      <c r="H21" s="2" t="e">
        <f t="shared" ref="H21" si="0">AVERAGE((G21-F21)*100/G21)</f>
        <v>#DIV/0!</v>
      </c>
      <c r="I21" s="25">
        <v>0.39618055555555554</v>
      </c>
      <c r="J21" s="23">
        <v>1</v>
      </c>
      <c r="K21" s="23">
        <v>2250072000</v>
      </c>
      <c r="L21" s="23" t="s">
        <v>18943</v>
      </c>
      <c r="M21" s="23" t="s">
        <v>226</v>
      </c>
      <c r="N21" s="23">
        <v>65537</v>
      </c>
      <c r="O21" s="23">
        <v>27.63</v>
      </c>
      <c r="P21" s="23">
        <v>58.07</v>
      </c>
      <c r="Q21" s="23">
        <v>1.83</v>
      </c>
      <c r="R21" s="23">
        <v>71.510000000000005</v>
      </c>
    </row>
    <row r="22" spans="1:18" x14ac:dyDescent="0.2">
      <c r="A22" s="23" t="s">
        <v>1740</v>
      </c>
      <c r="B22" s="23" t="s">
        <v>1741</v>
      </c>
      <c r="C22" s="24">
        <v>0.1002</v>
      </c>
      <c r="D22" s="23">
        <v>4.72</v>
      </c>
      <c r="E22" s="25">
        <v>0.57423611111111106</v>
      </c>
      <c r="I22" s="25">
        <v>0.57423611111111106</v>
      </c>
      <c r="J22" s="23">
        <v>1</v>
      </c>
      <c r="K22" s="23">
        <v>10354839500</v>
      </c>
      <c r="L22" s="23" t="s">
        <v>18942</v>
      </c>
      <c r="M22" s="23" t="s">
        <v>226</v>
      </c>
      <c r="N22" s="23">
        <v>65537</v>
      </c>
      <c r="O22" s="23">
        <v>34.380000000000003</v>
      </c>
      <c r="P22" s="23">
        <v>99.54</v>
      </c>
      <c r="Q22" s="23">
        <v>4.42</v>
      </c>
      <c r="R22" s="23">
        <v>15.07</v>
      </c>
    </row>
    <row r="23" spans="1:18" x14ac:dyDescent="0.2">
      <c r="A23" s="23" t="s">
        <v>7184</v>
      </c>
      <c r="B23" s="23" t="s">
        <v>7183</v>
      </c>
      <c r="C23" s="24">
        <v>0.1003</v>
      </c>
      <c r="D23" s="23">
        <v>7.24</v>
      </c>
      <c r="E23" s="25">
        <v>0.45287037037037037</v>
      </c>
      <c r="H23" s="2" t="e">
        <f t="shared" ref="H23" si="1">AVERAGE((G23-F23)*100/G23)</f>
        <v>#DIV/0!</v>
      </c>
      <c r="I23" s="25">
        <v>0.45287037037037037</v>
      </c>
      <c r="J23" s="23">
        <v>1</v>
      </c>
      <c r="K23" s="23">
        <v>3503317000</v>
      </c>
      <c r="L23" s="23" t="s">
        <v>18941</v>
      </c>
      <c r="M23" s="23" t="s">
        <v>226</v>
      </c>
      <c r="N23" s="23">
        <v>65537</v>
      </c>
      <c r="O23" s="23">
        <v>50.45</v>
      </c>
      <c r="P23" s="23">
        <v>78.680000000000007</v>
      </c>
      <c r="Q23" s="23">
        <v>6.48</v>
      </c>
      <c r="R23" s="23">
        <v>28.07</v>
      </c>
    </row>
    <row r="24" spans="1:18" x14ac:dyDescent="0.2">
      <c r="A24" s="23" t="s">
        <v>7950</v>
      </c>
      <c r="B24" s="23" t="s">
        <v>7949</v>
      </c>
      <c r="C24" s="24">
        <v>0.10009999999999999</v>
      </c>
      <c r="D24" s="23">
        <v>22.3</v>
      </c>
      <c r="E24" s="25">
        <v>0.54576388888888894</v>
      </c>
      <c r="I24" s="25">
        <v>0.55600694444444443</v>
      </c>
      <c r="J24" s="23">
        <v>1</v>
      </c>
      <c r="K24" s="23">
        <v>686840000</v>
      </c>
      <c r="L24" s="23" t="s">
        <v>18940</v>
      </c>
      <c r="M24" s="23" t="s">
        <v>226</v>
      </c>
      <c r="N24" s="23">
        <v>65537</v>
      </c>
      <c r="O24" s="23">
        <v>0</v>
      </c>
      <c r="P24" s="23">
        <v>97.53</v>
      </c>
      <c r="Q24" s="23">
        <v>20.18</v>
      </c>
      <c r="R24" s="23">
        <v>17.34</v>
      </c>
    </row>
    <row r="25" spans="1:18" x14ac:dyDescent="0.2">
      <c r="A25" s="23" t="s">
        <v>2253</v>
      </c>
      <c r="B25" s="23" t="s">
        <v>2254</v>
      </c>
      <c r="C25" s="24">
        <v>0.1</v>
      </c>
      <c r="D25" s="23">
        <v>36.08</v>
      </c>
      <c r="E25" s="25">
        <v>0.42291666666666666</v>
      </c>
      <c r="I25" s="25">
        <v>0.42291666666666666</v>
      </c>
      <c r="J25" s="23">
        <v>1</v>
      </c>
      <c r="K25" s="23">
        <v>1867632600</v>
      </c>
      <c r="L25" s="23" t="s">
        <v>18939</v>
      </c>
      <c r="M25" s="23" t="s">
        <v>226</v>
      </c>
      <c r="N25" s="23">
        <v>65537</v>
      </c>
      <c r="O25" s="23">
        <v>16.16</v>
      </c>
      <c r="P25" s="23">
        <v>86.54</v>
      </c>
      <c r="Q25" s="23">
        <v>14.12</v>
      </c>
      <c r="R25" s="23">
        <v>19.38</v>
      </c>
    </row>
    <row r="26" spans="1:18" x14ac:dyDescent="0.2">
      <c r="A26" s="23" t="s">
        <v>1655</v>
      </c>
      <c r="B26" s="23" t="s">
        <v>1656</v>
      </c>
      <c r="C26" s="24">
        <v>0.10340000000000001</v>
      </c>
      <c r="D26" s="23">
        <v>1.28</v>
      </c>
      <c r="E26" s="25">
        <v>0.61746527777777782</v>
      </c>
      <c r="H26" s="2" t="e">
        <f t="shared" ref="H26:H27" si="2">AVERAGE((G26-F26)*100/G26)</f>
        <v>#DIV/0!</v>
      </c>
      <c r="I26" s="25">
        <v>0.61746527777777782</v>
      </c>
      <c r="J26" s="23">
        <v>1</v>
      </c>
      <c r="K26" s="23">
        <v>2510091000</v>
      </c>
      <c r="L26" s="23" t="s">
        <v>18938</v>
      </c>
      <c r="M26" s="23" t="s">
        <v>226</v>
      </c>
      <c r="N26" s="23">
        <v>65537</v>
      </c>
      <c r="O26" s="23">
        <v>25.59</v>
      </c>
      <c r="P26" s="23">
        <v>87.39</v>
      </c>
      <c r="Q26" s="23">
        <v>7.45</v>
      </c>
      <c r="R26" s="23">
        <v>18.059999999999999</v>
      </c>
    </row>
    <row r="27" spans="1:18" x14ac:dyDescent="0.2">
      <c r="A27" s="23" t="s">
        <v>1243</v>
      </c>
      <c r="B27" s="23" t="s">
        <v>1244</v>
      </c>
      <c r="C27" s="24">
        <v>0.10009999999999999</v>
      </c>
      <c r="D27" s="23">
        <v>11.1</v>
      </c>
      <c r="E27" s="25">
        <v>0.61711805555555554</v>
      </c>
      <c r="H27" s="2" t="e">
        <f t="shared" si="2"/>
        <v>#DIV/0!</v>
      </c>
      <c r="I27" s="25">
        <v>0.61711805555555554</v>
      </c>
      <c r="J27" s="23">
        <v>1</v>
      </c>
      <c r="K27" s="23">
        <v>9937172600</v>
      </c>
      <c r="L27" s="23" t="s">
        <v>18451</v>
      </c>
      <c r="M27" s="23" t="s">
        <v>226</v>
      </c>
      <c r="N27" s="23">
        <v>65537</v>
      </c>
      <c r="O27" s="23">
        <v>30.1</v>
      </c>
      <c r="P27" s="23">
        <v>62.87</v>
      </c>
      <c r="Q27" s="23">
        <v>10.38</v>
      </c>
      <c r="R27" s="23">
        <v>5.9</v>
      </c>
    </row>
    <row r="28" spans="1:18" x14ac:dyDescent="0.2">
      <c r="A28" s="23" t="s">
        <v>7830</v>
      </c>
      <c r="B28" s="23" t="s">
        <v>7829</v>
      </c>
      <c r="C28" s="24">
        <v>0.1016</v>
      </c>
      <c r="D28" s="23">
        <v>3.47</v>
      </c>
      <c r="E28" s="25">
        <v>0.39583333333333331</v>
      </c>
      <c r="I28" s="25">
        <v>0.39583333333333331</v>
      </c>
      <c r="J28" s="23">
        <v>1</v>
      </c>
      <c r="K28" s="23">
        <v>4045706800</v>
      </c>
      <c r="L28" s="23" t="s">
        <v>18937</v>
      </c>
      <c r="M28" s="23" t="s">
        <v>228</v>
      </c>
      <c r="N28" s="23">
        <v>65537</v>
      </c>
      <c r="O28" s="23">
        <v>35.799999999999997</v>
      </c>
      <c r="P28" s="23">
        <v>57.98</v>
      </c>
      <c r="Q28" s="23">
        <v>0.94</v>
      </c>
      <c r="R28" s="23">
        <v>138.07</v>
      </c>
    </row>
    <row r="29" spans="1:18" x14ac:dyDescent="0.2">
      <c r="A29" s="23" t="s">
        <v>1645</v>
      </c>
      <c r="B29" s="23" t="s">
        <v>1646</v>
      </c>
      <c r="C29" s="24">
        <v>9.9900000000000003E-2</v>
      </c>
      <c r="D29" s="23">
        <v>17.29</v>
      </c>
      <c r="E29" s="25">
        <v>0.40190972222222221</v>
      </c>
      <c r="I29" s="25">
        <v>0.40607638888888886</v>
      </c>
      <c r="J29" s="23">
        <v>1</v>
      </c>
      <c r="K29" s="23">
        <v>3679890500</v>
      </c>
      <c r="L29" s="23" t="s">
        <v>18233</v>
      </c>
      <c r="M29" s="23" t="s">
        <v>226</v>
      </c>
      <c r="N29" s="23">
        <v>65537</v>
      </c>
      <c r="O29" s="23">
        <v>3.16</v>
      </c>
      <c r="P29" s="23">
        <v>55.33</v>
      </c>
      <c r="Q29" s="23">
        <v>4.66</v>
      </c>
      <c r="R29" s="23">
        <v>19.100000000000001</v>
      </c>
    </row>
    <row r="30" spans="1:18" x14ac:dyDescent="0.2">
      <c r="A30" s="23" t="s">
        <v>120</v>
      </c>
      <c r="B30" s="23" t="s">
        <v>121</v>
      </c>
      <c r="C30" s="24">
        <v>0.1</v>
      </c>
      <c r="D30" s="23">
        <v>13.75</v>
      </c>
      <c r="E30" s="25">
        <v>0.3967013888888889</v>
      </c>
      <c r="I30" s="25">
        <v>0.3967013888888889</v>
      </c>
      <c r="J30" s="23">
        <v>1</v>
      </c>
      <c r="K30" s="23">
        <v>1364709500</v>
      </c>
      <c r="L30" s="23" t="s">
        <v>17659</v>
      </c>
      <c r="M30" s="23" t="s">
        <v>226</v>
      </c>
      <c r="N30" s="23">
        <v>65537</v>
      </c>
      <c r="O30" s="23">
        <v>2.35</v>
      </c>
      <c r="P30" s="23">
        <v>82.46</v>
      </c>
      <c r="Q30" s="23">
        <v>4.21</v>
      </c>
      <c r="R30" s="23">
        <v>43.17</v>
      </c>
    </row>
    <row r="31" spans="1:18" x14ac:dyDescent="0.2">
      <c r="A31" s="23" t="s">
        <v>7712</v>
      </c>
      <c r="B31" s="23" t="s">
        <v>7711</v>
      </c>
      <c r="C31" s="24">
        <v>0.1002</v>
      </c>
      <c r="D31" s="23">
        <v>7.03</v>
      </c>
      <c r="E31" s="25">
        <v>0.45478009259259261</v>
      </c>
      <c r="H31" s="2" t="e">
        <f t="shared" ref="H31:H33" si="3">AVERAGE((G31-F31)*100/G31)</f>
        <v>#DIV/0!</v>
      </c>
      <c r="I31" s="25">
        <v>0.45478009259259261</v>
      </c>
      <c r="J31" s="23">
        <v>1</v>
      </c>
      <c r="K31" s="23">
        <v>2521623400</v>
      </c>
      <c r="L31" s="23" t="s">
        <v>18685</v>
      </c>
      <c r="M31" s="23" t="s">
        <v>226</v>
      </c>
      <c r="N31" s="23">
        <v>65537</v>
      </c>
      <c r="O31" s="23">
        <v>17.48</v>
      </c>
      <c r="P31" s="23">
        <v>48.68</v>
      </c>
      <c r="Q31" s="23">
        <v>5.32</v>
      </c>
      <c r="R31" s="23">
        <v>38.770000000000003</v>
      </c>
    </row>
    <row r="32" spans="1:18" x14ac:dyDescent="0.2">
      <c r="A32" s="23" t="s">
        <v>18936</v>
      </c>
      <c r="B32" s="23" t="s">
        <v>18935</v>
      </c>
      <c r="C32" s="24">
        <v>9.9500000000000005E-2</v>
      </c>
      <c r="D32" s="23">
        <v>7.29</v>
      </c>
      <c r="E32" s="25">
        <v>0.57024305555555554</v>
      </c>
      <c r="H32" s="2" t="e">
        <f t="shared" si="3"/>
        <v>#DIV/0!</v>
      </c>
      <c r="I32" s="25">
        <v>0.59767361111111106</v>
      </c>
      <c r="J32" s="23">
        <v>1</v>
      </c>
      <c r="K32" s="23">
        <v>3064081100</v>
      </c>
      <c r="L32" s="23" t="s">
        <v>18934</v>
      </c>
      <c r="M32" s="23" t="s">
        <v>226</v>
      </c>
      <c r="N32" s="23">
        <v>65537</v>
      </c>
      <c r="O32" s="23">
        <v>43.28</v>
      </c>
      <c r="P32" s="23">
        <v>40.090000000000003</v>
      </c>
      <c r="Q32" s="23">
        <v>4.03</v>
      </c>
      <c r="R32" s="23">
        <v>6.18</v>
      </c>
    </row>
    <row r="33" spans="1:18" x14ac:dyDescent="0.2">
      <c r="A33" s="23" t="s">
        <v>5565</v>
      </c>
      <c r="B33" s="23" t="s">
        <v>5564</v>
      </c>
      <c r="C33" s="24">
        <v>9.8500000000000004E-2</v>
      </c>
      <c r="D33" s="23">
        <v>3.01</v>
      </c>
      <c r="E33" s="25">
        <v>0.46415509259259258</v>
      </c>
      <c r="H33" s="2" t="e">
        <f t="shared" si="3"/>
        <v>#DIV/0!</v>
      </c>
      <c r="I33" s="25">
        <v>0.58604166666666668</v>
      </c>
      <c r="J33" s="23">
        <v>1</v>
      </c>
      <c r="K33" s="23">
        <v>2105865900</v>
      </c>
      <c r="L33" s="23" t="s">
        <v>18933</v>
      </c>
      <c r="M33" s="23" t="s">
        <v>226</v>
      </c>
      <c r="N33" s="23">
        <v>65537</v>
      </c>
      <c r="O33" s="23">
        <v>11.46</v>
      </c>
      <c r="P33" s="23">
        <v>84.59</v>
      </c>
      <c r="Q33" s="23">
        <v>6.8</v>
      </c>
      <c r="R33" s="23">
        <v>3.68</v>
      </c>
    </row>
    <row r="34" spans="1:18" x14ac:dyDescent="0.2">
      <c r="A34" s="23" t="s">
        <v>441</v>
      </c>
      <c r="B34" s="23" t="s">
        <v>442</v>
      </c>
      <c r="C34" s="24">
        <v>0.10100000000000001</v>
      </c>
      <c r="D34" s="23">
        <v>5.67</v>
      </c>
      <c r="E34" s="25">
        <v>0.59732638888888889</v>
      </c>
      <c r="I34" s="25">
        <v>0.59732638888888889</v>
      </c>
      <c r="J34" s="23">
        <v>1</v>
      </c>
      <c r="K34" s="23">
        <v>2077181900</v>
      </c>
      <c r="L34" s="23" t="s">
        <v>16549</v>
      </c>
      <c r="M34" s="23" t="s">
        <v>226</v>
      </c>
      <c r="N34" s="23">
        <v>131076</v>
      </c>
      <c r="O34" s="23">
        <v>51.21</v>
      </c>
      <c r="P34" s="23">
        <v>88.79</v>
      </c>
      <c r="Q34" s="23">
        <v>12.29</v>
      </c>
      <c r="R34" s="23">
        <v>31.61</v>
      </c>
    </row>
    <row r="35" spans="1:18" x14ac:dyDescent="0.2">
      <c r="A35" s="23" t="s">
        <v>7098</v>
      </c>
      <c r="B35" s="23" t="s">
        <v>7097</v>
      </c>
      <c r="C35" s="24">
        <v>0.1003</v>
      </c>
      <c r="D35" s="23">
        <v>7.35</v>
      </c>
      <c r="E35" s="25">
        <v>0.45877314814814812</v>
      </c>
      <c r="I35" s="25">
        <v>0.45877314814814812</v>
      </c>
      <c r="J35" s="23">
        <v>1</v>
      </c>
      <c r="K35" s="23">
        <v>983041920</v>
      </c>
      <c r="L35" s="23" t="s">
        <v>18932</v>
      </c>
      <c r="M35" s="23" t="s">
        <v>226</v>
      </c>
      <c r="N35" s="23">
        <v>131076</v>
      </c>
      <c r="O35" s="23">
        <v>37.28</v>
      </c>
      <c r="P35" s="23">
        <v>52.21</v>
      </c>
      <c r="Q35" s="23">
        <v>7.74</v>
      </c>
      <c r="R35" s="23">
        <v>53.4</v>
      </c>
    </row>
    <row r="36" spans="1:18" x14ac:dyDescent="0.2">
      <c r="A36" s="23" t="s">
        <v>91</v>
      </c>
      <c r="B36" s="23" t="s">
        <v>92</v>
      </c>
      <c r="C36" s="24">
        <v>0.1003</v>
      </c>
      <c r="D36" s="23">
        <v>16.350000000000001</v>
      </c>
      <c r="E36" s="25">
        <v>0.61017361111111112</v>
      </c>
      <c r="I36" s="25">
        <v>0.61017361111111112</v>
      </c>
      <c r="J36" s="23">
        <v>1</v>
      </c>
      <c r="K36" s="23">
        <v>11723725300</v>
      </c>
      <c r="L36" s="23" t="s">
        <v>18931</v>
      </c>
      <c r="M36" s="23" t="s">
        <v>226</v>
      </c>
      <c r="N36" s="23">
        <v>65537</v>
      </c>
      <c r="O36" s="23">
        <v>53.14</v>
      </c>
      <c r="P36" s="23">
        <v>81.95</v>
      </c>
      <c r="Q36" s="23">
        <v>26.36</v>
      </c>
      <c r="R36" s="23">
        <v>9.26</v>
      </c>
    </row>
    <row r="37" spans="1:18" x14ac:dyDescent="0.2">
      <c r="A37" s="23" t="s">
        <v>6622</v>
      </c>
      <c r="B37" s="23" t="s">
        <v>6621</v>
      </c>
      <c r="C37" s="24">
        <v>9.6799999999999997E-2</v>
      </c>
      <c r="D37" s="23">
        <v>1.36</v>
      </c>
      <c r="E37" s="25">
        <v>0.39947916666666666</v>
      </c>
      <c r="H37" s="2" t="e">
        <f t="shared" ref="H37:H41" si="4">AVERAGE((G37-F37)*100/G37)</f>
        <v>#DIV/0!</v>
      </c>
      <c r="I37" s="25">
        <v>0.39947916666666666</v>
      </c>
      <c r="J37" s="23">
        <v>1</v>
      </c>
      <c r="K37" s="23">
        <v>2647077200</v>
      </c>
      <c r="L37" s="23" t="s">
        <v>18930</v>
      </c>
      <c r="M37" s="23" t="s">
        <v>226</v>
      </c>
      <c r="N37" s="23">
        <v>65537</v>
      </c>
      <c r="O37" s="23">
        <v>22.93</v>
      </c>
      <c r="P37" s="23">
        <v>58.34</v>
      </c>
      <c r="Q37" s="23">
        <v>1.99</v>
      </c>
      <c r="R37" s="23">
        <v>29.54</v>
      </c>
    </row>
    <row r="38" spans="1:18" x14ac:dyDescent="0.2">
      <c r="A38" s="23" t="s">
        <v>913</v>
      </c>
      <c r="B38" s="23" t="s">
        <v>914</v>
      </c>
      <c r="C38" s="24">
        <v>0.1009</v>
      </c>
      <c r="D38" s="23">
        <v>6.22</v>
      </c>
      <c r="E38" s="25">
        <v>0.44627314814814817</v>
      </c>
      <c r="I38" s="25">
        <v>0.44627314814814817</v>
      </c>
      <c r="J38" s="23">
        <v>1</v>
      </c>
      <c r="K38" s="23">
        <v>1216632000</v>
      </c>
      <c r="L38" s="23" t="s">
        <v>15981</v>
      </c>
      <c r="M38" s="23" t="s">
        <v>226</v>
      </c>
      <c r="N38" s="23">
        <v>65537</v>
      </c>
      <c r="O38" s="23">
        <v>49.46</v>
      </c>
      <c r="P38" s="23">
        <v>52.43</v>
      </c>
      <c r="Q38" s="23">
        <v>1.86</v>
      </c>
      <c r="R38" s="23">
        <v>86.83</v>
      </c>
    </row>
    <row r="39" spans="1:18" x14ac:dyDescent="0.2">
      <c r="A39" s="23" t="s">
        <v>1527</v>
      </c>
      <c r="B39" s="23" t="s">
        <v>1528</v>
      </c>
      <c r="C39" s="24">
        <v>9.98E-2</v>
      </c>
      <c r="D39" s="23">
        <v>4.96</v>
      </c>
      <c r="E39" s="25">
        <v>0.42638888888888887</v>
      </c>
      <c r="I39" s="25">
        <v>0.42638888888888887</v>
      </c>
      <c r="J39" s="23">
        <v>1</v>
      </c>
      <c r="K39" s="23">
        <v>6383619300</v>
      </c>
      <c r="L39" s="23" t="s">
        <v>18929</v>
      </c>
      <c r="M39" s="23" t="s">
        <v>226</v>
      </c>
      <c r="N39" s="23">
        <v>65537</v>
      </c>
      <c r="O39" s="23">
        <v>30.75</v>
      </c>
      <c r="P39" s="23">
        <v>97.18</v>
      </c>
      <c r="Q39" s="23">
        <v>6.74</v>
      </c>
      <c r="R39" s="23">
        <v>30.68</v>
      </c>
    </row>
    <row r="40" spans="1:18" x14ac:dyDescent="0.2">
      <c r="A40" s="23" t="s">
        <v>18928</v>
      </c>
      <c r="B40" s="23" t="s">
        <v>18927</v>
      </c>
      <c r="C40" s="24">
        <v>9.0300000000000005E-2</v>
      </c>
      <c r="D40" s="23">
        <v>20.76</v>
      </c>
      <c r="E40" s="25">
        <v>0.39652777777777776</v>
      </c>
      <c r="I40" s="25">
        <v>0.39652777777777776</v>
      </c>
      <c r="J40" s="23">
        <v>0</v>
      </c>
      <c r="K40" s="23">
        <v>809640000</v>
      </c>
      <c r="L40" s="23" t="s">
        <v>136</v>
      </c>
      <c r="M40" s="23" t="s">
        <v>136</v>
      </c>
      <c r="N40" s="23">
        <v>0</v>
      </c>
      <c r="O40" s="23">
        <v>8.33</v>
      </c>
      <c r="P40" s="23">
        <v>39.200000000000003</v>
      </c>
      <c r="Q40" s="23">
        <v>13.33</v>
      </c>
      <c r="R40" s="23" t="s">
        <v>136</v>
      </c>
    </row>
    <row r="41" spans="1:18" x14ac:dyDescent="0.2">
      <c r="A41" s="23" t="s">
        <v>9547</v>
      </c>
      <c r="B41" s="23" t="s">
        <v>9546</v>
      </c>
      <c r="C41" s="24">
        <v>8.4099999999999994E-2</v>
      </c>
      <c r="D41" s="23">
        <v>8.3800000000000008</v>
      </c>
      <c r="E41" s="25">
        <v>0.55045138888888889</v>
      </c>
      <c r="F41" s="2">
        <v>9.2799999999999994</v>
      </c>
      <c r="G41" s="2">
        <v>8.1199999999999992</v>
      </c>
      <c r="H41" s="2">
        <f t="shared" si="4"/>
        <v>-14.285714285714288</v>
      </c>
      <c r="I41" s="25">
        <v>0.55045138888888889</v>
      </c>
      <c r="J41" s="23">
        <v>0</v>
      </c>
      <c r="K41" s="23">
        <v>1340967600</v>
      </c>
      <c r="L41" s="23" t="s">
        <v>136</v>
      </c>
      <c r="M41" s="23" t="s">
        <v>136</v>
      </c>
      <c r="N41" s="23">
        <v>0</v>
      </c>
      <c r="O41" s="23">
        <v>25.37</v>
      </c>
      <c r="P41" s="23">
        <v>87.44</v>
      </c>
      <c r="Q41" s="23">
        <v>20.309999999999999</v>
      </c>
      <c r="R41" s="23" t="s">
        <v>136</v>
      </c>
    </row>
    <row r="42" spans="1:18" x14ac:dyDescent="0.2">
      <c r="A42" s="23" t="s">
        <v>8216</v>
      </c>
      <c r="B42" s="23" t="s">
        <v>8215</v>
      </c>
      <c r="C42" s="24">
        <v>-0.1</v>
      </c>
      <c r="D42" s="23">
        <v>9.09</v>
      </c>
      <c r="E42" s="23" t="s">
        <v>136</v>
      </c>
      <c r="I42" s="23" t="s">
        <v>136</v>
      </c>
      <c r="J42" s="23">
        <v>0</v>
      </c>
      <c r="K42" s="23">
        <v>1086077500</v>
      </c>
      <c r="L42" s="23" t="s">
        <v>136</v>
      </c>
      <c r="M42" s="23" t="s">
        <v>136</v>
      </c>
      <c r="N42" s="23">
        <v>0</v>
      </c>
      <c r="O42" s="23">
        <v>9.8800000000000008</v>
      </c>
      <c r="P42" s="23">
        <v>69.77</v>
      </c>
      <c r="Q42" s="23">
        <v>0.78</v>
      </c>
      <c r="R42" s="23" t="s">
        <v>136</v>
      </c>
    </row>
    <row r="43" spans="1:18" x14ac:dyDescent="0.2">
      <c r="A43" s="23" t="s">
        <v>1682</v>
      </c>
      <c r="B43" s="23" t="s">
        <v>1683</v>
      </c>
      <c r="C43" s="24">
        <v>0</v>
      </c>
      <c r="D43" s="23">
        <v>1</v>
      </c>
      <c r="E43" s="23" t="s">
        <v>136</v>
      </c>
      <c r="I43" s="23" t="s">
        <v>136</v>
      </c>
      <c r="J43" s="23">
        <v>0</v>
      </c>
      <c r="K43" s="23">
        <v>1465708900</v>
      </c>
      <c r="L43" s="23" t="s">
        <v>136</v>
      </c>
      <c r="M43" s="23" t="s">
        <v>136</v>
      </c>
      <c r="N43" s="23">
        <v>0</v>
      </c>
      <c r="O43" s="23">
        <v>6.2</v>
      </c>
      <c r="P43" s="23">
        <v>39.35</v>
      </c>
      <c r="Q43" s="23">
        <v>21.41</v>
      </c>
      <c r="R43" s="23" t="s">
        <v>136</v>
      </c>
    </row>
    <row r="44" spans="1:18" x14ac:dyDescent="0.2">
      <c r="A44" s="23" t="s">
        <v>1649</v>
      </c>
      <c r="B44" s="23" t="s">
        <v>1650</v>
      </c>
      <c r="C44" s="24">
        <v>8.4500000000000006E-2</v>
      </c>
      <c r="D44" s="23">
        <v>1.54</v>
      </c>
      <c r="E44" s="25">
        <v>0.47109953703703705</v>
      </c>
      <c r="I44" s="25">
        <v>0.47109953703703705</v>
      </c>
      <c r="J44" s="23">
        <v>0</v>
      </c>
      <c r="K44" s="23">
        <v>1622530600</v>
      </c>
      <c r="L44" s="23" t="s">
        <v>136</v>
      </c>
      <c r="M44" s="23" t="s">
        <v>136</v>
      </c>
      <c r="N44" s="23">
        <v>0</v>
      </c>
      <c r="O44" s="23">
        <v>10.08</v>
      </c>
      <c r="P44" s="23">
        <v>37.03</v>
      </c>
      <c r="Q44" s="23">
        <v>5.01</v>
      </c>
      <c r="R44" s="23" t="s">
        <v>136</v>
      </c>
    </row>
    <row r="45" spans="1:18" x14ac:dyDescent="0.2">
      <c r="A45" s="23" t="s">
        <v>8044</v>
      </c>
      <c r="B45" s="23" t="s">
        <v>8043</v>
      </c>
      <c r="C45" s="24">
        <v>-9.8599999999999993E-2</v>
      </c>
      <c r="D45" s="23">
        <v>1.92</v>
      </c>
      <c r="E45" s="23" t="s">
        <v>136</v>
      </c>
      <c r="I45" s="23" t="s">
        <v>136</v>
      </c>
      <c r="J45" s="23">
        <v>0</v>
      </c>
      <c r="K45" s="23">
        <v>3793784800</v>
      </c>
      <c r="L45" s="23" t="s">
        <v>136</v>
      </c>
      <c r="M45" s="23" t="s">
        <v>136</v>
      </c>
      <c r="N45" s="23">
        <v>0</v>
      </c>
      <c r="O45" s="23">
        <v>54.93</v>
      </c>
      <c r="P45" s="23">
        <v>47.46</v>
      </c>
      <c r="Q45" s="23">
        <v>8.8699999999999992</v>
      </c>
      <c r="R45" s="23" t="s">
        <v>136</v>
      </c>
    </row>
    <row r="46" spans="1:18" x14ac:dyDescent="0.2">
      <c r="A46" s="23" t="s">
        <v>6924</v>
      </c>
      <c r="B46" s="23" t="s">
        <v>6923</v>
      </c>
      <c r="C46" s="24">
        <v>6.5699999999999995E-2</v>
      </c>
      <c r="D46" s="23">
        <v>6.33</v>
      </c>
      <c r="E46" s="25">
        <v>0.39687499999999998</v>
      </c>
      <c r="I46" s="25">
        <v>0.40052083333333333</v>
      </c>
      <c r="J46" s="23">
        <v>0</v>
      </c>
      <c r="K46" s="23">
        <v>8883813400</v>
      </c>
      <c r="L46" s="23" t="s">
        <v>136</v>
      </c>
      <c r="M46" s="23" t="s">
        <v>136</v>
      </c>
      <c r="N46" s="23">
        <v>0</v>
      </c>
      <c r="O46" s="23">
        <v>37.770000000000003</v>
      </c>
      <c r="P46" s="23">
        <v>56.67</v>
      </c>
      <c r="Q46" s="23">
        <v>10.91</v>
      </c>
      <c r="R46" s="23" t="s">
        <v>136</v>
      </c>
    </row>
    <row r="47" spans="1:18" x14ac:dyDescent="0.2">
      <c r="A47" s="23" t="s">
        <v>4898</v>
      </c>
      <c r="B47" s="23" t="s">
        <v>4897</v>
      </c>
      <c r="C47" s="24">
        <v>6.8900000000000003E-2</v>
      </c>
      <c r="D47" s="23">
        <v>3.88</v>
      </c>
      <c r="E47" s="25">
        <v>0.39878472222222222</v>
      </c>
      <c r="I47" s="25">
        <v>0.4050347222222222</v>
      </c>
      <c r="J47" s="23">
        <v>0</v>
      </c>
      <c r="K47" s="23">
        <v>1420554100</v>
      </c>
      <c r="L47" s="23" t="s">
        <v>136</v>
      </c>
      <c r="M47" s="23" t="s">
        <v>136</v>
      </c>
      <c r="N47" s="23">
        <v>0</v>
      </c>
      <c r="O47" s="23">
        <v>34</v>
      </c>
      <c r="P47" s="23">
        <v>47.02</v>
      </c>
      <c r="Q47" s="23">
        <v>23.67</v>
      </c>
      <c r="R47" s="23" t="s">
        <v>136</v>
      </c>
    </row>
    <row r="48" spans="1:18" x14ac:dyDescent="0.2">
      <c r="A48" s="23" t="s">
        <v>7886</v>
      </c>
      <c r="B48" s="23" t="s">
        <v>7885</v>
      </c>
      <c r="C48" s="24">
        <v>7.4300000000000005E-2</v>
      </c>
      <c r="D48" s="23">
        <v>11.14</v>
      </c>
      <c r="E48" s="25">
        <v>0.41927083333333331</v>
      </c>
      <c r="F48" s="2">
        <v>11.41</v>
      </c>
      <c r="G48" s="2">
        <v>10.74</v>
      </c>
      <c r="H48" s="2">
        <f t="shared" ref="H48" si="5">AVERAGE((G48-F48)*100/G48)</f>
        <v>-6.2383612662942269</v>
      </c>
      <c r="I48" s="25">
        <v>0.41927083333333331</v>
      </c>
      <c r="J48" s="23">
        <v>0</v>
      </c>
      <c r="K48" s="23">
        <v>1806484700</v>
      </c>
      <c r="L48" s="23" t="s">
        <v>136</v>
      </c>
      <c r="M48" s="23" t="s">
        <v>136</v>
      </c>
      <c r="N48" s="23">
        <v>0</v>
      </c>
      <c r="O48" s="23">
        <v>15.27</v>
      </c>
      <c r="P48" s="23">
        <v>67.89</v>
      </c>
      <c r="Q48" s="23">
        <v>39.81</v>
      </c>
      <c r="R48" s="23" t="s">
        <v>136</v>
      </c>
    </row>
    <row r="49" spans="1:18" x14ac:dyDescent="0.2">
      <c r="A49" s="23" t="s">
        <v>4802</v>
      </c>
      <c r="B49" s="23" t="s">
        <v>4801</v>
      </c>
      <c r="C49" s="24">
        <v>6.4399999999999999E-2</v>
      </c>
      <c r="D49" s="23">
        <v>2.81</v>
      </c>
      <c r="E49" s="25">
        <v>0.43793981481481481</v>
      </c>
      <c r="I49" s="25">
        <v>0.43793981481481481</v>
      </c>
      <c r="J49" s="23">
        <v>0</v>
      </c>
      <c r="K49" s="23">
        <v>808315950</v>
      </c>
      <c r="L49" s="23" t="s">
        <v>136</v>
      </c>
      <c r="M49" s="23" t="s">
        <v>136</v>
      </c>
      <c r="N49" s="23">
        <v>0</v>
      </c>
      <c r="O49" s="23">
        <v>4.1900000000000004</v>
      </c>
      <c r="P49" s="23">
        <v>94.83</v>
      </c>
      <c r="Q49" s="23">
        <v>19.079999999999998</v>
      </c>
      <c r="R49" s="23" t="s">
        <v>136</v>
      </c>
    </row>
    <row r="50" spans="1:18" x14ac:dyDescent="0.2">
      <c r="A50" s="23" t="s">
        <v>18621</v>
      </c>
      <c r="B50" s="23" t="s">
        <v>18620</v>
      </c>
      <c r="C50" s="24">
        <v>-0.1</v>
      </c>
      <c r="D50" s="23">
        <v>4.7699999999999996</v>
      </c>
      <c r="E50" s="23" t="s">
        <v>136</v>
      </c>
      <c r="I50" s="23" t="s">
        <v>136</v>
      </c>
      <c r="J50" s="23">
        <v>0</v>
      </c>
      <c r="K50" s="23">
        <v>6710748900</v>
      </c>
      <c r="L50" s="23" t="s">
        <v>136</v>
      </c>
      <c r="M50" s="23" t="s">
        <v>136</v>
      </c>
      <c r="N50" s="23">
        <v>0</v>
      </c>
      <c r="O50" s="23">
        <v>57.27</v>
      </c>
      <c r="P50" s="23">
        <v>39.909999999999997</v>
      </c>
      <c r="Q50" s="23">
        <v>13.16</v>
      </c>
      <c r="R50" s="23" t="s">
        <v>136</v>
      </c>
    </row>
    <row r="51" spans="1:18" x14ac:dyDescent="0.2">
      <c r="A51" s="23" t="s">
        <v>6056</v>
      </c>
      <c r="B51" s="23" t="s">
        <v>6055</v>
      </c>
      <c r="C51" s="24">
        <v>8.1299999999999997E-2</v>
      </c>
      <c r="D51" s="23">
        <v>11.71</v>
      </c>
      <c r="E51" s="25">
        <v>0.55218750000000005</v>
      </c>
      <c r="F51" s="2">
        <v>11.91</v>
      </c>
      <c r="G51" s="2">
        <v>11.76</v>
      </c>
      <c r="H51" s="2">
        <f t="shared" ref="H51" si="6">AVERAGE((G51-F51)*100/G51)</f>
        <v>-1.2755102040816357</v>
      </c>
      <c r="I51" s="25">
        <v>0.55218750000000005</v>
      </c>
      <c r="J51" s="23">
        <v>0</v>
      </c>
      <c r="K51" s="23">
        <v>1943334200</v>
      </c>
      <c r="L51" s="23" t="s">
        <v>136</v>
      </c>
      <c r="M51" s="23" t="s">
        <v>136</v>
      </c>
      <c r="N51" s="23">
        <v>0</v>
      </c>
      <c r="O51" s="23">
        <v>26.42</v>
      </c>
      <c r="P51" s="23">
        <v>90.82</v>
      </c>
      <c r="Q51" s="23">
        <v>10.35</v>
      </c>
      <c r="R51" s="23" t="s">
        <v>136</v>
      </c>
    </row>
    <row r="52" spans="1:18" x14ac:dyDescent="0.2">
      <c r="A52" s="23" t="s">
        <v>1378</v>
      </c>
      <c r="B52" s="23" t="s">
        <v>1379</v>
      </c>
      <c r="C52" s="24">
        <v>7.0599999999999996E-2</v>
      </c>
      <c r="D52" s="23">
        <v>24.11</v>
      </c>
      <c r="E52" s="25">
        <v>0.41319444444444442</v>
      </c>
      <c r="I52" s="25">
        <v>0.41319444444444442</v>
      </c>
      <c r="J52" s="23">
        <v>0</v>
      </c>
      <c r="K52" s="23">
        <v>6770808100</v>
      </c>
      <c r="L52" s="23" t="s">
        <v>136</v>
      </c>
      <c r="M52" s="23" t="s">
        <v>136</v>
      </c>
      <c r="N52" s="23">
        <v>0</v>
      </c>
      <c r="O52" s="23">
        <v>16.32</v>
      </c>
      <c r="P52" s="23">
        <v>52.03</v>
      </c>
      <c r="Q52" s="23">
        <v>8.8800000000000008</v>
      </c>
      <c r="R52" s="23" t="s">
        <v>136</v>
      </c>
    </row>
    <row r="53" spans="1:18" x14ac:dyDescent="0.2">
      <c r="A53" s="23" t="s">
        <v>5961</v>
      </c>
      <c r="B53" s="23" t="s">
        <v>18819</v>
      </c>
      <c r="C53" s="24">
        <v>-3.1600000000000003E-2</v>
      </c>
      <c r="D53" s="23">
        <v>24.86</v>
      </c>
      <c r="E53" s="25">
        <v>0.40190972222222221</v>
      </c>
      <c r="F53" s="2">
        <v>28.24</v>
      </c>
      <c r="G53" s="2">
        <v>24.51</v>
      </c>
      <c r="H53" s="2">
        <f t="shared" ref="H53" si="7">AVERAGE((G53-F53)*100/G53)</f>
        <v>-15.218278253773954</v>
      </c>
      <c r="I53" s="25">
        <v>0.40190972222222221</v>
      </c>
      <c r="J53" s="23">
        <v>0</v>
      </c>
      <c r="K53" s="23">
        <v>3705981100</v>
      </c>
      <c r="L53" s="23" t="s">
        <v>136</v>
      </c>
      <c r="M53" s="23" t="s">
        <v>136</v>
      </c>
      <c r="N53" s="23">
        <v>0</v>
      </c>
      <c r="O53" s="23">
        <v>23.72</v>
      </c>
      <c r="P53" s="23">
        <v>83.49</v>
      </c>
      <c r="Q53" s="23">
        <v>12.74</v>
      </c>
      <c r="R53" s="23" t="s">
        <v>136</v>
      </c>
    </row>
    <row r="54" spans="1:18" x14ac:dyDescent="0.2">
      <c r="A54" s="23" t="s">
        <v>7574</v>
      </c>
      <c r="B54" s="23" t="s">
        <v>7573</v>
      </c>
      <c r="C54" s="24">
        <v>-0.1</v>
      </c>
      <c r="D54" s="23">
        <v>13.41</v>
      </c>
      <c r="E54" s="23" t="s">
        <v>136</v>
      </c>
      <c r="I54" s="23" t="s">
        <v>136</v>
      </c>
      <c r="J54" s="23">
        <v>0</v>
      </c>
      <c r="K54" s="23">
        <v>1339390800</v>
      </c>
      <c r="L54" s="23" t="s">
        <v>136</v>
      </c>
      <c r="M54" s="23" t="s">
        <v>136</v>
      </c>
      <c r="N54" s="23">
        <v>0</v>
      </c>
      <c r="O54" s="23">
        <v>51.86</v>
      </c>
      <c r="P54" s="23">
        <v>38.020000000000003</v>
      </c>
      <c r="Q54" s="23">
        <v>2.78</v>
      </c>
      <c r="R54" s="23" t="s">
        <v>136</v>
      </c>
    </row>
    <row r="55" spans="1:18" x14ac:dyDescent="0.2">
      <c r="A55" s="23" t="s">
        <v>15421</v>
      </c>
      <c r="B55" s="23" t="s">
        <v>15420</v>
      </c>
      <c r="C55" s="24">
        <v>5.0299999999999997E-2</v>
      </c>
      <c r="D55" s="23">
        <v>10.02</v>
      </c>
      <c r="E55" s="25">
        <v>0.47075231481481483</v>
      </c>
      <c r="I55" s="25">
        <v>0.47075231481481483</v>
      </c>
      <c r="J55" s="23">
        <v>0</v>
      </c>
      <c r="K55" s="23">
        <v>7256768600</v>
      </c>
      <c r="L55" s="23" t="s">
        <v>136</v>
      </c>
      <c r="M55" s="23" t="s">
        <v>136</v>
      </c>
      <c r="N55" s="23">
        <v>0</v>
      </c>
      <c r="O55" s="23">
        <v>64.459999999999994</v>
      </c>
      <c r="P55" s="23">
        <v>36.159999999999997</v>
      </c>
      <c r="Q55" s="23">
        <v>3</v>
      </c>
      <c r="R55" s="23" t="s">
        <v>136</v>
      </c>
    </row>
    <row r="56" spans="1:18" x14ac:dyDescent="0.2">
      <c r="A56" s="23" t="s">
        <v>1816</v>
      </c>
      <c r="B56" s="23" t="s">
        <v>1817</v>
      </c>
      <c r="C56" s="24">
        <v>-9.98E-2</v>
      </c>
      <c r="D56" s="23">
        <v>8.66</v>
      </c>
      <c r="E56" s="23" t="s">
        <v>136</v>
      </c>
      <c r="I56" s="23" t="s">
        <v>136</v>
      </c>
      <c r="J56" s="23">
        <v>0</v>
      </c>
      <c r="K56" s="23">
        <v>2896505300</v>
      </c>
      <c r="L56" s="23" t="s">
        <v>136</v>
      </c>
      <c r="M56" s="23" t="s">
        <v>136</v>
      </c>
      <c r="N56" s="23">
        <v>0</v>
      </c>
      <c r="O56" s="23">
        <v>69.16</v>
      </c>
      <c r="P56" s="23">
        <v>50.33</v>
      </c>
      <c r="Q56" s="23">
        <v>7.91</v>
      </c>
      <c r="R56" s="23" t="s">
        <v>136</v>
      </c>
    </row>
    <row r="57" spans="1:18" x14ac:dyDescent="0.2">
      <c r="A57" s="23" t="s">
        <v>1647</v>
      </c>
      <c r="B57" s="23" t="s">
        <v>1648</v>
      </c>
      <c r="C57" s="24">
        <v>-9.9699999999999997E-2</v>
      </c>
      <c r="D57" s="23">
        <v>2.8</v>
      </c>
      <c r="E57" s="23" t="s">
        <v>136</v>
      </c>
      <c r="I57" s="23" t="s">
        <v>136</v>
      </c>
      <c r="J57" s="23">
        <v>0</v>
      </c>
      <c r="K57" s="23">
        <v>3159337400</v>
      </c>
      <c r="L57" s="23" t="s">
        <v>136</v>
      </c>
      <c r="M57" s="23" t="s">
        <v>136</v>
      </c>
      <c r="N57" s="23">
        <v>0</v>
      </c>
      <c r="O57" s="23">
        <v>14.76</v>
      </c>
      <c r="P57" s="23">
        <v>35.15</v>
      </c>
      <c r="Q57" s="23">
        <v>10.35</v>
      </c>
      <c r="R57" s="23" t="s">
        <v>136</v>
      </c>
    </row>
    <row r="80" spans="8:8" x14ac:dyDescent="0.2">
      <c r="H80" s="2" t="e">
        <f t="shared" ref="H80" si="8">AVERAGE((G80-F80)*100/G80)</f>
        <v>#DIV/0!</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EE681D-365D-406A-B7B4-590159E0A65B}">
  <dimension ref="A1:R80"/>
  <sheetViews>
    <sheetView topLeftCell="A23" workbookViewId="0">
      <selection activeCell="F2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18906</v>
      </c>
      <c r="F1" s="2" t="s">
        <v>2242</v>
      </c>
      <c r="G1" s="2" t="s">
        <v>2241</v>
      </c>
      <c r="H1" s="2" t="s">
        <v>2240</v>
      </c>
      <c r="I1" s="23" t="s">
        <v>18905</v>
      </c>
      <c r="J1" s="23" t="s">
        <v>18904</v>
      </c>
      <c r="K1" s="23" t="s">
        <v>31</v>
      </c>
      <c r="L1" s="23" t="s">
        <v>18903</v>
      </c>
      <c r="M1" s="23" t="s">
        <v>225</v>
      </c>
      <c r="N1" s="23" t="s">
        <v>258</v>
      </c>
      <c r="O1" s="23" t="s">
        <v>254</v>
      </c>
      <c r="P1" s="23" t="s">
        <v>18902</v>
      </c>
      <c r="Q1" s="23" t="s">
        <v>18901</v>
      </c>
      <c r="R1" s="23" t="s">
        <v>18900</v>
      </c>
    </row>
    <row r="2" spans="1:18" x14ac:dyDescent="0.2">
      <c r="A2" s="23" t="s">
        <v>731</v>
      </c>
      <c r="B2" s="23" t="s">
        <v>732</v>
      </c>
      <c r="C2" s="24">
        <v>9.9000000000000005E-2</v>
      </c>
      <c r="D2" s="23">
        <v>3.22</v>
      </c>
      <c r="E2" s="25">
        <v>0.39583333333333331</v>
      </c>
      <c r="I2" s="25">
        <v>0.39583333333333331</v>
      </c>
      <c r="J2" s="23">
        <v>3</v>
      </c>
      <c r="K2" s="23">
        <v>3455461900</v>
      </c>
      <c r="L2" s="23" t="s">
        <v>18747</v>
      </c>
      <c r="M2" s="23" t="s">
        <v>228</v>
      </c>
      <c r="N2" s="23">
        <v>196611</v>
      </c>
      <c r="O2" s="23">
        <v>42</v>
      </c>
      <c r="P2" s="23">
        <v>74.13</v>
      </c>
      <c r="Q2" s="23">
        <v>1.48</v>
      </c>
      <c r="R2" s="23">
        <v>75.930000000000007</v>
      </c>
    </row>
    <row r="3" spans="1:18" x14ac:dyDescent="0.2">
      <c r="A3" s="23" t="s">
        <v>7638</v>
      </c>
      <c r="B3" s="23" t="s">
        <v>7637</v>
      </c>
      <c r="C3" s="24">
        <v>0.1007</v>
      </c>
      <c r="D3" s="23">
        <v>6.34</v>
      </c>
      <c r="E3" s="25">
        <v>0.44865740740740739</v>
      </c>
      <c r="I3" s="25">
        <v>0.44865740740740739</v>
      </c>
      <c r="J3" s="23">
        <v>2</v>
      </c>
      <c r="K3" s="23">
        <v>1973767800</v>
      </c>
      <c r="L3" s="23" t="s">
        <v>17955</v>
      </c>
      <c r="M3" s="23" t="s">
        <v>226</v>
      </c>
      <c r="N3" s="23">
        <v>131074</v>
      </c>
      <c r="O3" s="23">
        <v>0</v>
      </c>
      <c r="P3" s="23">
        <v>97.01</v>
      </c>
      <c r="Q3" s="23">
        <v>12.48</v>
      </c>
      <c r="R3" s="23">
        <v>16.98</v>
      </c>
    </row>
    <row r="4" spans="1:18" x14ac:dyDescent="0.2">
      <c r="A4" s="23" t="s">
        <v>5961</v>
      </c>
      <c r="B4" s="23" t="s">
        <v>18819</v>
      </c>
      <c r="C4" s="24">
        <v>9.98E-2</v>
      </c>
      <c r="D4" s="23">
        <v>25.67</v>
      </c>
      <c r="E4" s="25">
        <v>0.39583333333333331</v>
      </c>
      <c r="I4" s="25">
        <v>0.39583333333333331</v>
      </c>
      <c r="J4" s="23">
        <v>2</v>
      </c>
      <c r="K4" s="23">
        <v>3826731100</v>
      </c>
      <c r="L4" s="23" t="s">
        <v>18818</v>
      </c>
      <c r="M4" s="23" t="s">
        <v>228</v>
      </c>
      <c r="N4" s="23">
        <v>131074</v>
      </c>
      <c r="O4" s="23">
        <v>23.72</v>
      </c>
      <c r="P4" s="23">
        <v>100</v>
      </c>
      <c r="Q4" s="23">
        <v>1.17</v>
      </c>
      <c r="R4" s="23">
        <v>267.86</v>
      </c>
    </row>
    <row r="5" spans="1:18" x14ac:dyDescent="0.2">
      <c r="A5" s="23" t="s">
        <v>2206</v>
      </c>
      <c r="B5" s="23" t="s">
        <v>2207</v>
      </c>
      <c r="C5" s="24">
        <v>0.1</v>
      </c>
      <c r="D5" s="23">
        <v>8.69</v>
      </c>
      <c r="E5" s="25">
        <v>0.39600694444444445</v>
      </c>
      <c r="I5" s="25">
        <v>0.39600694444444445</v>
      </c>
      <c r="J5" s="23">
        <v>2</v>
      </c>
      <c r="K5" s="23">
        <v>1709092300</v>
      </c>
      <c r="L5" s="23" t="s">
        <v>18899</v>
      </c>
      <c r="M5" s="23" t="s">
        <v>228</v>
      </c>
      <c r="N5" s="23">
        <v>131074</v>
      </c>
      <c r="O5" s="23">
        <v>74.099999999999994</v>
      </c>
      <c r="P5" s="23">
        <v>56.42</v>
      </c>
      <c r="Q5" s="23">
        <v>3.72</v>
      </c>
      <c r="R5" s="23">
        <v>38.380000000000003</v>
      </c>
    </row>
    <row r="6" spans="1:18" x14ac:dyDescent="0.2">
      <c r="A6" s="23" t="s">
        <v>18898</v>
      </c>
      <c r="B6" s="23" t="s">
        <v>18897</v>
      </c>
      <c r="C6" s="24">
        <v>0.20030000000000001</v>
      </c>
      <c r="D6" s="23">
        <v>14.38</v>
      </c>
      <c r="E6" s="25">
        <v>0.39600694444444445</v>
      </c>
      <c r="I6" s="25">
        <v>0.40086805555555555</v>
      </c>
      <c r="J6" s="23">
        <v>1</v>
      </c>
      <c r="K6" s="23">
        <v>677196250</v>
      </c>
      <c r="L6" s="23" t="s">
        <v>18896</v>
      </c>
      <c r="M6" s="23" t="s">
        <v>226</v>
      </c>
      <c r="N6" s="23">
        <v>65537</v>
      </c>
      <c r="O6" s="23">
        <v>40.5</v>
      </c>
      <c r="P6" s="23">
        <v>97.99</v>
      </c>
      <c r="Q6" s="23">
        <v>17.07</v>
      </c>
      <c r="R6" s="23">
        <v>15.41</v>
      </c>
    </row>
    <row r="7" spans="1:18" x14ac:dyDescent="0.2">
      <c r="A7" s="23" t="s">
        <v>12002</v>
      </c>
      <c r="B7" s="23" t="s">
        <v>12001</v>
      </c>
      <c r="C7" s="24">
        <v>0.19950000000000001</v>
      </c>
      <c r="D7" s="23">
        <v>9.6199999999999992</v>
      </c>
      <c r="E7" s="25">
        <v>0.40659722222222222</v>
      </c>
      <c r="I7" s="25">
        <v>0.40659722222222222</v>
      </c>
      <c r="J7" s="23">
        <v>1</v>
      </c>
      <c r="K7" s="23">
        <v>1729574300</v>
      </c>
      <c r="L7" s="23" t="s">
        <v>18895</v>
      </c>
      <c r="M7" s="23" t="s">
        <v>226</v>
      </c>
      <c r="N7" s="23">
        <v>65537</v>
      </c>
      <c r="O7" s="23">
        <v>14.56</v>
      </c>
      <c r="P7" s="23">
        <v>80.47</v>
      </c>
      <c r="Q7" s="23">
        <v>10.89</v>
      </c>
      <c r="R7" s="23">
        <v>22.5</v>
      </c>
    </row>
    <row r="8" spans="1:18" x14ac:dyDescent="0.2">
      <c r="A8" s="23" t="s">
        <v>4824</v>
      </c>
      <c r="B8" s="23" t="s">
        <v>4823</v>
      </c>
      <c r="C8" s="24">
        <v>0.19989999999999999</v>
      </c>
      <c r="D8" s="23">
        <v>22.99</v>
      </c>
      <c r="E8" s="25">
        <v>0.61864583333333334</v>
      </c>
      <c r="I8" s="25">
        <v>0.61864583333333334</v>
      </c>
      <c r="J8" s="23">
        <v>1</v>
      </c>
      <c r="K8" s="23">
        <v>1515943700</v>
      </c>
      <c r="L8" s="23" t="s">
        <v>18894</v>
      </c>
      <c r="M8" s="23" t="s">
        <v>226</v>
      </c>
      <c r="N8" s="23">
        <v>65537</v>
      </c>
      <c r="O8" s="23">
        <v>7.9</v>
      </c>
      <c r="P8" s="23">
        <v>94.51</v>
      </c>
      <c r="Q8" s="23">
        <v>16.920000000000002</v>
      </c>
      <c r="R8" s="23">
        <v>16.329999999999998</v>
      </c>
    </row>
    <row r="9" spans="1:18" x14ac:dyDescent="0.2">
      <c r="A9" s="23" t="s">
        <v>18893</v>
      </c>
      <c r="B9" s="23" t="s">
        <v>18892</v>
      </c>
      <c r="C9" s="24">
        <v>0.20039999999999999</v>
      </c>
      <c r="D9" s="23">
        <v>5.69</v>
      </c>
      <c r="E9" s="25">
        <v>0.41163194444444445</v>
      </c>
      <c r="I9" s="25">
        <v>0.41163194444444445</v>
      </c>
      <c r="J9" s="23">
        <v>1</v>
      </c>
      <c r="K9" s="23">
        <v>3614085300</v>
      </c>
      <c r="L9" s="23" t="s">
        <v>18891</v>
      </c>
      <c r="M9" s="23" t="s">
        <v>226</v>
      </c>
      <c r="N9" s="23">
        <v>65537</v>
      </c>
      <c r="O9" s="23">
        <v>45.62</v>
      </c>
      <c r="P9" s="23">
        <v>62.88</v>
      </c>
      <c r="Q9" s="23">
        <v>6.18</v>
      </c>
      <c r="R9" s="23">
        <v>24.61</v>
      </c>
    </row>
    <row r="10" spans="1:18" x14ac:dyDescent="0.2">
      <c r="A10" s="23" t="s">
        <v>18890</v>
      </c>
      <c r="B10" s="23" t="s">
        <v>18889</v>
      </c>
      <c r="C10" s="24">
        <v>0.19980000000000001</v>
      </c>
      <c r="D10" s="23">
        <v>21.56</v>
      </c>
      <c r="E10" s="25">
        <v>0.3996527777777778</v>
      </c>
      <c r="I10" s="25">
        <v>0.3996527777777778</v>
      </c>
      <c r="J10" s="23">
        <v>1</v>
      </c>
      <c r="K10" s="23">
        <v>2922377200</v>
      </c>
      <c r="L10" s="23" t="s">
        <v>18888</v>
      </c>
      <c r="M10" s="23" t="s">
        <v>226</v>
      </c>
      <c r="N10" s="23">
        <v>65537</v>
      </c>
      <c r="O10" s="23">
        <v>32.450000000000003</v>
      </c>
      <c r="P10" s="23">
        <v>100</v>
      </c>
      <c r="Q10" s="23">
        <v>6.03</v>
      </c>
      <c r="R10" s="23">
        <v>43.08</v>
      </c>
    </row>
    <row r="11" spans="1:18" x14ac:dyDescent="0.2">
      <c r="A11" s="23" t="s">
        <v>18887</v>
      </c>
      <c r="B11" s="23" t="s">
        <v>18886</v>
      </c>
      <c r="C11" s="24">
        <v>0.20050000000000001</v>
      </c>
      <c r="D11" s="23">
        <v>5.03</v>
      </c>
      <c r="E11" s="25">
        <v>0.39583333333333331</v>
      </c>
      <c r="I11" s="25">
        <v>0.46619212962962964</v>
      </c>
      <c r="J11" s="23">
        <v>1</v>
      </c>
      <c r="K11" s="23">
        <v>3241985200</v>
      </c>
      <c r="L11" s="23" t="s">
        <v>18885</v>
      </c>
      <c r="M11" s="23" t="s">
        <v>227</v>
      </c>
      <c r="N11" s="23">
        <v>65537</v>
      </c>
      <c r="O11" s="23">
        <v>56.04</v>
      </c>
      <c r="P11" s="23">
        <v>54.59</v>
      </c>
      <c r="Q11" s="23">
        <v>5.89</v>
      </c>
      <c r="R11" s="23">
        <v>9.43</v>
      </c>
    </row>
    <row r="12" spans="1:18" x14ac:dyDescent="0.2">
      <c r="A12" s="23" t="s">
        <v>11446</v>
      </c>
      <c r="B12" s="23" t="s">
        <v>11445</v>
      </c>
      <c r="C12" s="24">
        <v>0.20019999999999999</v>
      </c>
      <c r="D12" s="23">
        <v>10.61</v>
      </c>
      <c r="E12" s="25">
        <v>0.43737268518518518</v>
      </c>
      <c r="I12" s="25">
        <v>0.61829861111111106</v>
      </c>
      <c r="J12" s="23">
        <v>1</v>
      </c>
      <c r="K12" s="23">
        <v>6974892400</v>
      </c>
      <c r="L12" s="23" t="s">
        <v>18884</v>
      </c>
      <c r="M12" s="23" t="s">
        <v>226</v>
      </c>
      <c r="N12" s="23">
        <v>65537</v>
      </c>
      <c r="O12" s="23">
        <v>27.07</v>
      </c>
      <c r="P12" s="23">
        <v>100</v>
      </c>
      <c r="Q12" s="23">
        <v>34.299999999999997</v>
      </c>
      <c r="R12" s="23">
        <v>1.68</v>
      </c>
    </row>
    <row r="13" spans="1:18" x14ac:dyDescent="0.2">
      <c r="A13" s="23" t="s">
        <v>806</v>
      </c>
      <c r="B13" s="23" t="s">
        <v>807</v>
      </c>
      <c r="C13" s="24">
        <v>9.98E-2</v>
      </c>
      <c r="D13" s="23">
        <v>10.14</v>
      </c>
      <c r="E13" s="25">
        <v>0.39652777777777776</v>
      </c>
      <c r="I13" s="25">
        <v>0.39704861111111112</v>
      </c>
      <c r="J13" s="23">
        <v>1</v>
      </c>
      <c r="K13" s="23">
        <v>1637449900</v>
      </c>
      <c r="L13" s="23" t="s">
        <v>3584</v>
      </c>
      <c r="M13" s="23" t="s">
        <v>226</v>
      </c>
      <c r="N13" s="23">
        <v>131075</v>
      </c>
      <c r="O13" s="23">
        <v>0</v>
      </c>
      <c r="P13" s="23">
        <v>99.66</v>
      </c>
      <c r="Q13" s="23">
        <v>6.32</v>
      </c>
      <c r="R13" s="23">
        <v>87.56</v>
      </c>
    </row>
    <row r="14" spans="1:18" x14ac:dyDescent="0.2">
      <c r="A14" s="23" t="s">
        <v>1738</v>
      </c>
      <c r="B14" s="23" t="s">
        <v>1739</v>
      </c>
      <c r="C14" s="24">
        <v>0.1004</v>
      </c>
      <c r="D14" s="23">
        <v>8.5500000000000007</v>
      </c>
      <c r="E14" s="25">
        <v>0.40590277777777778</v>
      </c>
      <c r="I14" s="25">
        <v>0.40711805555555558</v>
      </c>
      <c r="J14" s="23">
        <v>1</v>
      </c>
      <c r="K14" s="23">
        <v>3202521600</v>
      </c>
      <c r="L14" s="23" t="s">
        <v>18883</v>
      </c>
      <c r="M14" s="23" t="s">
        <v>226</v>
      </c>
      <c r="N14" s="23">
        <v>65537</v>
      </c>
      <c r="O14" s="23">
        <v>2.71</v>
      </c>
      <c r="P14" s="23">
        <v>76.87</v>
      </c>
      <c r="Q14" s="23">
        <v>6.77</v>
      </c>
      <c r="R14" s="23">
        <v>21.92</v>
      </c>
    </row>
    <row r="15" spans="1:18" x14ac:dyDescent="0.2">
      <c r="A15" s="23" t="s">
        <v>975</v>
      </c>
      <c r="B15" s="23" t="s">
        <v>976</v>
      </c>
      <c r="C15" s="24">
        <v>0.1</v>
      </c>
      <c r="D15" s="23">
        <v>5.0599999999999996</v>
      </c>
      <c r="E15" s="25">
        <v>0.40156249999999999</v>
      </c>
      <c r="I15" s="25">
        <v>0.40156249999999999</v>
      </c>
      <c r="J15" s="23">
        <v>1</v>
      </c>
      <c r="K15" s="23">
        <v>2081593400</v>
      </c>
      <c r="L15" s="23" t="s">
        <v>18508</v>
      </c>
      <c r="M15" s="23" t="s">
        <v>226</v>
      </c>
      <c r="N15" s="23">
        <v>65537</v>
      </c>
      <c r="O15" s="23">
        <v>49.85</v>
      </c>
      <c r="P15" s="23">
        <v>53.31</v>
      </c>
      <c r="Q15" s="23">
        <v>3.69</v>
      </c>
      <c r="R15" s="23">
        <v>60.96</v>
      </c>
    </row>
    <row r="16" spans="1:18" x14ac:dyDescent="0.2">
      <c r="A16" s="23" t="s">
        <v>8164</v>
      </c>
      <c r="B16" s="23" t="s">
        <v>8163</v>
      </c>
      <c r="C16" s="24">
        <v>0.1014</v>
      </c>
      <c r="D16" s="23">
        <v>3.91</v>
      </c>
      <c r="E16" s="25">
        <v>0.39809027777777778</v>
      </c>
      <c r="I16" s="25">
        <v>0.39809027777777778</v>
      </c>
      <c r="J16" s="23">
        <v>1</v>
      </c>
      <c r="K16" s="23">
        <v>3283212700</v>
      </c>
      <c r="L16" s="23" t="s">
        <v>18882</v>
      </c>
      <c r="M16" s="23" t="s">
        <v>226</v>
      </c>
      <c r="N16" s="23">
        <v>65537</v>
      </c>
      <c r="O16" s="23">
        <v>50.28</v>
      </c>
      <c r="P16" s="23">
        <v>32.79</v>
      </c>
      <c r="Q16" s="23">
        <v>0.75</v>
      </c>
      <c r="R16" s="23">
        <v>89.53</v>
      </c>
    </row>
    <row r="17" spans="1:18" x14ac:dyDescent="0.2">
      <c r="A17" s="23" t="s">
        <v>1441</v>
      </c>
      <c r="B17" s="23" t="s">
        <v>1442</v>
      </c>
      <c r="C17" s="24">
        <v>0.10059999999999999</v>
      </c>
      <c r="D17" s="23">
        <v>5.69</v>
      </c>
      <c r="E17" s="25">
        <v>0.39583333333333331</v>
      </c>
      <c r="I17" s="25">
        <v>0.39583333333333331</v>
      </c>
      <c r="J17" s="23">
        <v>1</v>
      </c>
      <c r="K17" s="23">
        <v>2040805300</v>
      </c>
      <c r="L17" s="23" t="s">
        <v>18572</v>
      </c>
      <c r="M17" s="23" t="s">
        <v>228</v>
      </c>
      <c r="N17" s="23">
        <v>65537</v>
      </c>
      <c r="O17" s="23">
        <v>2.5499999999999998</v>
      </c>
      <c r="P17" s="23">
        <v>46.03</v>
      </c>
      <c r="Q17" s="23">
        <v>2.67</v>
      </c>
      <c r="R17" s="23">
        <v>55.56</v>
      </c>
    </row>
    <row r="18" spans="1:18" x14ac:dyDescent="0.2">
      <c r="A18" s="23" t="s">
        <v>18881</v>
      </c>
      <c r="B18" s="23" t="s">
        <v>18880</v>
      </c>
      <c r="C18" s="24">
        <v>0.1003</v>
      </c>
      <c r="D18" s="23">
        <v>17.559999999999999</v>
      </c>
      <c r="E18" s="25">
        <v>0.42579861111111111</v>
      </c>
      <c r="I18" s="25">
        <v>0.42579861111111111</v>
      </c>
      <c r="J18" s="23">
        <v>1</v>
      </c>
      <c r="K18" s="23">
        <v>24176214000</v>
      </c>
      <c r="L18" s="23" t="s">
        <v>18879</v>
      </c>
      <c r="M18" s="23" t="s">
        <v>226</v>
      </c>
      <c r="N18" s="23">
        <v>65537</v>
      </c>
      <c r="O18" s="23">
        <v>42.86</v>
      </c>
      <c r="P18" s="23">
        <v>49.26</v>
      </c>
      <c r="Q18" s="23">
        <v>3.54</v>
      </c>
      <c r="R18" s="23">
        <v>10.99</v>
      </c>
    </row>
    <row r="19" spans="1:18" x14ac:dyDescent="0.2">
      <c r="A19" s="23" t="s">
        <v>10371</v>
      </c>
      <c r="B19" s="23" t="s">
        <v>10370</v>
      </c>
      <c r="C19" s="24">
        <v>9.9699999999999997E-2</v>
      </c>
      <c r="D19" s="23">
        <v>12.9</v>
      </c>
      <c r="E19" s="25">
        <v>0.5519560185185185</v>
      </c>
      <c r="I19" s="25">
        <v>0.61534722222222227</v>
      </c>
      <c r="J19" s="23">
        <v>1</v>
      </c>
      <c r="K19" s="23">
        <v>9824864500</v>
      </c>
      <c r="L19" s="23" t="s">
        <v>18878</v>
      </c>
      <c r="M19" s="23" t="s">
        <v>226</v>
      </c>
      <c r="N19" s="23">
        <v>65537</v>
      </c>
      <c r="O19" s="23">
        <v>11.77</v>
      </c>
      <c r="P19" s="23">
        <v>63.93</v>
      </c>
      <c r="Q19" s="23">
        <v>10.220000000000001</v>
      </c>
      <c r="R19" s="23">
        <v>1.42</v>
      </c>
    </row>
    <row r="20" spans="1:18" x14ac:dyDescent="0.2">
      <c r="A20" s="23" t="s">
        <v>8032</v>
      </c>
      <c r="B20" s="23" t="s">
        <v>8031</v>
      </c>
      <c r="C20" s="24">
        <v>0.10009999999999999</v>
      </c>
      <c r="D20" s="23">
        <v>8.57</v>
      </c>
      <c r="E20" s="25">
        <v>0.40920138888888891</v>
      </c>
      <c r="I20" s="25">
        <v>0.61971064814814814</v>
      </c>
      <c r="J20" s="23">
        <v>1</v>
      </c>
      <c r="K20" s="23">
        <v>4705228200</v>
      </c>
      <c r="L20" s="23" t="s">
        <v>18877</v>
      </c>
      <c r="M20" s="23" t="s">
        <v>226</v>
      </c>
      <c r="N20" s="23">
        <v>65537</v>
      </c>
      <c r="O20" s="23">
        <v>49.78</v>
      </c>
      <c r="P20" s="23">
        <v>59.48</v>
      </c>
      <c r="Q20" s="23">
        <v>9.48</v>
      </c>
      <c r="R20" s="23">
        <v>6.02</v>
      </c>
    </row>
    <row r="21" spans="1:18" x14ac:dyDescent="0.2">
      <c r="A21" s="23" t="s">
        <v>8020</v>
      </c>
      <c r="B21" s="23" t="s">
        <v>8019</v>
      </c>
      <c r="C21" s="24">
        <v>0.1011</v>
      </c>
      <c r="D21" s="23">
        <v>5.01</v>
      </c>
      <c r="E21" s="25">
        <v>0.60508101851851848</v>
      </c>
      <c r="H21" s="2" t="e">
        <f t="shared" ref="H21" si="0">AVERAGE((G21-F21)*100/G21)</f>
        <v>#DIV/0!</v>
      </c>
      <c r="I21" s="25">
        <v>0.60508101851851848</v>
      </c>
      <c r="J21" s="23">
        <v>1</v>
      </c>
      <c r="K21" s="23">
        <v>1306646080</v>
      </c>
      <c r="L21" s="23" t="s">
        <v>18567</v>
      </c>
      <c r="M21" s="23" t="s">
        <v>226</v>
      </c>
      <c r="N21" s="23">
        <v>65537</v>
      </c>
      <c r="O21" s="23">
        <v>30.14</v>
      </c>
      <c r="P21" s="23">
        <v>84.98</v>
      </c>
      <c r="Q21" s="23">
        <v>11.44</v>
      </c>
      <c r="R21" s="23">
        <v>16.809999999999999</v>
      </c>
    </row>
    <row r="22" spans="1:18" x14ac:dyDescent="0.2">
      <c r="A22" s="23" t="s">
        <v>6924</v>
      </c>
      <c r="B22" s="23" t="s">
        <v>6923</v>
      </c>
      <c r="C22" s="24">
        <v>0.1</v>
      </c>
      <c r="D22" s="23">
        <v>5.94</v>
      </c>
      <c r="E22" s="25">
        <v>0.39756944444444442</v>
      </c>
      <c r="I22" s="25">
        <v>0.39756944444444442</v>
      </c>
      <c r="J22" s="23">
        <v>1</v>
      </c>
      <c r="K22" s="23">
        <v>8336469400</v>
      </c>
      <c r="L22" s="23" t="s">
        <v>18876</v>
      </c>
      <c r="M22" s="23" t="s">
        <v>226</v>
      </c>
      <c r="N22" s="23">
        <v>131075</v>
      </c>
      <c r="O22" s="23">
        <v>37.770000000000003</v>
      </c>
      <c r="P22" s="23">
        <v>51.1</v>
      </c>
      <c r="Q22" s="23">
        <v>2.99</v>
      </c>
      <c r="R22" s="23">
        <v>48.22</v>
      </c>
    </row>
    <row r="23" spans="1:18" x14ac:dyDescent="0.2">
      <c r="A23" s="23" t="s">
        <v>1951</v>
      </c>
      <c r="B23" s="23" t="s">
        <v>2214</v>
      </c>
      <c r="C23" s="24">
        <v>0.1</v>
      </c>
      <c r="D23" s="23">
        <v>6.16</v>
      </c>
      <c r="E23" s="25">
        <v>0.39947916666666666</v>
      </c>
      <c r="H23" s="2" t="e">
        <f t="shared" ref="H23" si="1">AVERAGE((G23-F23)*100/G23)</f>
        <v>#DIV/0!</v>
      </c>
      <c r="I23" s="25">
        <v>0.40572916666666664</v>
      </c>
      <c r="J23" s="23">
        <v>1</v>
      </c>
      <c r="K23" s="23">
        <v>3167744000</v>
      </c>
      <c r="L23" s="23" t="s">
        <v>18875</v>
      </c>
      <c r="M23" s="23" t="s">
        <v>226</v>
      </c>
      <c r="N23" s="23">
        <v>65537</v>
      </c>
      <c r="O23" s="23">
        <v>25.93</v>
      </c>
      <c r="P23" s="23">
        <v>45.37</v>
      </c>
      <c r="Q23" s="23">
        <v>2.78</v>
      </c>
      <c r="R23" s="23">
        <v>25.58</v>
      </c>
    </row>
    <row r="24" spans="1:18" x14ac:dyDescent="0.2">
      <c r="A24" s="23" t="s">
        <v>5481</v>
      </c>
      <c r="B24" s="23" t="s">
        <v>5480</v>
      </c>
      <c r="C24" s="24">
        <v>0.1013</v>
      </c>
      <c r="D24" s="23">
        <v>1.74</v>
      </c>
      <c r="E24" s="25">
        <v>0.39600694444444445</v>
      </c>
      <c r="I24" s="25">
        <v>0.42527777777777775</v>
      </c>
      <c r="J24" s="23">
        <v>1</v>
      </c>
      <c r="K24" s="23">
        <v>2479800900</v>
      </c>
      <c r="L24" s="23" t="s">
        <v>18874</v>
      </c>
      <c r="M24" s="23" t="s">
        <v>226</v>
      </c>
      <c r="N24" s="23">
        <v>65537</v>
      </c>
      <c r="O24" s="23">
        <v>39.81</v>
      </c>
      <c r="P24" s="23">
        <v>63.29</v>
      </c>
      <c r="Q24" s="23">
        <v>4.88</v>
      </c>
      <c r="R24" s="23">
        <v>10.16</v>
      </c>
    </row>
    <row r="25" spans="1:18" x14ac:dyDescent="0.2">
      <c r="A25" s="23" t="s">
        <v>4802</v>
      </c>
      <c r="B25" s="23" t="s">
        <v>4801</v>
      </c>
      <c r="C25" s="24">
        <v>0.1</v>
      </c>
      <c r="D25" s="23">
        <v>2.64</v>
      </c>
      <c r="E25" s="25">
        <v>0.39583333333333331</v>
      </c>
      <c r="I25" s="25">
        <v>0.41267361111111112</v>
      </c>
      <c r="J25" s="23">
        <v>1</v>
      </c>
      <c r="K25" s="23">
        <v>759414270</v>
      </c>
      <c r="L25" s="23" t="s">
        <v>18873</v>
      </c>
      <c r="M25" s="23" t="s">
        <v>227</v>
      </c>
      <c r="N25" s="23">
        <v>131075</v>
      </c>
      <c r="O25" s="23">
        <v>4.1900000000000004</v>
      </c>
      <c r="P25" s="23">
        <v>91.55</v>
      </c>
      <c r="Q25" s="23">
        <v>7</v>
      </c>
      <c r="R25" s="23">
        <v>40.450000000000003</v>
      </c>
    </row>
    <row r="26" spans="1:18" x14ac:dyDescent="0.2">
      <c r="A26" s="23" t="s">
        <v>690</v>
      </c>
      <c r="B26" s="23" t="s">
        <v>691</v>
      </c>
      <c r="C26" s="24">
        <v>0.10009999999999999</v>
      </c>
      <c r="D26" s="23">
        <v>16.489999999999998</v>
      </c>
      <c r="E26" s="25">
        <v>0.4365046296296296</v>
      </c>
      <c r="H26" s="2" t="e">
        <f t="shared" ref="H26:H27" si="2">AVERAGE((G26-F26)*100/G26)</f>
        <v>#DIV/0!</v>
      </c>
      <c r="I26" s="25">
        <v>0.4365046296296296</v>
      </c>
      <c r="J26" s="23">
        <v>1</v>
      </c>
      <c r="K26" s="23">
        <v>7384814200</v>
      </c>
      <c r="L26" s="23" t="s">
        <v>18872</v>
      </c>
      <c r="M26" s="23" t="s">
        <v>226</v>
      </c>
      <c r="N26" s="23">
        <v>65537</v>
      </c>
      <c r="O26" s="23">
        <v>47.86</v>
      </c>
      <c r="P26" s="23">
        <v>76.010000000000005</v>
      </c>
      <c r="Q26" s="23">
        <v>8.1999999999999993</v>
      </c>
      <c r="R26" s="23">
        <v>10.050000000000001</v>
      </c>
    </row>
    <row r="27" spans="1:18" x14ac:dyDescent="0.2">
      <c r="A27" s="23" t="s">
        <v>1979</v>
      </c>
      <c r="B27" s="23" t="s">
        <v>1980</v>
      </c>
      <c r="C27" s="24">
        <v>0.1</v>
      </c>
      <c r="D27" s="23">
        <v>8.25</v>
      </c>
      <c r="E27" s="25">
        <v>0.40086805555555555</v>
      </c>
      <c r="H27" s="2" t="e">
        <f t="shared" si="2"/>
        <v>#DIV/0!</v>
      </c>
      <c r="I27" s="25">
        <v>0.40086805555555555</v>
      </c>
      <c r="J27" s="23">
        <v>1</v>
      </c>
      <c r="K27" s="23">
        <v>2475203000</v>
      </c>
      <c r="L27" s="23" t="s">
        <v>18871</v>
      </c>
      <c r="M27" s="23" t="s">
        <v>226</v>
      </c>
      <c r="N27" s="23">
        <v>65537</v>
      </c>
      <c r="O27" s="23">
        <v>27.99</v>
      </c>
      <c r="P27" s="23">
        <v>75.59</v>
      </c>
      <c r="Q27" s="23">
        <v>3.77</v>
      </c>
      <c r="R27" s="23">
        <v>30.18</v>
      </c>
    </row>
    <row r="28" spans="1:18" x14ac:dyDescent="0.2">
      <c r="A28" s="23" t="s">
        <v>1542</v>
      </c>
      <c r="B28" s="23" t="s">
        <v>1543</v>
      </c>
      <c r="C28" s="24">
        <v>0.1024</v>
      </c>
      <c r="D28" s="23">
        <v>2.2599999999999998</v>
      </c>
      <c r="E28" s="25">
        <v>0.39861111111111114</v>
      </c>
      <c r="I28" s="25">
        <v>0.39861111111111114</v>
      </c>
      <c r="J28" s="23">
        <v>1</v>
      </c>
      <c r="K28" s="23">
        <v>2326750700</v>
      </c>
      <c r="L28" s="23" t="s">
        <v>18870</v>
      </c>
      <c r="M28" s="23" t="s">
        <v>226</v>
      </c>
      <c r="N28" s="23">
        <v>65537</v>
      </c>
      <c r="O28" s="23">
        <v>10.31</v>
      </c>
      <c r="P28" s="23">
        <v>64.16</v>
      </c>
      <c r="Q28" s="23">
        <v>3.72</v>
      </c>
      <c r="R28" s="23">
        <v>33.21</v>
      </c>
    </row>
    <row r="29" spans="1:18" x14ac:dyDescent="0.2">
      <c r="A29" s="23" t="s">
        <v>1074</v>
      </c>
      <c r="B29" s="23" t="s">
        <v>1075</v>
      </c>
      <c r="C29" s="24">
        <v>0.1002</v>
      </c>
      <c r="D29" s="23">
        <v>13.07</v>
      </c>
      <c r="E29" s="25">
        <v>0.47331018518518519</v>
      </c>
      <c r="I29" s="25">
        <v>0.47331018518518519</v>
      </c>
      <c r="J29" s="23">
        <v>1</v>
      </c>
      <c r="K29" s="23">
        <v>1752425600</v>
      </c>
      <c r="L29" s="23" t="s">
        <v>18869</v>
      </c>
      <c r="M29" s="23" t="s">
        <v>226</v>
      </c>
      <c r="N29" s="23">
        <v>65537</v>
      </c>
      <c r="O29" s="23">
        <v>67</v>
      </c>
      <c r="P29" s="23">
        <v>54.69</v>
      </c>
      <c r="Q29" s="23">
        <v>3.02</v>
      </c>
      <c r="R29" s="23">
        <v>78.510000000000005</v>
      </c>
    </row>
    <row r="30" spans="1:18" x14ac:dyDescent="0.2">
      <c r="A30" s="23" t="s">
        <v>307</v>
      </c>
      <c r="B30" s="23" t="s">
        <v>308</v>
      </c>
      <c r="C30" s="24">
        <v>9.9699999999999997E-2</v>
      </c>
      <c r="D30" s="23">
        <v>13.02</v>
      </c>
      <c r="E30" s="25">
        <v>0.42416666666666669</v>
      </c>
      <c r="I30" s="25">
        <v>0.42927083333333332</v>
      </c>
      <c r="J30" s="23">
        <v>1</v>
      </c>
      <c r="K30" s="23">
        <v>2124820600</v>
      </c>
      <c r="L30" s="23" t="s">
        <v>18868</v>
      </c>
      <c r="M30" s="23" t="s">
        <v>226</v>
      </c>
      <c r="N30" s="23">
        <v>65537</v>
      </c>
      <c r="O30" s="23">
        <v>5.8</v>
      </c>
      <c r="P30" s="23">
        <v>95.92</v>
      </c>
      <c r="Q30" s="23">
        <v>17.079999999999998</v>
      </c>
      <c r="R30" s="23">
        <v>24.06</v>
      </c>
    </row>
    <row r="31" spans="1:18" x14ac:dyDescent="0.2">
      <c r="A31" s="23" t="s">
        <v>1012</v>
      </c>
      <c r="B31" s="23" t="s">
        <v>1013</v>
      </c>
      <c r="C31" s="24">
        <v>0.1002</v>
      </c>
      <c r="D31" s="23">
        <v>11.75</v>
      </c>
      <c r="E31" s="25">
        <v>0.44310185185185186</v>
      </c>
      <c r="H31" s="2" t="e">
        <f t="shared" ref="H31:H33" si="3">AVERAGE((G31-F31)*100/G31)</f>
        <v>#DIV/0!</v>
      </c>
      <c r="I31" s="25">
        <v>0.58216435185185189</v>
      </c>
      <c r="J31" s="23">
        <v>1</v>
      </c>
      <c r="K31" s="23">
        <v>24521075000</v>
      </c>
      <c r="L31" s="23" t="s">
        <v>18867</v>
      </c>
      <c r="M31" s="23" t="s">
        <v>226</v>
      </c>
      <c r="N31" s="23">
        <v>65537</v>
      </c>
      <c r="O31" s="23">
        <v>89.22</v>
      </c>
      <c r="P31" s="23">
        <v>74.88</v>
      </c>
      <c r="Q31" s="23">
        <v>0.94</v>
      </c>
      <c r="R31" s="23">
        <v>4.8600000000000003</v>
      </c>
    </row>
    <row r="32" spans="1:18" x14ac:dyDescent="0.2">
      <c r="A32" s="23" t="s">
        <v>1718</v>
      </c>
      <c r="B32" s="23" t="s">
        <v>1719</v>
      </c>
      <c r="C32" s="24">
        <v>0.1003</v>
      </c>
      <c r="D32" s="23">
        <v>9.98</v>
      </c>
      <c r="E32" s="25">
        <v>0.45664351851851853</v>
      </c>
      <c r="H32" s="2" t="e">
        <f t="shared" si="3"/>
        <v>#DIV/0!</v>
      </c>
      <c r="I32" s="25">
        <v>0.45664351851851853</v>
      </c>
      <c r="J32" s="23">
        <v>1</v>
      </c>
      <c r="K32" s="23">
        <v>5316728700</v>
      </c>
      <c r="L32" s="23" t="s">
        <v>17921</v>
      </c>
      <c r="M32" s="23" t="s">
        <v>226</v>
      </c>
      <c r="N32" s="23">
        <v>65537</v>
      </c>
      <c r="O32" s="23">
        <v>72.42</v>
      </c>
      <c r="P32" s="23">
        <v>58.92</v>
      </c>
      <c r="Q32" s="23">
        <v>2.5099999999999998</v>
      </c>
      <c r="R32" s="23">
        <v>35.83</v>
      </c>
    </row>
    <row r="33" spans="1:18" x14ac:dyDescent="0.2">
      <c r="A33" s="23" t="s">
        <v>214</v>
      </c>
      <c r="B33" s="23" t="s">
        <v>213</v>
      </c>
      <c r="C33" s="24">
        <v>9.9199999999999997E-2</v>
      </c>
      <c r="D33" s="23">
        <v>5.43</v>
      </c>
      <c r="E33" s="25">
        <v>0.40295138888888887</v>
      </c>
      <c r="H33" s="2" t="e">
        <f t="shared" si="3"/>
        <v>#DIV/0!</v>
      </c>
      <c r="I33" s="25">
        <v>0.46983796296296299</v>
      </c>
      <c r="J33" s="23">
        <v>1</v>
      </c>
      <c r="K33" s="23">
        <v>2398691600</v>
      </c>
      <c r="L33" s="23" t="s">
        <v>18775</v>
      </c>
      <c r="M33" s="23" t="s">
        <v>226</v>
      </c>
      <c r="N33" s="23">
        <v>262149</v>
      </c>
      <c r="O33" s="23">
        <v>39.19</v>
      </c>
      <c r="P33" s="23">
        <v>88.51</v>
      </c>
      <c r="Q33" s="23">
        <v>18.760000000000002</v>
      </c>
      <c r="R33" s="23">
        <v>2.17</v>
      </c>
    </row>
    <row r="34" spans="1:18" x14ac:dyDescent="0.2">
      <c r="A34" s="23">
        <v>832802</v>
      </c>
      <c r="B34" s="23" t="s">
        <v>18866</v>
      </c>
      <c r="C34" s="24">
        <v>0.22869999999999999</v>
      </c>
      <c r="D34" s="23">
        <v>10.1</v>
      </c>
      <c r="E34" s="25">
        <v>0.41892361111111109</v>
      </c>
      <c r="I34" s="25">
        <v>0.4206597222222222</v>
      </c>
      <c r="J34" s="23">
        <v>0</v>
      </c>
      <c r="K34" s="23">
        <v>160326570</v>
      </c>
      <c r="L34" s="23" t="s">
        <v>136</v>
      </c>
      <c r="M34" s="23" t="s">
        <v>136</v>
      </c>
      <c r="N34" s="23">
        <v>0</v>
      </c>
      <c r="O34" s="23">
        <v>0</v>
      </c>
      <c r="P34" s="23">
        <v>82.45</v>
      </c>
      <c r="Q34" s="23">
        <v>51.06</v>
      </c>
      <c r="R34" s="23" t="s">
        <v>136</v>
      </c>
    </row>
    <row r="35" spans="1:18" x14ac:dyDescent="0.2">
      <c r="A35" s="23" t="s">
        <v>15029</v>
      </c>
      <c r="B35" s="23" t="s">
        <v>15028</v>
      </c>
      <c r="C35" s="24">
        <v>-0.2001</v>
      </c>
      <c r="D35" s="23">
        <v>22.98</v>
      </c>
      <c r="E35" s="23" t="s">
        <v>136</v>
      </c>
      <c r="I35" s="23" t="s">
        <v>136</v>
      </c>
      <c r="J35" s="23">
        <v>0</v>
      </c>
      <c r="K35" s="23">
        <v>3065688000</v>
      </c>
      <c r="L35" s="23" t="s">
        <v>136</v>
      </c>
      <c r="M35" s="23" t="s">
        <v>136</v>
      </c>
      <c r="N35" s="23">
        <v>0</v>
      </c>
      <c r="O35" s="23">
        <v>1.48</v>
      </c>
      <c r="P35" s="23">
        <v>0</v>
      </c>
      <c r="Q35" s="23">
        <v>8.83</v>
      </c>
      <c r="R35" s="23" t="s">
        <v>136</v>
      </c>
    </row>
    <row r="36" spans="1:18" x14ac:dyDescent="0.2">
      <c r="A36" s="23" t="s">
        <v>8306</v>
      </c>
      <c r="B36" s="23" t="s">
        <v>8305</v>
      </c>
      <c r="C36" s="24">
        <v>0.13639999999999999</v>
      </c>
      <c r="D36" s="23">
        <v>11.58</v>
      </c>
      <c r="E36" s="25">
        <v>0.39583333333333331</v>
      </c>
      <c r="I36" s="25">
        <v>0.41510416666666666</v>
      </c>
      <c r="J36" s="23">
        <v>0</v>
      </c>
      <c r="K36" s="23">
        <v>513257890</v>
      </c>
      <c r="L36" s="23" t="s">
        <v>136</v>
      </c>
      <c r="M36" s="23" t="s">
        <v>136</v>
      </c>
      <c r="N36" s="23">
        <v>0</v>
      </c>
      <c r="O36" s="23">
        <v>10.25</v>
      </c>
      <c r="P36" s="23">
        <v>57.42</v>
      </c>
      <c r="Q36" s="23">
        <v>41.64</v>
      </c>
      <c r="R36" s="23" t="s">
        <v>136</v>
      </c>
    </row>
    <row r="37" spans="1:18" x14ac:dyDescent="0.2">
      <c r="A37" s="23" t="s">
        <v>18196</v>
      </c>
      <c r="B37" s="23" t="s">
        <v>18195</v>
      </c>
      <c r="C37" s="24">
        <v>0.1986</v>
      </c>
      <c r="D37" s="23">
        <v>18.23</v>
      </c>
      <c r="E37" s="25">
        <v>0.45074074074074072</v>
      </c>
      <c r="F37" s="2">
        <v>18.25</v>
      </c>
      <c r="G37" s="2">
        <v>21.88</v>
      </c>
      <c r="H37" s="2">
        <f t="shared" ref="H37:H41" si="4">AVERAGE((G37-F37)*100/G37)</f>
        <v>16.590493601462519</v>
      </c>
      <c r="I37" s="25">
        <v>0.61499999999999999</v>
      </c>
      <c r="J37" s="23">
        <v>0</v>
      </c>
      <c r="K37" s="23">
        <v>2103386200</v>
      </c>
      <c r="L37" s="23" t="s">
        <v>136</v>
      </c>
      <c r="M37" s="23" t="s">
        <v>136</v>
      </c>
      <c r="N37" s="23">
        <v>0</v>
      </c>
      <c r="O37" s="23">
        <v>12.71</v>
      </c>
      <c r="P37" s="23">
        <v>100</v>
      </c>
      <c r="Q37" s="23">
        <v>16.510000000000002</v>
      </c>
      <c r="R37" s="23" t="s">
        <v>136</v>
      </c>
    </row>
    <row r="38" spans="1:18" x14ac:dyDescent="0.2">
      <c r="A38" s="23" t="s">
        <v>18702</v>
      </c>
      <c r="B38" s="23" t="s">
        <v>18701</v>
      </c>
      <c r="C38" s="24">
        <v>-0.19989999999999999</v>
      </c>
      <c r="D38" s="23">
        <v>13.01</v>
      </c>
      <c r="E38" s="23" t="s">
        <v>136</v>
      </c>
      <c r="I38" s="23" t="s">
        <v>136</v>
      </c>
      <c r="J38" s="23">
        <v>0</v>
      </c>
      <c r="K38" s="23">
        <v>1709463200</v>
      </c>
      <c r="L38" s="23" t="s">
        <v>136</v>
      </c>
      <c r="M38" s="23" t="s">
        <v>136</v>
      </c>
      <c r="N38" s="23">
        <v>0</v>
      </c>
      <c r="O38" s="23">
        <v>11</v>
      </c>
      <c r="P38" s="23">
        <v>38.53</v>
      </c>
      <c r="Q38" s="23">
        <v>28.51</v>
      </c>
      <c r="R38" s="23" t="s">
        <v>136</v>
      </c>
    </row>
    <row r="39" spans="1:18" x14ac:dyDescent="0.2">
      <c r="A39" s="23" t="s">
        <v>10638</v>
      </c>
      <c r="B39" s="23" t="s">
        <v>10637</v>
      </c>
      <c r="C39" s="24">
        <v>0.1186</v>
      </c>
      <c r="D39" s="23">
        <v>8.68</v>
      </c>
      <c r="E39" s="25">
        <v>0.55351851851851852</v>
      </c>
      <c r="I39" s="25">
        <v>0.55351851851851852</v>
      </c>
      <c r="J39" s="23">
        <v>0</v>
      </c>
      <c r="K39" s="23">
        <v>3181671200</v>
      </c>
      <c r="L39" s="23" t="s">
        <v>136</v>
      </c>
      <c r="M39" s="23" t="s">
        <v>136</v>
      </c>
      <c r="N39" s="23">
        <v>0</v>
      </c>
      <c r="O39" s="23">
        <v>23.29</v>
      </c>
      <c r="P39" s="23">
        <v>39.380000000000003</v>
      </c>
      <c r="Q39" s="23">
        <v>5.26</v>
      </c>
      <c r="R39" s="23" t="s">
        <v>136</v>
      </c>
    </row>
    <row r="40" spans="1:18" x14ac:dyDescent="0.2">
      <c r="A40" s="23" t="s">
        <v>1534</v>
      </c>
      <c r="B40" s="23" t="s">
        <v>1535</v>
      </c>
      <c r="C40" s="24">
        <v>-0.19900000000000001</v>
      </c>
      <c r="D40" s="23">
        <v>3.18</v>
      </c>
      <c r="E40" s="23" t="s">
        <v>136</v>
      </c>
      <c r="I40" s="23" t="s">
        <v>136</v>
      </c>
      <c r="J40" s="23">
        <v>0</v>
      </c>
      <c r="K40" s="23">
        <v>1708960900</v>
      </c>
      <c r="L40" s="23" t="s">
        <v>136</v>
      </c>
      <c r="M40" s="23" t="s">
        <v>136</v>
      </c>
      <c r="N40" s="23">
        <v>0</v>
      </c>
      <c r="O40" s="23">
        <v>2.57</v>
      </c>
      <c r="P40" s="23">
        <v>0</v>
      </c>
      <c r="Q40" s="23">
        <v>2.77</v>
      </c>
      <c r="R40" s="23" t="s">
        <v>136</v>
      </c>
    </row>
    <row r="41" spans="1:18" x14ac:dyDescent="0.2">
      <c r="A41" s="23" t="s">
        <v>18833</v>
      </c>
      <c r="B41" s="23" t="s">
        <v>18832</v>
      </c>
      <c r="C41" s="24">
        <v>0.1394</v>
      </c>
      <c r="D41" s="23">
        <v>2.37</v>
      </c>
      <c r="E41" s="25">
        <v>0.3984375</v>
      </c>
      <c r="F41" s="2">
        <v>2.5</v>
      </c>
      <c r="G41" s="2">
        <v>2.36</v>
      </c>
      <c r="H41" s="2">
        <f t="shared" si="4"/>
        <v>-5.932203389830514</v>
      </c>
      <c r="I41" s="25">
        <v>0.40138888888888891</v>
      </c>
      <c r="J41" s="23">
        <v>0</v>
      </c>
      <c r="K41" s="23">
        <v>3894842300</v>
      </c>
      <c r="L41" s="23" t="s">
        <v>136</v>
      </c>
      <c r="M41" s="23" t="s">
        <v>136</v>
      </c>
      <c r="N41" s="23">
        <v>0</v>
      </c>
      <c r="O41" s="23">
        <v>37.25</v>
      </c>
      <c r="P41" s="23">
        <v>83.88</v>
      </c>
      <c r="Q41" s="23">
        <v>19.829999999999998</v>
      </c>
      <c r="R41" s="23" t="s">
        <v>136</v>
      </c>
    </row>
    <row r="42" spans="1:18" x14ac:dyDescent="0.2">
      <c r="A42" s="23" t="s">
        <v>8572</v>
      </c>
      <c r="B42" s="23" t="s">
        <v>8571</v>
      </c>
      <c r="C42" s="24">
        <v>-0.1002</v>
      </c>
      <c r="D42" s="23">
        <v>23.09</v>
      </c>
      <c r="E42" s="23" t="s">
        <v>136</v>
      </c>
      <c r="I42" s="23" t="s">
        <v>136</v>
      </c>
      <c r="J42" s="23">
        <v>0</v>
      </c>
      <c r="K42" s="23">
        <v>8096139000</v>
      </c>
      <c r="L42" s="23" t="s">
        <v>136</v>
      </c>
      <c r="M42" s="23" t="s">
        <v>136</v>
      </c>
      <c r="N42" s="23">
        <v>0</v>
      </c>
      <c r="O42" s="23">
        <v>80.8</v>
      </c>
      <c r="P42" s="23">
        <v>0</v>
      </c>
      <c r="Q42" s="23">
        <v>1.38</v>
      </c>
      <c r="R42" s="23" t="s">
        <v>136</v>
      </c>
    </row>
    <row r="43" spans="1:18" x14ac:dyDescent="0.2">
      <c r="A43" s="23" t="s">
        <v>1682</v>
      </c>
      <c r="B43" s="23" t="s">
        <v>1683</v>
      </c>
      <c r="C43" s="24">
        <v>-9.9099999999999994E-2</v>
      </c>
      <c r="D43" s="23">
        <v>1</v>
      </c>
      <c r="E43" s="23" t="s">
        <v>136</v>
      </c>
      <c r="I43" s="23" t="s">
        <v>136</v>
      </c>
      <c r="J43" s="23">
        <v>0</v>
      </c>
      <c r="K43" s="23">
        <v>1465708900</v>
      </c>
      <c r="L43" s="23" t="s">
        <v>136</v>
      </c>
      <c r="M43" s="23" t="s">
        <v>136</v>
      </c>
      <c r="N43" s="23">
        <v>0</v>
      </c>
      <c r="O43" s="23">
        <v>6.2</v>
      </c>
      <c r="P43" s="23">
        <v>22.91</v>
      </c>
      <c r="Q43" s="23">
        <v>20.84</v>
      </c>
      <c r="R43" s="23" t="s">
        <v>136</v>
      </c>
    </row>
    <row r="44" spans="1:18" x14ac:dyDescent="0.2">
      <c r="A44" s="23" t="s">
        <v>5515</v>
      </c>
      <c r="B44" s="23" t="s">
        <v>5514</v>
      </c>
      <c r="C44" s="24">
        <v>-0.1003</v>
      </c>
      <c r="D44" s="23">
        <v>5.29</v>
      </c>
      <c r="E44" s="23" t="s">
        <v>136</v>
      </c>
      <c r="I44" s="23" t="s">
        <v>136</v>
      </c>
      <c r="J44" s="23">
        <v>0</v>
      </c>
      <c r="K44" s="23">
        <v>2991302700</v>
      </c>
      <c r="L44" s="23" t="s">
        <v>136</v>
      </c>
      <c r="M44" s="23" t="s">
        <v>136</v>
      </c>
      <c r="N44" s="23">
        <v>0</v>
      </c>
      <c r="O44" s="23">
        <v>5.56</v>
      </c>
      <c r="P44" s="23">
        <v>12.6</v>
      </c>
      <c r="Q44" s="23">
        <v>9.91</v>
      </c>
      <c r="R44" s="23" t="s">
        <v>136</v>
      </c>
    </row>
    <row r="45" spans="1:18" x14ac:dyDescent="0.2">
      <c r="A45" s="23" t="s">
        <v>500</v>
      </c>
      <c r="B45" s="23" t="s">
        <v>501</v>
      </c>
      <c r="C45" s="24">
        <v>-0.1004</v>
      </c>
      <c r="D45" s="23">
        <v>6.63</v>
      </c>
      <c r="E45" s="23" t="s">
        <v>136</v>
      </c>
      <c r="I45" s="23" t="s">
        <v>136</v>
      </c>
      <c r="J45" s="23">
        <v>0</v>
      </c>
      <c r="K45" s="23">
        <v>990646310</v>
      </c>
      <c r="L45" s="23" t="s">
        <v>136</v>
      </c>
      <c r="M45" s="23" t="s">
        <v>136</v>
      </c>
      <c r="N45" s="23">
        <v>0</v>
      </c>
      <c r="O45" s="23">
        <v>27.73</v>
      </c>
      <c r="P45" s="23">
        <v>43.08</v>
      </c>
      <c r="Q45" s="23">
        <v>4.99</v>
      </c>
      <c r="R45" s="23" t="s">
        <v>136</v>
      </c>
    </row>
    <row r="46" spans="1:18" x14ac:dyDescent="0.2">
      <c r="A46" s="23" t="s">
        <v>6944</v>
      </c>
      <c r="B46" s="23" t="s">
        <v>6943</v>
      </c>
      <c r="C46" s="24">
        <v>-0.1009</v>
      </c>
      <c r="D46" s="23">
        <v>1.96</v>
      </c>
      <c r="E46" s="23" t="s">
        <v>136</v>
      </c>
      <c r="I46" s="23" t="s">
        <v>136</v>
      </c>
      <c r="J46" s="23">
        <v>0</v>
      </c>
      <c r="K46" s="23">
        <v>9540024300</v>
      </c>
      <c r="L46" s="23" t="s">
        <v>136</v>
      </c>
      <c r="M46" s="23" t="s">
        <v>136</v>
      </c>
      <c r="N46" s="23">
        <v>0</v>
      </c>
      <c r="O46" s="23">
        <v>16.59</v>
      </c>
      <c r="P46" s="23">
        <v>19.579999999999998</v>
      </c>
      <c r="Q46" s="23">
        <v>18.649999999999999</v>
      </c>
      <c r="R46" s="23" t="s">
        <v>136</v>
      </c>
    </row>
    <row r="47" spans="1:18" x14ac:dyDescent="0.2">
      <c r="A47" s="23" t="s">
        <v>8128</v>
      </c>
      <c r="B47" s="23" t="s">
        <v>8127</v>
      </c>
      <c r="C47" s="24">
        <v>-9.98E-2</v>
      </c>
      <c r="D47" s="23">
        <v>4.87</v>
      </c>
      <c r="E47" s="23" t="s">
        <v>136</v>
      </c>
      <c r="I47" s="23" t="s">
        <v>136</v>
      </c>
      <c r="J47" s="23">
        <v>0</v>
      </c>
      <c r="K47" s="23">
        <v>4538121300</v>
      </c>
      <c r="L47" s="23" t="s">
        <v>136</v>
      </c>
      <c r="M47" s="23" t="s">
        <v>136</v>
      </c>
      <c r="N47" s="23">
        <v>0</v>
      </c>
      <c r="O47" s="23">
        <v>42.67</v>
      </c>
      <c r="P47" s="23">
        <v>38.6</v>
      </c>
      <c r="Q47" s="23">
        <v>8.24</v>
      </c>
      <c r="R47" s="23" t="s">
        <v>136</v>
      </c>
    </row>
    <row r="48" spans="1:18" x14ac:dyDescent="0.2">
      <c r="A48" s="23" t="s">
        <v>7212</v>
      </c>
      <c r="B48" s="23" t="s">
        <v>7211</v>
      </c>
      <c r="C48" s="24">
        <v>4.0399999999999998E-2</v>
      </c>
      <c r="D48" s="23">
        <v>6.44</v>
      </c>
      <c r="E48" s="25">
        <v>0.40208333333333335</v>
      </c>
      <c r="F48" s="2">
        <v>6.81</v>
      </c>
      <c r="G48" s="2">
        <v>6.8</v>
      </c>
      <c r="H48" s="2">
        <f t="shared" ref="H48" si="5">AVERAGE((G48-F48)*100/G48)</f>
        <v>-0.14705882352940863</v>
      </c>
      <c r="I48" s="25">
        <v>0.40208333333333335</v>
      </c>
      <c r="J48" s="23">
        <v>0</v>
      </c>
      <c r="K48" s="23">
        <v>5905182200</v>
      </c>
      <c r="L48" s="23" t="s">
        <v>136</v>
      </c>
      <c r="M48" s="23" t="s">
        <v>136</v>
      </c>
      <c r="N48" s="23">
        <v>0</v>
      </c>
      <c r="O48" s="23">
        <v>22.31</v>
      </c>
      <c r="P48" s="23">
        <v>96.95</v>
      </c>
      <c r="Q48" s="23">
        <v>9.8000000000000007</v>
      </c>
      <c r="R48" s="23" t="s">
        <v>136</v>
      </c>
    </row>
    <row r="49" spans="1:18" x14ac:dyDescent="0.2">
      <c r="A49" s="23" t="s">
        <v>8064</v>
      </c>
      <c r="B49" s="23" t="s">
        <v>8063</v>
      </c>
      <c r="C49" s="24">
        <v>-9.9199999999999997E-2</v>
      </c>
      <c r="D49" s="23">
        <v>4.45</v>
      </c>
      <c r="E49" s="23" t="s">
        <v>136</v>
      </c>
      <c r="I49" s="23" t="s">
        <v>136</v>
      </c>
      <c r="J49" s="23">
        <v>0</v>
      </c>
      <c r="K49" s="23">
        <v>1460771500</v>
      </c>
      <c r="L49" s="23" t="s">
        <v>136</v>
      </c>
      <c r="M49" s="23" t="s">
        <v>136</v>
      </c>
      <c r="N49" s="23">
        <v>0</v>
      </c>
      <c r="O49" s="23">
        <v>0.17</v>
      </c>
      <c r="P49" s="23">
        <v>0.01</v>
      </c>
      <c r="Q49" s="23">
        <v>0.98</v>
      </c>
      <c r="R49" s="23" t="s">
        <v>136</v>
      </c>
    </row>
    <row r="50" spans="1:18" x14ac:dyDescent="0.2">
      <c r="A50" s="23" t="s">
        <v>1987</v>
      </c>
      <c r="B50" s="23" t="s">
        <v>1988</v>
      </c>
      <c r="C50" s="24">
        <v>8.1799999999999998E-2</v>
      </c>
      <c r="D50" s="23">
        <v>19.96</v>
      </c>
      <c r="E50" s="25">
        <v>0.44622685185185185</v>
      </c>
      <c r="F50" s="2">
        <v>20.3</v>
      </c>
      <c r="G50" s="2">
        <v>21.09</v>
      </c>
      <c r="H50" s="2">
        <f t="shared" ref="H50" si="6">AVERAGE((G50-F50)*100/G50)</f>
        <v>3.7458511142721629</v>
      </c>
      <c r="I50" s="25">
        <v>0.54240740740740745</v>
      </c>
      <c r="J50" s="23">
        <v>0</v>
      </c>
      <c r="K50" s="23">
        <v>8154627200</v>
      </c>
      <c r="L50" s="23" t="s">
        <v>136</v>
      </c>
      <c r="M50" s="23" t="s">
        <v>136</v>
      </c>
      <c r="N50" s="23">
        <v>0</v>
      </c>
      <c r="O50" s="23">
        <v>56.73</v>
      </c>
      <c r="P50" s="23">
        <v>62.63</v>
      </c>
      <c r="Q50" s="23">
        <v>22.23</v>
      </c>
      <c r="R50" s="23" t="s">
        <v>136</v>
      </c>
    </row>
    <row r="51" spans="1:18" x14ac:dyDescent="0.2">
      <c r="A51" s="23" t="s">
        <v>12737</v>
      </c>
      <c r="B51" s="23" t="s">
        <v>17014</v>
      </c>
      <c r="C51" s="24">
        <v>-9.9099999999999994E-2</v>
      </c>
      <c r="D51" s="23">
        <v>2.91</v>
      </c>
      <c r="E51" s="23" t="s">
        <v>136</v>
      </c>
      <c r="I51" s="23" t="s">
        <v>136</v>
      </c>
      <c r="J51" s="23">
        <v>0</v>
      </c>
      <c r="K51" s="23">
        <v>6783514800</v>
      </c>
      <c r="L51" s="23" t="s">
        <v>136</v>
      </c>
      <c r="M51" s="23" t="s">
        <v>136</v>
      </c>
      <c r="N51" s="23">
        <v>0</v>
      </c>
      <c r="O51" s="23">
        <v>19.91</v>
      </c>
      <c r="P51" s="23">
        <v>75.239999999999995</v>
      </c>
      <c r="Q51" s="23">
        <v>7.23</v>
      </c>
      <c r="R51" s="23" t="s">
        <v>136</v>
      </c>
    </row>
    <row r="52" spans="1:18" x14ac:dyDescent="0.2">
      <c r="A52" s="23" t="s">
        <v>7186</v>
      </c>
      <c r="B52" s="23" t="s">
        <v>7185</v>
      </c>
      <c r="C52" s="24">
        <v>2.3999999999999998E-3</v>
      </c>
      <c r="D52" s="23">
        <v>4.1900000000000004</v>
      </c>
      <c r="E52" s="23" t="s">
        <v>136</v>
      </c>
      <c r="I52" s="23" t="s">
        <v>136</v>
      </c>
      <c r="J52" s="23">
        <v>0</v>
      </c>
      <c r="K52" s="23">
        <v>1077700680</v>
      </c>
      <c r="L52" s="23" t="s">
        <v>136</v>
      </c>
      <c r="M52" s="23" t="s">
        <v>136</v>
      </c>
      <c r="N52" s="23">
        <v>0</v>
      </c>
      <c r="O52" s="23">
        <v>26.09</v>
      </c>
      <c r="P52" s="23">
        <v>75.349999999999994</v>
      </c>
      <c r="Q52" s="23">
        <v>19.38</v>
      </c>
      <c r="R52" s="23" t="s">
        <v>136</v>
      </c>
    </row>
    <row r="53" spans="1:18" x14ac:dyDescent="0.2">
      <c r="A53" s="23" t="s">
        <v>7890</v>
      </c>
      <c r="B53" s="23" t="s">
        <v>7889</v>
      </c>
      <c r="C53" s="24">
        <v>-9.98E-2</v>
      </c>
      <c r="D53" s="23">
        <v>11.19</v>
      </c>
      <c r="E53" s="23" t="s">
        <v>136</v>
      </c>
      <c r="H53" s="2" t="e">
        <f t="shared" ref="H53" si="7">AVERAGE((G53-F53)*100/G53)</f>
        <v>#DIV/0!</v>
      </c>
      <c r="I53" s="23" t="s">
        <v>136</v>
      </c>
      <c r="J53" s="23">
        <v>0</v>
      </c>
      <c r="K53" s="23">
        <v>8931783900</v>
      </c>
      <c r="L53" s="23" t="s">
        <v>136</v>
      </c>
      <c r="M53" s="23" t="s">
        <v>136</v>
      </c>
      <c r="N53" s="23">
        <v>0</v>
      </c>
      <c r="O53" s="23">
        <v>36.869999999999997</v>
      </c>
      <c r="P53" s="23">
        <v>23.41</v>
      </c>
      <c r="Q53" s="23">
        <v>1.49</v>
      </c>
      <c r="R53" s="23" t="s">
        <v>136</v>
      </c>
    </row>
    <row r="54" spans="1:18" x14ac:dyDescent="0.2">
      <c r="A54" s="23" t="s">
        <v>7886</v>
      </c>
      <c r="B54" s="23" t="s">
        <v>7885</v>
      </c>
      <c r="C54" s="24">
        <v>-6.5799999999999997E-2</v>
      </c>
      <c r="D54" s="23">
        <v>10.37</v>
      </c>
      <c r="E54" s="23" t="s">
        <v>136</v>
      </c>
      <c r="I54" s="23" t="s">
        <v>136</v>
      </c>
      <c r="J54" s="23">
        <v>0</v>
      </c>
      <c r="K54" s="23">
        <v>1681619900</v>
      </c>
      <c r="L54" s="23" t="s">
        <v>136</v>
      </c>
      <c r="M54" s="23" t="s">
        <v>136</v>
      </c>
      <c r="N54" s="23">
        <v>0</v>
      </c>
      <c r="O54" s="23">
        <v>15.27</v>
      </c>
      <c r="P54" s="23">
        <v>13.26</v>
      </c>
      <c r="Q54" s="23">
        <v>21.56</v>
      </c>
      <c r="R54" s="23" t="s">
        <v>136</v>
      </c>
    </row>
    <row r="55" spans="1:18" x14ac:dyDescent="0.2">
      <c r="A55" s="23" t="s">
        <v>6777</v>
      </c>
      <c r="B55" s="23" t="s">
        <v>6776</v>
      </c>
      <c r="C55" s="24">
        <v>4.0500000000000001E-2</v>
      </c>
      <c r="D55" s="23">
        <v>1.8</v>
      </c>
      <c r="E55" s="25">
        <v>0.46810185185185182</v>
      </c>
      <c r="I55" s="25">
        <v>0.46810185185185182</v>
      </c>
      <c r="J55" s="23">
        <v>0</v>
      </c>
      <c r="K55" s="23">
        <v>4362342900</v>
      </c>
      <c r="L55" s="23" t="s">
        <v>136</v>
      </c>
      <c r="M55" s="23" t="s">
        <v>136</v>
      </c>
      <c r="N55" s="23">
        <v>0</v>
      </c>
      <c r="O55" s="23">
        <v>53.97</v>
      </c>
      <c r="P55" s="23">
        <v>21.35</v>
      </c>
      <c r="Q55" s="23">
        <v>1.95</v>
      </c>
      <c r="R55" s="23" t="s">
        <v>136</v>
      </c>
    </row>
    <row r="56" spans="1:18" x14ac:dyDescent="0.2">
      <c r="A56" s="23" t="s">
        <v>4799</v>
      </c>
      <c r="B56" s="23" t="s">
        <v>4798</v>
      </c>
      <c r="C56" s="24">
        <v>-9.8699999999999996E-2</v>
      </c>
      <c r="D56" s="23">
        <v>2.74</v>
      </c>
      <c r="E56" s="23" t="s">
        <v>136</v>
      </c>
      <c r="I56" s="23" t="s">
        <v>136</v>
      </c>
      <c r="J56" s="23">
        <v>0</v>
      </c>
      <c r="K56" s="23">
        <v>2152846700</v>
      </c>
      <c r="L56" s="23" t="s">
        <v>136</v>
      </c>
      <c r="M56" s="23" t="s">
        <v>136</v>
      </c>
      <c r="N56" s="23">
        <v>0</v>
      </c>
      <c r="O56" s="23">
        <v>21.69</v>
      </c>
      <c r="P56" s="23">
        <v>0</v>
      </c>
      <c r="Q56" s="23">
        <v>0.63</v>
      </c>
      <c r="R56" s="23" t="s">
        <v>136</v>
      </c>
    </row>
    <row r="57" spans="1:18" x14ac:dyDescent="0.2">
      <c r="A57" s="23" t="s">
        <v>18621</v>
      </c>
      <c r="B57" s="23" t="s">
        <v>18620</v>
      </c>
      <c r="C57" s="24">
        <v>-0.1002</v>
      </c>
      <c r="D57" s="23">
        <v>5.3</v>
      </c>
      <c r="E57" s="23" t="s">
        <v>136</v>
      </c>
      <c r="I57" s="23" t="s">
        <v>136</v>
      </c>
      <c r="J57" s="23">
        <v>0</v>
      </c>
      <c r="K57" s="23">
        <v>7456387600</v>
      </c>
      <c r="L57" s="23" t="s">
        <v>136</v>
      </c>
      <c r="M57" s="23" t="s">
        <v>136</v>
      </c>
      <c r="N57" s="23">
        <v>0</v>
      </c>
      <c r="O57" s="23">
        <v>57.27</v>
      </c>
      <c r="P57" s="23">
        <v>55.6</v>
      </c>
      <c r="Q57" s="23">
        <v>16.61</v>
      </c>
      <c r="R57" s="23" t="s">
        <v>136</v>
      </c>
    </row>
    <row r="58" spans="1:18" x14ac:dyDescent="0.2">
      <c r="A58" s="23" t="s">
        <v>1488</v>
      </c>
      <c r="B58" s="23" t="s">
        <v>1489</v>
      </c>
      <c r="C58" s="24">
        <v>6.7299999999999999E-2</v>
      </c>
      <c r="D58" s="23">
        <v>2.2200000000000002</v>
      </c>
      <c r="E58" s="25">
        <v>0.39774305555555556</v>
      </c>
      <c r="I58" s="25">
        <v>0.39826388888888886</v>
      </c>
      <c r="J58" s="23">
        <v>0</v>
      </c>
      <c r="K58" s="23">
        <v>6134043200</v>
      </c>
      <c r="L58" s="23" t="s">
        <v>136</v>
      </c>
      <c r="M58" s="23" t="s">
        <v>136</v>
      </c>
      <c r="N58" s="23">
        <v>0</v>
      </c>
      <c r="O58" s="23">
        <v>55.56</v>
      </c>
      <c r="P58" s="23">
        <v>44.69</v>
      </c>
      <c r="Q58" s="23">
        <v>9.58</v>
      </c>
      <c r="R58" s="23" t="s">
        <v>136</v>
      </c>
    </row>
    <row r="59" spans="1:18" x14ac:dyDescent="0.2">
      <c r="A59" s="23" t="s">
        <v>7802</v>
      </c>
      <c r="B59" s="23" t="s">
        <v>7801</v>
      </c>
      <c r="C59" s="24">
        <v>-7.8100000000000003E-2</v>
      </c>
      <c r="D59" s="23">
        <v>6.14</v>
      </c>
      <c r="E59" s="23" t="s">
        <v>136</v>
      </c>
      <c r="I59" s="23" t="s">
        <v>136</v>
      </c>
      <c r="J59" s="23">
        <v>0</v>
      </c>
      <c r="K59" s="23">
        <v>2951412000</v>
      </c>
      <c r="L59" s="23" t="s">
        <v>136</v>
      </c>
      <c r="M59" s="23" t="s">
        <v>136</v>
      </c>
      <c r="N59" s="23">
        <v>0</v>
      </c>
      <c r="O59" s="23">
        <v>24.05</v>
      </c>
      <c r="P59" s="23">
        <v>81.42</v>
      </c>
      <c r="Q59" s="23">
        <v>4.49</v>
      </c>
      <c r="R59" s="23" t="s">
        <v>136</v>
      </c>
    </row>
    <row r="60" spans="1:18" x14ac:dyDescent="0.2">
      <c r="A60" s="23" t="s">
        <v>18500</v>
      </c>
      <c r="B60" s="23" t="s">
        <v>18499</v>
      </c>
      <c r="C60" s="24">
        <v>-9.8000000000000004E-2</v>
      </c>
      <c r="D60" s="23">
        <v>8.4700000000000006</v>
      </c>
      <c r="E60" s="23" t="s">
        <v>136</v>
      </c>
      <c r="I60" s="23" t="s">
        <v>136</v>
      </c>
      <c r="J60" s="23">
        <v>0</v>
      </c>
      <c r="K60" s="23">
        <v>4459247800</v>
      </c>
      <c r="L60" s="23" t="s">
        <v>136</v>
      </c>
      <c r="M60" s="23" t="s">
        <v>136</v>
      </c>
      <c r="N60" s="23">
        <v>0</v>
      </c>
      <c r="O60" s="23">
        <v>68.28</v>
      </c>
      <c r="P60" s="23">
        <v>64.58</v>
      </c>
      <c r="Q60" s="23">
        <v>8.59</v>
      </c>
      <c r="R60" s="23" t="s">
        <v>136</v>
      </c>
    </row>
    <row r="61" spans="1:18" x14ac:dyDescent="0.2">
      <c r="A61" s="23" t="s">
        <v>1275</v>
      </c>
      <c r="B61" s="23" t="s">
        <v>1276</v>
      </c>
      <c r="C61" s="24">
        <v>8.3299999999999999E-2</v>
      </c>
      <c r="D61" s="23">
        <v>1.82</v>
      </c>
      <c r="E61" s="25">
        <v>0.39583333333333331</v>
      </c>
      <c r="I61" s="25">
        <v>0.41249999999999998</v>
      </c>
      <c r="J61" s="23">
        <v>0</v>
      </c>
      <c r="K61" s="23">
        <v>950352130</v>
      </c>
      <c r="L61" s="23" t="s">
        <v>136</v>
      </c>
      <c r="M61" s="23" t="s">
        <v>136</v>
      </c>
      <c r="N61" s="23">
        <v>0</v>
      </c>
      <c r="O61" s="23">
        <v>14.32</v>
      </c>
      <c r="P61" s="23">
        <v>76.569999999999993</v>
      </c>
      <c r="Q61" s="23">
        <v>15.07</v>
      </c>
      <c r="R61" s="23" t="s">
        <v>136</v>
      </c>
    </row>
    <row r="62" spans="1:18" x14ac:dyDescent="0.2">
      <c r="A62" s="23" t="s">
        <v>7728</v>
      </c>
      <c r="B62" s="23" t="s">
        <v>7727</v>
      </c>
      <c r="C62" s="24">
        <v>6.6600000000000006E-2</v>
      </c>
      <c r="D62" s="23">
        <v>12.82</v>
      </c>
      <c r="E62" s="25">
        <v>0.47226851851851853</v>
      </c>
      <c r="I62" s="25">
        <v>0.47226851851851853</v>
      </c>
      <c r="J62" s="23">
        <v>0</v>
      </c>
      <c r="K62" s="23">
        <v>3084389400</v>
      </c>
      <c r="L62" s="23" t="s">
        <v>136</v>
      </c>
      <c r="M62" s="23" t="s">
        <v>136</v>
      </c>
      <c r="N62" s="23">
        <v>0</v>
      </c>
      <c r="O62" s="23">
        <v>70.78</v>
      </c>
      <c r="P62" s="23">
        <v>16.8</v>
      </c>
      <c r="Q62" s="23">
        <v>2.5499999999999998</v>
      </c>
      <c r="R62" s="23" t="s">
        <v>136</v>
      </c>
    </row>
    <row r="63" spans="1:18" x14ac:dyDescent="0.2">
      <c r="A63" s="23" t="s">
        <v>5389</v>
      </c>
      <c r="B63" s="23" t="s">
        <v>5388</v>
      </c>
      <c r="C63" s="24">
        <v>-4.4699999999999997E-2</v>
      </c>
      <c r="D63" s="23">
        <v>8.1300000000000008</v>
      </c>
      <c r="E63" s="23" t="s">
        <v>136</v>
      </c>
      <c r="I63" s="23" t="s">
        <v>136</v>
      </c>
      <c r="J63" s="23">
        <v>0</v>
      </c>
      <c r="K63" s="23">
        <v>1103403600</v>
      </c>
      <c r="L63" s="23" t="s">
        <v>136</v>
      </c>
      <c r="M63" s="23" t="s">
        <v>136</v>
      </c>
      <c r="N63" s="23">
        <v>0</v>
      </c>
      <c r="O63" s="23">
        <v>48.6</v>
      </c>
      <c r="P63" s="23">
        <v>19.91</v>
      </c>
      <c r="Q63" s="23">
        <v>7.62</v>
      </c>
      <c r="R63" s="23" t="s">
        <v>136</v>
      </c>
    </row>
    <row r="64" spans="1:18" x14ac:dyDescent="0.2">
      <c r="A64" s="23" t="s">
        <v>1315</v>
      </c>
      <c r="B64" s="23" t="s">
        <v>1316</v>
      </c>
      <c r="C64" s="24">
        <v>-9.9199999999999997E-2</v>
      </c>
      <c r="D64" s="23">
        <v>8.6300000000000008</v>
      </c>
      <c r="E64" s="23" t="s">
        <v>136</v>
      </c>
      <c r="H64" s="2" t="e">
        <f t="shared" ref="H64" si="8">AVERAGE((G64-F64)*100/G64)</f>
        <v>#DIV/0!</v>
      </c>
      <c r="I64" s="23" t="s">
        <v>136</v>
      </c>
      <c r="J64" s="23">
        <v>0</v>
      </c>
      <c r="K64" s="23">
        <v>3018387900</v>
      </c>
      <c r="L64" s="23" t="s">
        <v>136</v>
      </c>
      <c r="M64" s="23" t="s">
        <v>136</v>
      </c>
      <c r="N64" s="23">
        <v>0</v>
      </c>
      <c r="O64" s="23">
        <v>1.1599999999999999</v>
      </c>
      <c r="P64" s="23">
        <v>39.270000000000003</v>
      </c>
      <c r="Q64" s="23">
        <v>12.51</v>
      </c>
      <c r="R64" s="23" t="s">
        <v>136</v>
      </c>
    </row>
    <row r="65" spans="1:18" x14ac:dyDescent="0.2">
      <c r="A65" s="23" t="s">
        <v>1030</v>
      </c>
      <c r="B65" s="23" t="s">
        <v>1031</v>
      </c>
      <c r="C65" s="24">
        <v>-9.9500000000000005E-2</v>
      </c>
      <c r="D65" s="23">
        <v>5.7</v>
      </c>
      <c r="E65" s="23" t="s">
        <v>136</v>
      </c>
      <c r="I65" s="23" t="s">
        <v>136</v>
      </c>
      <c r="J65" s="23">
        <v>0</v>
      </c>
      <c r="K65" s="23">
        <v>1497686400</v>
      </c>
      <c r="L65" s="23" t="s">
        <v>136</v>
      </c>
      <c r="M65" s="23" t="s">
        <v>136</v>
      </c>
      <c r="N65" s="23">
        <v>0</v>
      </c>
      <c r="O65" s="23">
        <v>66.180000000000007</v>
      </c>
      <c r="P65" s="23">
        <v>67.47</v>
      </c>
      <c r="Q65" s="23">
        <v>11.36</v>
      </c>
      <c r="R65" s="23" t="s">
        <v>136</v>
      </c>
    </row>
    <row r="66" spans="1:18" x14ac:dyDescent="0.2">
      <c r="A66" s="23" t="s">
        <v>7632</v>
      </c>
      <c r="B66" s="23" t="s">
        <v>7631</v>
      </c>
      <c r="C66" s="24">
        <v>-8.8999999999999999E-3</v>
      </c>
      <c r="D66" s="23">
        <v>40.08</v>
      </c>
      <c r="E66" s="25">
        <v>0.41770833333333335</v>
      </c>
      <c r="I66" s="25">
        <v>0.41927083333333331</v>
      </c>
      <c r="J66" s="23">
        <v>0</v>
      </c>
      <c r="K66" s="23">
        <v>806944030</v>
      </c>
      <c r="L66" s="23" t="s">
        <v>136</v>
      </c>
      <c r="M66" s="23" t="s">
        <v>136</v>
      </c>
      <c r="N66" s="23">
        <v>0</v>
      </c>
      <c r="O66" s="23">
        <v>8.5</v>
      </c>
      <c r="P66" s="23">
        <v>43.92</v>
      </c>
      <c r="Q66" s="23">
        <v>48.94</v>
      </c>
      <c r="R66" s="23" t="s">
        <v>136</v>
      </c>
    </row>
    <row r="67" spans="1:18" x14ac:dyDescent="0.2">
      <c r="A67" s="23" t="s">
        <v>7108</v>
      </c>
      <c r="B67" s="23" t="s">
        <v>7107</v>
      </c>
      <c r="C67" s="24">
        <v>2.6800000000000001E-2</v>
      </c>
      <c r="D67" s="23">
        <v>3.83</v>
      </c>
      <c r="E67" s="25">
        <v>0.39635416666666667</v>
      </c>
      <c r="I67" s="25">
        <v>0.39635416666666667</v>
      </c>
      <c r="J67" s="23">
        <v>0</v>
      </c>
      <c r="K67" s="23">
        <v>1012131120</v>
      </c>
      <c r="L67" s="23" t="s">
        <v>136</v>
      </c>
      <c r="M67" s="23" t="s">
        <v>136</v>
      </c>
      <c r="N67" s="23">
        <v>0</v>
      </c>
      <c r="O67" s="23">
        <v>0.52</v>
      </c>
      <c r="P67" s="23">
        <v>43.02</v>
      </c>
      <c r="Q67" s="23">
        <v>6.74</v>
      </c>
      <c r="R67" s="23" t="s">
        <v>136</v>
      </c>
    </row>
    <row r="68" spans="1:18" x14ac:dyDescent="0.2">
      <c r="A68" s="23" t="s">
        <v>5044</v>
      </c>
      <c r="B68" s="23" t="s">
        <v>5043</v>
      </c>
      <c r="C68" s="24">
        <v>6.7000000000000004E-2</v>
      </c>
      <c r="D68" s="23">
        <v>16.25</v>
      </c>
      <c r="E68" s="25">
        <v>0.39913194444444444</v>
      </c>
      <c r="I68" s="25">
        <v>0.61083333333333334</v>
      </c>
      <c r="J68" s="23">
        <v>0</v>
      </c>
      <c r="K68" s="23">
        <v>1042997460</v>
      </c>
      <c r="L68" s="23" t="s">
        <v>136</v>
      </c>
      <c r="M68" s="23" t="s">
        <v>136</v>
      </c>
      <c r="N68" s="23">
        <v>0</v>
      </c>
      <c r="O68" s="23">
        <v>0</v>
      </c>
      <c r="P68" s="23">
        <v>27.5</v>
      </c>
      <c r="Q68" s="23">
        <v>7.53</v>
      </c>
      <c r="R68" s="23" t="s">
        <v>136</v>
      </c>
    </row>
    <row r="69" spans="1:18" x14ac:dyDescent="0.2">
      <c r="A69" s="23" t="s">
        <v>7574</v>
      </c>
      <c r="B69" s="23" t="s">
        <v>7573</v>
      </c>
      <c r="C69" s="24">
        <v>7.7399999999999997E-2</v>
      </c>
      <c r="D69" s="23">
        <v>14.9</v>
      </c>
      <c r="E69" s="25">
        <v>0.46271990740740743</v>
      </c>
      <c r="I69" s="25">
        <v>0.61988425925925927</v>
      </c>
      <c r="J69" s="23">
        <v>0</v>
      </c>
      <c r="K69" s="23">
        <v>1488212000</v>
      </c>
      <c r="L69" s="23" t="s">
        <v>136</v>
      </c>
      <c r="M69" s="23" t="s">
        <v>136</v>
      </c>
      <c r="N69" s="23">
        <v>0</v>
      </c>
      <c r="O69" s="23">
        <v>51.86</v>
      </c>
      <c r="P69" s="23">
        <v>75.319999999999993</v>
      </c>
      <c r="Q69" s="23">
        <v>12.98</v>
      </c>
      <c r="R69" s="23" t="s">
        <v>136</v>
      </c>
    </row>
    <row r="70" spans="1:18" x14ac:dyDescent="0.2">
      <c r="A70" s="23" t="s">
        <v>6208</v>
      </c>
      <c r="B70" s="23" t="s">
        <v>6207</v>
      </c>
      <c r="C70" s="24">
        <v>4.1399999999999999E-2</v>
      </c>
      <c r="D70" s="23">
        <v>5.54</v>
      </c>
      <c r="E70" s="25">
        <v>0.39618055555555554</v>
      </c>
      <c r="I70" s="25">
        <v>0.39878472222222222</v>
      </c>
      <c r="J70" s="23">
        <v>0</v>
      </c>
      <c r="K70" s="23">
        <v>3382170000</v>
      </c>
      <c r="L70" s="23" t="s">
        <v>136</v>
      </c>
      <c r="M70" s="23" t="s">
        <v>136</v>
      </c>
      <c r="N70" s="23">
        <v>0</v>
      </c>
      <c r="O70" s="23">
        <v>52.64</v>
      </c>
      <c r="P70" s="23">
        <v>19.66</v>
      </c>
      <c r="Q70" s="23">
        <v>5.93</v>
      </c>
      <c r="R70" s="23" t="s">
        <v>136</v>
      </c>
    </row>
    <row r="71" spans="1:18" x14ac:dyDescent="0.2">
      <c r="A71" s="23" t="s">
        <v>14693</v>
      </c>
      <c r="B71" s="23" t="s">
        <v>14692</v>
      </c>
      <c r="C71" s="24">
        <v>-0.1</v>
      </c>
      <c r="D71" s="23">
        <v>2.4300000000000002</v>
      </c>
      <c r="E71" s="23" t="s">
        <v>136</v>
      </c>
      <c r="I71" s="23" t="s">
        <v>136</v>
      </c>
      <c r="J71" s="23">
        <v>0</v>
      </c>
      <c r="K71" s="23">
        <v>22052340000</v>
      </c>
      <c r="L71" s="23" t="s">
        <v>136</v>
      </c>
      <c r="M71" s="23" t="s">
        <v>136</v>
      </c>
      <c r="N71" s="23">
        <v>0</v>
      </c>
      <c r="O71" s="23">
        <v>44.13</v>
      </c>
      <c r="P71" s="23">
        <v>36.799999999999997</v>
      </c>
      <c r="Q71" s="23">
        <v>5</v>
      </c>
      <c r="R71" s="23" t="s">
        <v>136</v>
      </c>
    </row>
    <row r="72" spans="1:18" x14ac:dyDescent="0.2">
      <c r="A72" s="23" t="s">
        <v>7508</v>
      </c>
      <c r="B72" s="23" t="s">
        <v>7507</v>
      </c>
      <c r="C72" s="24">
        <v>6.0699999999999997E-2</v>
      </c>
      <c r="D72" s="23">
        <v>3.67</v>
      </c>
      <c r="E72" s="25">
        <v>0.44119212962962961</v>
      </c>
      <c r="I72" s="25">
        <v>0.47001157407407407</v>
      </c>
      <c r="J72" s="23">
        <v>0</v>
      </c>
      <c r="K72" s="23">
        <v>6450274000</v>
      </c>
      <c r="L72" s="23" t="s">
        <v>136</v>
      </c>
      <c r="M72" s="23" t="s">
        <v>136</v>
      </c>
      <c r="N72" s="23">
        <v>0</v>
      </c>
      <c r="O72" s="23">
        <v>46.94</v>
      </c>
      <c r="P72" s="23">
        <v>39.869999999999997</v>
      </c>
      <c r="Q72" s="23">
        <v>4.54</v>
      </c>
      <c r="R72" s="23" t="s">
        <v>136</v>
      </c>
    </row>
    <row r="73" spans="1:18" x14ac:dyDescent="0.2">
      <c r="A73" s="23" t="s">
        <v>1292</v>
      </c>
      <c r="B73" s="23" t="s">
        <v>1293</v>
      </c>
      <c r="C73" s="24">
        <v>5.6899999999999999E-2</v>
      </c>
      <c r="D73" s="23">
        <v>8.5399999999999991</v>
      </c>
      <c r="E73" s="25">
        <v>0.56133101851851852</v>
      </c>
      <c r="I73" s="25">
        <v>0.56133101851851852</v>
      </c>
      <c r="J73" s="23">
        <v>0</v>
      </c>
      <c r="K73" s="23">
        <v>3716876500</v>
      </c>
      <c r="L73" s="23" t="s">
        <v>136</v>
      </c>
      <c r="M73" s="23" t="s">
        <v>136</v>
      </c>
      <c r="N73" s="23">
        <v>0</v>
      </c>
      <c r="O73" s="23">
        <v>58.67</v>
      </c>
      <c r="P73" s="23">
        <v>35.43</v>
      </c>
      <c r="Q73" s="23">
        <v>4.4400000000000004</v>
      </c>
      <c r="R73" s="23" t="s">
        <v>136</v>
      </c>
    </row>
    <row r="74" spans="1:18" x14ac:dyDescent="0.2">
      <c r="A74" s="23" t="s">
        <v>1816</v>
      </c>
      <c r="B74" s="23" t="s">
        <v>1817</v>
      </c>
      <c r="C74" s="24">
        <v>4.4499999999999998E-2</v>
      </c>
      <c r="D74" s="23">
        <v>9.6199999999999992</v>
      </c>
      <c r="E74" s="25">
        <v>0.43615740740740738</v>
      </c>
      <c r="I74" s="25">
        <v>0.43615740740740738</v>
      </c>
      <c r="J74" s="23">
        <v>0</v>
      </c>
      <c r="K74" s="23">
        <v>3217595900</v>
      </c>
      <c r="L74" s="23" t="s">
        <v>136</v>
      </c>
      <c r="M74" s="23" t="s">
        <v>136</v>
      </c>
      <c r="N74" s="23">
        <v>0</v>
      </c>
      <c r="O74" s="23">
        <v>69.16</v>
      </c>
      <c r="P74" s="23">
        <v>77.510000000000005</v>
      </c>
      <c r="Q74" s="23">
        <v>12.31</v>
      </c>
      <c r="R74" s="23" t="s">
        <v>136</v>
      </c>
    </row>
    <row r="75" spans="1:18" x14ac:dyDescent="0.2">
      <c r="A75" s="23" t="s">
        <v>91</v>
      </c>
      <c r="B75" s="23" t="s">
        <v>92</v>
      </c>
      <c r="C75" s="24">
        <v>-7.1800000000000003E-2</v>
      </c>
      <c r="D75" s="23">
        <v>14.86</v>
      </c>
      <c r="E75" s="23" t="s">
        <v>136</v>
      </c>
      <c r="I75" s="23" t="s">
        <v>136</v>
      </c>
      <c r="J75" s="23">
        <v>0</v>
      </c>
      <c r="K75" s="23">
        <v>10655324600</v>
      </c>
      <c r="L75" s="23" t="s">
        <v>136</v>
      </c>
      <c r="M75" s="23" t="s">
        <v>136</v>
      </c>
      <c r="N75" s="23">
        <v>0</v>
      </c>
      <c r="O75" s="23">
        <v>53.14</v>
      </c>
      <c r="P75" s="23">
        <v>13.07</v>
      </c>
      <c r="Q75" s="23">
        <v>23.14</v>
      </c>
      <c r="R75" s="23" t="s">
        <v>136</v>
      </c>
    </row>
    <row r="76" spans="1:18" x14ac:dyDescent="0.2">
      <c r="A76" s="23" t="s">
        <v>7412</v>
      </c>
      <c r="B76" s="23" t="s">
        <v>7411</v>
      </c>
      <c r="C76" s="24">
        <v>4.5900000000000003E-2</v>
      </c>
      <c r="D76" s="23">
        <v>3.87</v>
      </c>
      <c r="E76" s="25">
        <v>0.39600694444444445</v>
      </c>
      <c r="I76" s="25">
        <v>0.39600694444444445</v>
      </c>
      <c r="J76" s="23">
        <v>0</v>
      </c>
      <c r="K76" s="23">
        <v>2753992900</v>
      </c>
      <c r="L76" s="23" t="s">
        <v>136</v>
      </c>
      <c r="M76" s="23" t="s">
        <v>136</v>
      </c>
      <c r="N76" s="23">
        <v>0</v>
      </c>
      <c r="O76" s="23">
        <v>40.71</v>
      </c>
      <c r="P76" s="23">
        <v>32.799999999999997</v>
      </c>
      <c r="Q76" s="23">
        <v>4.09</v>
      </c>
      <c r="R76" s="23" t="s">
        <v>136</v>
      </c>
    </row>
    <row r="77" spans="1:18" x14ac:dyDescent="0.2">
      <c r="A77" s="23" t="s">
        <v>1000</v>
      </c>
      <c r="B77" s="23" t="s">
        <v>1001</v>
      </c>
      <c r="C77" s="24">
        <v>-9.98E-2</v>
      </c>
      <c r="D77" s="23">
        <v>9.74</v>
      </c>
      <c r="E77" s="23" t="s">
        <v>136</v>
      </c>
      <c r="I77" s="23" t="s">
        <v>136</v>
      </c>
      <c r="J77" s="23">
        <v>0</v>
      </c>
      <c r="K77" s="23">
        <v>4657483300</v>
      </c>
      <c r="L77" s="23" t="s">
        <v>136</v>
      </c>
      <c r="M77" s="23" t="s">
        <v>136</v>
      </c>
      <c r="N77" s="23">
        <v>0</v>
      </c>
      <c r="O77" s="23">
        <v>51.84</v>
      </c>
      <c r="P77" s="23">
        <v>0.6</v>
      </c>
      <c r="Q77" s="23">
        <v>0.96</v>
      </c>
      <c r="R77" s="23" t="s">
        <v>136</v>
      </c>
    </row>
    <row r="78" spans="1:18" x14ac:dyDescent="0.2">
      <c r="A78" s="23" t="s">
        <v>1647</v>
      </c>
      <c r="B78" s="23" t="s">
        <v>1648</v>
      </c>
      <c r="C78" s="24">
        <v>-9.8599999999999993E-2</v>
      </c>
      <c r="D78" s="23">
        <v>3.11</v>
      </c>
      <c r="E78" s="23" t="s">
        <v>136</v>
      </c>
      <c r="I78" s="23" t="s">
        <v>136</v>
      </c>
      <c r="J78" s="23">
        <v>0</v>
      </c>
      <c r="K78" s="23">
        <v>3509121200</v>
      </c>
      <c r="L78" s="23" t="s">
        <v>136</v>
      </c>
      <c r="M78" s="23" t="s">
        <v>136</v>
      </c>
      <c r="N78" s="23">
        <v>0</v>
      </c>
      <c r="O78" s="23">
        <v>14.76</v>
      </c>
      <c r="P78" s="23">
        <v>52.31</v>
      </c>
      <c r="Q78" s="23">
        <v>0.45</v>
      </c>
      <c r="R78" s="23" t="s">
        <v>136</v>
      </c>
    </row>
    <row r="79" spans="1:18" x14ac:dyDescent="0.2">
      <c r="A79" s="23" t="s">
        <v>929</v>
      </c>
      <c r="B79" s="23" t="s">
        <v>930</v>
      </c>
      <c r="C79" s="24">
        <v>-6.9699999999999998E-2</v>
      </c>
      <c r="D79" s="23">
        <v>3.47</v>
      </c>
      <c r="E79" s="23" t="s">
        <v>136</v>
      </c>
      <c r="I79" s="23" t="s">
        <v>136</v>
      </c>
      <c r="J79" s="23">
        <v>0</v>
      </c>
      <c r="K79" s="23">
        <v>1249200000</v>
      </c>
      <c r="L79" s="23" t="s">
        <v>136</v>
      </c>
      <c r="M79" s="23" t="s">
        <v>136</v>
      </c>
      <c r="N79" s="23">
        <v>0</v>
      </c>
      <c r="O79" s="23">
        <v>22.47</v>
      </c>
      <c r="P79" s="23">
        <v>43.69</v>
      </c>
      <c r="Q79" s="23">
        <v>5.34</v>
      </c>
      <c r="R79" s="23" t="s">
        <v>136</v>
      </c>
    </row>
    <row r="80" spans="1:18" x14ac:dyDescent="0.2">
      <c r="H80" s="2" t="e">
        <f t="shared" ref="H80" si="9">AVERAGE((G80-F80)*100/G80)</f>
        <v>#DIV/0!</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710E36-966A-462F-9CD6-4DB1B3B4CBBB}">
  <dimension ref="A1:R80"/>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18846</v>
      </c>
      <c r="F1" s="2" t="s">
        <v>2242</v>
      </c>
      <c r="G1" s="2" t="s">
        <v>2241</v>
      </c>
      <c r="H1" s="2" t="s">
        <v>2240</v>
      </c>
      <c r="I1" s="23" t="s">
        <v>18845</v>
      </c>
      <c r="J1" s="23" t="s">
        <v>18844</v>
      </c>
      <c r="K1" s="23" t="s">
        <v>31</v>
      </c>
      <c r="L1" s="23" t="s">
        <v>18843</v>
      </c>
      <c r="M1" s="23" t="s">
        <v>225</v>
      </c>
      <c r="N1" s="23" t="s">
        <v>258</v>
      </c>
      <c r="O1" s="23" t="s">
        <v>254</v>
      </c>
      <c r="P1" s="23" t="s">
        <v>18842</v>
      </c>
      <c r="Q1" s="23" t="s">
        <v>18841</v>
      </c>
      <c r="R1" s="23" t="s">
        <v>18840</v>
      </c>
    </row>
    <row r="2" spans="1:18" x14ac:dyDescent="0.2">
      <c r="A2" s="23" t="s">
        <v>18621</v>
      </c>
      <c r="B2" s="23" t="s">
        <v>18620</v>
      </c>
      <c r="C2" s="24">
        <v>0.1009</v>
      </c>
      <c r="D2" s="23">
        <v>5.89</v>
      </c>
      <c r="E2" s="25">
        <v>0.39583333333333331</v>
      </c>
      <c r="I2" s="25">
        <v>0.56078703703703703</v>
      </c>
      <c r="J2" s="23">
        <v>4</v>
      </c>
      <c r="K2" s="23">
        <v>8286438300</v>
      </c>
      <c r="L2" s="23" t="s">
        <v>18776</v>
      </c>
      <c r="M2" s="23" t="s">
        <v>227</v>
      </c>
      <c r="N2" s="23">
        <v>262148</v>
      </c>
      <c r="O2" s="23">
        <v>57.27</v>
      </c>
      <c r="P2" s="23">
        <v>100</v>
      </c>
      <c r="Q2" s="23">
        <v>17.64</v>
      </c>
      <c r="R2" s="23">
        <v>4.18</v>
      </c>
    </row>
    <row r="3" spans="1:18" x14ac:dyDescent="0.2">
      <c r="A3" s="23" t="s">
        <v>18702</v>
      </c>
      <c r="B3" s="23" t="s">
        <v>18701</v>
      </c>
      <c r="C3" s="24">
        <v>0.2</v>
      </c>
      <c r="D3" s="23">
        <v>16.260000000000002</v>
      </c>
      <c r="E3" s="25">
        <v>0.61182870370370368</v>
      </c>
      <c r="I3" s="25">
        <v>0.61460648148148145</v>
      </c>
      <c r="J3" s="23">
        <v>3</v>
      </c>
      <c r="K3" s="23">
        <v>2136500500</v>
      </c>
      <c r="L3" s="23" t="s">
        <v>18839</v>
      </c>
      <c r="M3" s="23" t="s">
        <v>226</v>
      </c>
      <c r="N3" s="23">
        <v>196611</v>
      </c>
      <c r="O3" s="23">
        <v>11</v>
      </c>
      <c r="P3" s="23">
        <v>100</v>
      </c>
      <c r="Q3" s="23">
        <v>35.74</v>
      </c>
      <c r="R3" s="23">
        <v>2.36</v>
      </c>
    </row>
    <row r="4" spans="1:18" x14ac:dyDescent="0.2">
      <c r="A4" s="23" t="s">
        <v>8044</v>
      </c>
      <c r="B4" s="23" t="s">
        <v>8043</v>
      </c>
      <c r="C4" s="24">
        <v>0.10150000000000001</v>
      </c>
      <c r="D4" s="23">
        <v>2.17</v>
      </c>
      <c r="E4" s="25">
        <v>0.40277777777777779</v>
      </c>
      <c r="I4" s="25">
        <v>0.54221064814814812</v>
      </c>
      <c r="J4" s="23">
        <v>2</v>
      </c>
      <c r="K4" s="23">
        <v>4287767200</v>
      </c>
      <c r="L4" s="23" t="s">
        <v>18755</v>
      </c>
      <c r="M4" s="23" t="s">
        <v>226</v>
      </c>
      <c r="N4" s="23">
        <v>196612</v>
      </c>
      <c r="O4" s="23">
        <v>54.93</v>
      </c>
      <c r="P4" s="23">
        <v>84.04</v>
      </c>
      <c r="Q4" s="23">
        <v>8.18</v>
      </c>
      <c r="R4" s="23">
        <v>5.43</v>
      </c>
    </row>
    <row r="5" spans="1:18" x14ac:dyDescent="0.2">
      <c r="A5" s="23" t="s">
        <v>731</v>
      </c>
      <c r="B5" s="23" t="s">
        <v>732</v>
      </c>
      <c r="C5" s="24">
        <v>0.10150000000000001</v>
      </c>
      <c r="D5" s="23">
        <v>2.93</v>
      </c>
      <c r="E5" s="25">
        <v>0.39583333333333331</v>
      </c>
      <c r="I5" s="25">
        <v>0.42274305555555558</v>
      </c>
      <c r="J5" s="23">
        <v>2</v>
      </c>
      <c r="K5" s="23">
        <v>3144255700</v>
      </c>
      <c r="L5" s="23" t="s">
        <v>18747</v>
      </c>
      <c r="M5" s="23" t="s">
        <v>227</v>
      </c>
      <c r="N5" s="23">
        <v>131074</v>
      </c>
      <c r="O5" s="23">
        <v>42</v>
      </c>
      <c r="P5" s="23">
        <v>44.59</v>
      </c>
      <c r="Q5" s="23">
        <v>2.38</v>
      </c>
      <c r="R5" s="23">
        <v>27.79</v>
      </c>
    </row>
    <row r="6" spans="1:18" x14ac:dyDescent="0.2">
      <c r="A6" s="23" t="s">
        <v>18500</v>
      </c>
      <c r="B6" s="23" t="s">
        <v>18499</v>
      </c>
      <c r="C6" s="24">
        <v>9.9500000000000005E-2</v>
      </c>
      <c r="D6" s="23">
        <v>9.39</v>
      </c>
      <c r="E6" s="25">
        <v>0.43298611111111113</v>
      </c>
      <c r="I6" s="25">
        <v>0.60453703703703698</v>
      </c>
      <c r="J6" s="23">
        <v>2</v>
      </c>
      <c r="K6" s="23">
        <v>4943605300</v>
      </c>
      <c r="L6" s="23" t="s">
        <v>18746</v>
      </c>
      <c r="M6" s="23" t="s">
        <v>226</v>
      </c>
      <c r="N6" s="23">
        <v>131074</v>
      </c>
      <c r="O6" s="23">
        <v>68.28</v>
      </c>
      <c r="P6" s="23">
        <v>100</v>
      </c>
      <c r="Q6" s="23">
        <v>9.99</v>
      </c>
      <c r="R6" s="23">
        <v>9.7100000000000009</v>
      </c>
    </row>
    <row r="7" spans="1:18" x14ac:dyDescent="0.2">
      <c r="A7" s="23" t="s">
        <v>1030</v>
      </c>
      <c r="B7" s="23" t="s">
        <v>1031</v>
      </c>
      <c r="C7" s="24">
        <v>0.1009</v>
      </c>
      <c r="D7" s="23">
        <v>6.33</v>
      </c>
      <c r="E7" s="25">
        <v>0.4357638888888889</v>
      </c>
      <c r="I7" s="25">
        <v>0.61425925925925928</v>
      </c>
      <c r="J7" s="23">
        <v>2</v>
      </c>
      <c r="K7" s="23">
        <v>1663220200</v>
      </c>
      <c r="L7" s="23" t="s">
        <v>3667</v>
      </c>
      <c r="M7" s="23" t="s">
        <v>226</v>
      </c>
      <c r="N7" s="23">
        <v>131074</v>
      </c>
      <c r="O7" s="23">
        <v>66.180000000000007</v>
      </c>
      <c r="P7" s="23">
        <v>100</v>
      </c>
      <c r="Q7" s="23">
        <v>19.54</v>
      </c>
      <c r="R7" s="23">
        <v>3.22</v>
      </c>
    </row>
    <row r="8" spans="1:18" x14ac:dyDescent="0.2">
      <c r="A8" s="23" t="s">
        <v>1816</v>
      </c>
      <c r="B8" s="23" t="s">
        <v>1817</v>
      </c>
      <c r="C8" s="24">
        <v>0.1004</v>
      </c>
      <c r="D8" s="23">
        <v>9.2100000000000009</v>
      </c>
      <c r="E8" s="25">
        <v>0.40538194444444442</v>
      </c>
      <c r="I8" s="25">
        <v>0.61703703703703705</v>
      </c>
      <c r="J8" s="23">
        <v>2</v>
      </c>
      <c r="K8" s="23">
        <v>3080463500</v>
      </c>
      <c r="L8" s="23" t="s">
        <v>18336</v>
      </c>
      <c r="M8" s="23" t="s">
        <v>226</v>
      </c>
      <c r="N8" s="23">
        <v>327688</v>
      </c>
      <c r="O8" s="23">
        <v>69.16</v>
      </c>
      <c r="P8" s="23">
        <v>76.91</v>
      </c>
      <c r="Q8" s="23">
        <v>12.37</v>
      </c>
      <c r="R8" s="23">
        <v>0.38</v>
      </c>
    </row>
    <row r="9" spans="1:18" x14ac:dyDescent="0.2">
      <c r="A9" s="23" t="s">
        <v>16934</v>
      </c>
      <c r="B9" s="23" t="s">
        <v>16933</v>
      </c>
      <c r="C9" s="24">
        <v>0.2</v>
      </c>
      <c r="D9" s="23">
        <v>13.74</v>
      </c>
      <c r="E9" s="25">
        <v>0.4296875</v>
      </c>
      <c r="I9" s="25">
        <v>0.6104398148148148</v>
      </c>
      <c r="J9" s="23">
        <v>1</v>
      </c>
      <c r="K9" s="23">
        <v>2015200500</v>
      </c>
      <c r="L9" s="23" t="s">
        <v>18838</v>
      </c>
      <c r="M9" s="23" t="s">
        <v>226</v>
      </c>
      <c r="N9" s="23">
        <v>65537</v>
      </c>
      <c r="O9" s="23">
        <v>54.86</v>
      </c>
      <c r="P9" s="23">
        <v>98.93</v>
      </c>
      <c r="Q9" s="23">
        <v>20.12</v>
      </c>
      <c r="R9" s="23">
        <v>0.96</v>
      </c>
    </row>
    <row r="10" spans="1:18" x14ac:dyDescent="0.2">
      <c r="A10" s="23" t="s">
        <v>1846</v>
      </c>
      <c r="B10" s="23" t="s">
        <v>1847</v>
      </c>
      <c r="C10" s="24">
        <v>0.19980000000000001</v>
      </c>
      <c r="D10" s="23">
        <v>21.02</v>
      </c>
      <c r="E10" s="25">
        <v>0.3972222222222222</v>
      </c>
      <c r="I10" s="25">
        <v>0.3972222222222222</v>
      </c>
      <c r="J10" s="23">
        <v>1</v>
      </c>
      <c r="K10" s="23">
        <v>2672415100</v>
      </c>
      <c r="L10" s="23" t="s">
        <v>18837</v>
      </c>
      <c r="M10" s="23" t="s">
        <v>226</v>
      </c>
      <c r="N10" s="23">
        <v>65537</v>
      </c>
      <c r="O10" s="23">
        <v>17.09</v>
      </c>
      <c r="P10" s="23">
        <v>72.069999999999993</v>
      </c>
      <c r="Q10" s="23">
        <v>4.7</v>
      </c>
      <c r="R10" s="23">
        <v>47.92</v>
      </c>
    </row>
    <row r="11" spans="1:18" x14ac:dyDescent="0.2">
      <c r="A11" s="23" t="s">
        <v>18836</v>
      </c>
      <c r="B11" s="23" t="s">
        <v>18835</v>
      </c>
      <c r="C11" s="24">
        <v>0.19950000000000001</v>
      </c>
      <c r="D11" s="23">
        <v>5.29</v>
      </c>
      <c r="E11" s="25">
        <v>0.46755787037037039</v>
      </c>
      <c r="I11" s="25">
        <v>0.59707175925925926</v>
      </c>
      <c r="J11" s="23">
        <v>1</v>
      </c>
      <c r="K11" s="23">
        <v>3623745100</v>
      </c>
      <c r="L11" s="23" t="s">
        <v>18834</v>
      </c>
      <c r="M11" s="23" t="s">
        <v>226</v>
      </c>
      <c r="N11" s="23">
        <v>65537</v>
      </c>
      <c r="O11" s="23">
        <v>32.58</v>
      </c>
      <c r="P11" s="23">
        <v>88.55</v>
      </c>
      <c r="Q11" s="23">
        <v>13.26</v>
      </c>
      <c r="R11" s="23">
        <v>1.6</v>
      </c>
    </row>
    <row r="12" spans="1:18" x14ac:dyDescent="0.2">
      <c r="A12" s="23" t="s">
        <v>18833</v>
      </c>
      <c r="B12" s="23" t="s">
        <v>18832</v>
      </c>
      <c r="C12" s="24">
        <v>0.20230000000000001</v>
      </c>
      <c r="D12" s="23">
        <v>2.08</v>
      </c>
      <c r="E12" s="25">
        <v>0.5821412037037037</v>
      </c>
      <c r="I12" s="25">
        <v>0.5821412037037037</v>
      </c>
      <c r="J12" s="23">
        <v>1</v>
      </c>
      <c r="K12" s="23">
        <v>3418258200</v>
      </c>
      <c r="L12" s="23" t="s">
        <v>18831</v>
      </c>
      <c r="M12" s="23" t="s">
        <v>226</v>
      </c>
      <c r="N12" s="23">
        <v>65537</v>
      </c>
      <c r="O12" s="23">
        <v>37.25</v>
      </c>
      <c r="P12" s="23">
        <v>74.66</v>
      </c>
      <c r="Q12" s="23">
        <v>5.45</v>
      </c>
      <c r="R12" s="23">
        <v>27.45</v>
      </c>
    </row>
    <row r="13" spans="1:18" x14ac:dyDescent="0.2">
      <c r="A13" s="23" t="s">
        <v>640</v>
      </c>
      <c r="B13" s="23" t="s">
        <v>641</v>
      </c>
      <c r="C13" s="24">
        <v>0.1</v>
      </c>
      <c r="D13" s="23">
        <v>32.130000000000003</v>
      </c>
      <c r="E13" s="25">
        <v>0.39600694444444445</v>
      </c>
      <c r="I13" s="25">
        <v>0.61686342592592591</v>
      </c>
      <c r="J13" s="23">
        <v>1</v>
      </c>
      <c r="K13" s="23">
        <v>2580562200</v>
      </c>
      <c r="L13" s="23" t="s">
        <v>12082</v>
      </c>
      <c r="M13" s="23" t="s">
        <v>226</v>
      </c>
      <c r="N13" s="23">
        <v>65537</v>
      </c>
      <c r="O13" s="23">
        <v>13.84</v>
      </c>
      <c r="P13" s="23">
        <v>96.36</v>
      </c>
      <c r="Q13" s="23">
        <v>34.44</v>
      </c>
      <c r="R13" s="23">
        <v>0.31</v>
      </c>
    </row>
    <row r="14" spans="1:18" x14ac:dyDescent="0.2">
      <c r="A14" s="23" t="s">
        <v>1421</v>
      </c>
      <c r="B14" s="23" t="s">
        <v>1422</v>
      </c>
      <c r="C14" s="24">
        <v>0.1002</v>
      </c>
      <c r="D14" s="23">
        <v>10.1</v>
      </c>
      <c r="E14" s="25">
        <v>0.3967013888888889</v>
      </c>
      <c r="I14" s="25">
        <v>0.3967013888888889</v>
      </c>
      <c r="J14" s="23">
        <v>1</v>
      </c>
      <c r="K14" s="23">
        <v>2911894400</v>
      </c>
      <c r="L14" s="23" t="s">
        <v>18830</v>
      </c>
      <c r="M14" s="23" t="s">
        <v>226</v>
      </c>
      <c r="N14" s="23">
        <v>65537</v>
      </c>
      <c r="O14" s="23">
        <v>39.82</v>
      </c>
      <c r="P14" s="23">
        <v>36.29</v>
      </c>
      <c r="Q14" s="23">
        <v>1.92</v>
      </c>
      <c r="R14" s="23">
        <v>43.63</v>
      </c>
    </row>
    <row r="15" spans="1:18" x14ac:dyDescent="0.2">
      <c r="A15" s="23" t="s">
        <v>8216</v>
      </c>
      <c r="B15" s="23" t="s">
        <v>8215</v>
      </c>
      <c r="C15" s="24">
        <v>0.10009999999999999</v>
      </c>
      <c r="D15" s="23">
        <v>9.56</v>
      </c>
      <c r="E15" s="25">
        <v>0.39600694444444445</v>
      </c>
      <c r="I15" s="25">
        <v>0.39600694444444445</v>
      </c>
      <c r="J15" s="23">
        <v>1</v>
      </c>
      <c r="K15" s="23">
        <v>1142233320</v>
      </c>
      <c r="L15" s="23" t="s">
        <v>16400</v>
      </c>
      <c r="M15" s="23" t="s">
        <v>227</v>
      </c>
      <c r="N15" s="23">
        <v>65537</v>
      </c>
      <c r="O15" s="23">
        <v>9.8800000000000008</v>
      </c>
      <c r="P15" s="23">
        <v>98.59</v>
      </c>
      <c r="Q15" s="23">
        <v>6.74</v>
      </c>
      <c r="R15" s="23">
        <v>51.24</v>
      </c>
    </row>
    <row r="16" spans="1:18" x14ac:dyDescent="0.2">
      <c r="A16" s="23" t="s">
        <v>331</v>
      </c>
      <c r="B16" s="23" t="s">
        <v>332</v>
      </c>
      <c r="C16" s="24">
        <v>9.98E-2</v>
      </c>
      <c r="D16" s="23">
        <v>13.45</v>
      </c>
      <c r="E16" s="25">
        <v>0.47346064814814814</v>
      </c>
      <c r="I16" s="25">
        <v>0.47346064814814814</v>
      </c>
      <c r="J16" s="23">
        <v>1</v>
      </c>
      <c r="K16" s="23">
        <v>2544134800</v>
      </c>
      <c r="L16" s="23" t="s">
        <v>18829</v>
      </c>
      <c r="M16" s="23" t="s">
        <v>226</v>
      </c>
      <c r="N16" s="23">
        <v>65537</v>
      </c>
      <c r="O16" s="23">
        <v>1.45</v>
      </c>
      <c r="P16" s="23">
        <v>49.55</v>
      </c>
      <c r="Q16" s="23">
        <v>4.0599999999999996</v>
      </c>
      <c r="R16" s="23">
        <v>43.55</v>
      </c>
    </row>
    <row r="17" spans="1:18" x14ac:dyDescent="0.2">
      <c r="A17" s="23" t="s">
        <v>1682</v>
      </c>
      <c r="B17" s="23" t="s">
        <v>1683</v>
      </c>
      <c r="C17" s="24">
        <v>9.9000000000000005E-2</v>
      </c>
      <c r="D17" s="23">
        <v>1.1100000000000001</v>
      </c>
      <c r="E17" s="25">
        <v>0.59603009259259254</v>
      </c>
      <c r="I17" s="25">
        <v>0.61686342592592591</v>
      </c>
      <c r="J17" s="23">
        <v>1</v>
      </c>
      <c r="K17" s="23">
        <v>1626936900</v>
      </c>
      <c r="L17" s="23" t="s">
        <v>18574</v>
      </c>
      <c r="M17" s="23" t="s">
        <v>226</v>
      </c>
      <c r="N17" s="23">
        <v>65537</v>
      </c>
      <c r="O17" s="23">
        <v>6.2</v>
      </c>
      <c r="P17" s="23">
        <v>61.89</v>
      </c>
      <c r="Q17" s="23">
        <v>26.31</v>
      </c>
      <c r="R17" s="23">
        <v>0.25</v>
      </c>
    </row>
    <row r="18" spans="1:18" x14ac:dyDescent="0.2">
      <c r="A18" s="23" t="s">
        <v>7206</v>
      </c>
      <c r="B18" s="23" t="s">
        <v>7205</v>
      </c>
      <c r="C18" s="24">
        <v>0.1008</v>
      </c>
      <c r="D18" s="23">
        <v>7.21</v>
      </c>
      <c r="E18" s="25">
        <v>0.40625</v>
      </c>
      <c r="I18" s="25">
        <v>0.40625</v>
      </c>
      <c r="J18" s="23">
        <v>1</v>
      </c>
      <c r="K18" s="23">
        <v>16802364000</v>
      </c>
      <c r="L18" s="23" t="s">
        <v>18828</v>
      </c>
      <c r="M18" s="23" t="s">
        <v>226</v>
      </c>
      <c r="N18" s="23">
        <v>65537</v>
      </c>
      <c r="O18" s="23">
        <v>21.14</v>
      </c>
      <c r="P18" s="23">
        <v>80.56</v>
      </c>
      <c r="Q18" s="23">
        <v>3.7</v>
      </c>
      <c r="R18" s="23">
        <v>19.59</v>
      </c>
    </row>
    <row r="19" spans="1:18" x14ac:dyDescent="0.2">
      <c r="A19" s="23" t="s">
        <v>8008</v>
      </c>
      <c r="B19" s="23" t="s">
        <v>8007</v>
      </c>
      <c r="C19" s="24">
        <v>9.9400000000000002E-2</v>
      </c>
      <c r="D19" s="23">
        <v>1.88</v>
      </c>
      <c r="E19" s="25">
        <v>0.41423611111111114</v>
      </c>
      <c r="I19" s="25">
        <v>0.41423611111111114</v>
      </c>
      <c r="J19" s="23">
        <v>1</v>
      </c>
      <c r="K19" s="23">
        <v>2400333700</v>
      </c>
      <c r="L19" s="23" t="s">
        <v>18827</v>
      </c>
      <c r="M19" s="23" t="s">
        <v>226</v>
      </c>
      <c r="N19" s="23">
        <v>65537</v>
      </c>
      <c r="O19" s="23">
        <v>24.27</v>
      </c>
      <c r="P19" s="23">
        <v>43.61</v>
      </c>
      <c r="Q19" s="23">
        <v>3.82</v>
      </c>
      <c r="R19" s="23">
        <v>36.53</v>
      </c>
    </row>
    <row r="20" spans="1:18" x14ac:dyDescent="0.2">
      <c r="A20" s="23" t="s">
        <v>5304</v>
      </c>
      <c r="B20" s="23" t="s">
        <v>5303</v>
      </c>
      <c r="C20" s="24">
        <v>9.9599999999999994E-2</v>
      </c>
      <c r="D20" s="23">
        <v>2.54</v>
      </c>
      <c r="E20" s="25">
        <v>0.41875000000000001</v>
      </c>
      <c r="I20" s="25">
        <v>0.44394675925925925</v>
      </c>
      <c r="J20" s="23">
        <v>1</v>
      </c>
      <c r="K20" s="23">
        <v>3273258900</v>
      </c>
      <c r="L20" s="23" t="s">
        <v>18826</v>
      </c>
      <c r="M20" s="23" t="s">
        <v>226</v>
      </c>
      <c r="N20" s="23">
        <v>65537</v>
      </c>
      <c r="O20" s="23">
        <v>38.909999999999997</v>
      </c>
      <c r="P20" s="23">
        <v>72.33</v>
      </c>
      <c r="Q20" s="23">
        <v>9.06</v>
      </c>
      <c r="R20" s="23">
        <v>6.85</v>
      </c>
    </row>
    <row r="21" spans="1:18" x14ac:dyDescent="0.2">
      <c r="A21" s="23" t="s">
        <v>1488</v>
      </c>
      <c r="B21" s="23" t="s">
        <v>1489</v>
      </c>
      <c r="C21" s="24">
        <v>0.10050000000000001</v>
      </c>
      <c r="D21" s="23">
        <v>2.08</v>
      </c>
      <c r="E21" s="25">
        <v>0.58821759259259254</v>
      </c>
      <c r="H21" s="2" t="e">
        <f t="shared" ref="H21" si="0">AVERAGE((G21-F21)*100/G21)</f>
        <v>#DIV/0!</v>
      </c>
      <c r="I21" s="25">
        <v>0.58821759259259254</v>
      </c>
      <c r="J21" s="23">
        <v>1</v>
      </c>
      <c r="K21" s="23">
        <v>5747211600</v>
      </c>
      <c r="L21" s="23" t="s">
        <v>18825</v>
      </c>
      <c r="M21" s="23" t="s">
        <v>226</v>
      </c>
      <c r="N21" s="23">
        <v>65537</v>
      </c>
      <c r="O21" s="23">
        <v>55.56</v>
      </c>
      <c r="P21" s="23">
        <v>36.049999999999997</v>
      </c>
      <c r="Q21" s="23">
        <v>2.27</v>
      </c>
      <c r="R21" s="23">
        <v>41.83</v>
      </c>
    </row>
    <row r="22" spans="1:18" x14ac:dyDescent="0.2">
      <c r="A22" s="23" t="s">
        <v>18824</v>
      </c>
      <c r="B22" s="23" t="s">
        <v>18823</v>
      </c>
      <c r="C22" s="24">
        <v>0.19969999999999999</v>
      </c>
      <c r="D22" s="23">
        <v>15.44</v>
      </c>
      <c r="E22" s="25">
        <v>0.39583333333333331</v>
      </c>
      <c r="I22" s="25">
        <v>0.40572916666666664</v>
      </c>
      <c r="J22" s="23">
        <v>1</v>
      </c>
      <c r="K22" s="23">
        <v>2092916500</v>
      </c>
      <c r="L22" s="23" t="s">
        <v>18822</v>
      </c>
      <c r="M22" s="23" t="s">
        <v>227</v>
      </c>
      <c r="N22" s="23">
        <v>65537</v>
      </c>
      <c r="O22" s="23">
        <v>31.84</v>
      </c>
      <c r="P22" s="23">
        <v>88.15</v>
      </c>
      <c r="Q22" s="23">
        <v>9.01</v>
      </c>
      <c r="R22" s="23">
        <v>4.87</v>
      </c>
    </row>
    <row r="23" spans="1:18" x14ac:dyDescent="0.2">
      <c r="A23" s="23" t="s">
        <v>6056</v>
      </c>
      <c r="B23" s="23" t="s">
        <v>6055</v>
      </c>
      <c r="C23" s="24">
        <v>9.9599999999999994E-2</v>
      </c>
      <c r="D23" s="23">
        <v>11.15</v>
      </c>
      <c r="E23" s="25">
        <v>0.60401620370370368</v>
      </c>
      <c r="H23" s="2" t="e">
        <f t="shared" ref="H23" si="1">AVERAGE((G23-F23)*100/G23)</f>
        <v>#DIV/0!</v>
      </c>
      <c r="I23" s="25">
        <v>0.60401620370370368</v>
      </c>
      <c r="J23" s="23">
        <v>1</v>
      </c>
      <c r="K23" s="23">
        <v>1850399400</v>
      </c>
      <c r="L23" s="23" t="s">
        <v>18821</v>
      </c>
      <c r="M23" s="23" t="s">
        <v>226</v>
      </c>
      <c r="N23" s="23">
        <v>196613</v>
      </c>
      <c r="O23" s="23">
        <v>26.42</v>
      </c>
      <c r="P23" s="23">
        <v>80.66</v>
      </c>
      <c r="Q23" s="23">
        <v>8.52</v>
      </c>
      <c r="R23" s="23">
        <v>11.61</v>
      </c>
    </row>
    <row r="24" spans="1:18" x14ac:dyDescent="0.2">
      <c r="A24" s="23" t="s">
        <v>7702</v>
      </c>
      <c r="B24" s="23" t="s">
        <v>7701</v>
      </c>
      <c r="C24" s="24">
        <v>9.9599999999999994E-2</v>
      </c>
      <c r="D24" s="23">
        <v>5.96</v>
      </c>
      <c r="E24" s="25">
        <v>0.45905092592592595</v>
      </c>
      <c r="I24" s="25">
        <v>0.45905092592592595</v>
      </c>
      <c r="J24" s="23">
        <v>1</v>
      </c>
      <c r="K24" s="23">
        <v>2029224100</v>
      </c>
      <c r="L24" s="23" t="s">
        <v>18497</v>
      </c>
      <c r="M24" s="23" t="s">
        <v>226</v>
      </c>
      <c r="N24" s="23">
        <v>65537</v>
      </c>
      <c r="O24" s="23">
        <v>17.46</v>
      </c>
      <c r="P24" s="23">
        <v>96.23</v>
      </c>
      <c r="Q24" s="23">
        <v>13.77</v>
      </c>
      <c r="R24" s="23">
        <v>12.35</v>
      </c>
    </row>
    <row r="25" spans="1:18" x14ac:dyDescent="0.2">
      <c r="A25" s="23" t="s">
        <v>7638</v>
      </c>
      <c r="B25" s="23" t="s">
        <v>7637</v>
      </c>
      <c r="C25" s="24">
        <v>9.9199999999999997E-2</v>
      </c>
      <c r="D25" s="23">
        <v>5.76</v>
      </c>
      <c r="E25" s="25">
        <v>0.44221064814814814</v>
      </c>
      <c r="I25" s="25">
        <v>0.44221064814814814</v>
      </c>
      <c r="J25" s="23">
        <v>1</v>
      </c>
      <c r="K25" s="23">
        <v>1793202300</v>
      </c>
      <c r="L25" s="23" t="s">
        <v>17955</v>
      </c>
      <c r="M25" s="23" t="s">
        <v>226</v>
      </c>
      <c r="N25" s="23">
        <v>65537</v>
      </c>
      <c r="O25" s="23">
        <v>0</v>
      </c>
      <c r="P25" s="23">
        <v>76.459999999999994</v>
      </c>
      <c r="Q25" s="23">
        <v>4.91</v>
      </c>
      <c r="R25" s="23">
        <v>51.47</v>
      </c>
    </row>
    <row r="26" spans="1:18" x14ac:dyDescent="0.2">
      <c r="A26" s="23" t="s">
        <v>7632</v>
      </c>
      <c r="B26" s="23" t="s">
        <v>7631</v>
      </c>
      <c r="C26" s="24">
        <v>0.10009999999999999</v>
      </c>
      <c r="D26" s="23">
        <v>40.44</v>
      </c>
      <c r="E26" s="25">
        <v>0.39739583333333334</v>
      </c>
      <c r="H26" s="2" t="e">
        <f t="shared" ref="H26:H27" si="2">AVERAGE((G26-F26)*100/G26)</f>
        <v>#DIV/0!</v>
      </c>
      <c r="I26" s="25">
        <v>0.39739583333333334</v>
      </c>
      <c r="J26" s="23">
        <v>1</v>
      </c>
      <c r="K26" s="23">
        <v>814192030</v>
      </c>
      <c r="L26" s="23" t="s">
        <v>18820</v>
      </c>
      <c r="M26" s="23" t="s">
        <v>226</v>
      </c>
      <c r="N26" s="23">
        <v>65537</v>
      </c>
      <c r="O26" s="23">
        <v>8.5</v>
      </c>
      <c r="P26" s="23">
        <v>93.67</v>
      </c>
      <c r="Q26" s="23">
        <v>13.46</v>
      </c>
      <c r="R26" s="23">
        <v>43.41</v>
      </c>
    </row>
    <row r="27" spans="1:18" x14ac:dyDescent="0.2">
      <c r="A27" s="23" t="s">
        <v>5961</v>
      </c>
      <c r="B27" s="23" t="s">
        <v>18819</v>
      </c>
      <c r="C27" s="24">
        <v>9.9900000000000003E-2</v>
      </c>
      <c r="D27" s="23">
        <v>23.34</v>
      </c>
      <c r="E27" s="25">
        <v>0.3967013888888889</v>
      </c>
      <c r="H27" s="2" t="e">
        <f t="shared" si="2"/>
        <v>#DIV/0!</v>
      </c>
      <c r="I27" s="25">
        <v>0.3967013888888889</v>
      </c>
      <c r="J27" s="23">
        <v>1</v>
      </c>
      <c r="K27" s="23">
        <v>3479388600</v>
      </c>
      <c r="L27" s="23" t="s">
        <v>18818</v>
      </c>
      <c r="M27" s="23" t="s">
        <v>226</v>
      </c>
      <c r="N27" s="23">
        <v>65537</v>
      </c>
      <c r="O27" s="23">
        <v>23.72</v>
      </c>
      <c r="P27" s="23">
        <v>84.18</v>
      </c>
      <c r="Q27" s="23">
        <v>2.71</v>
      </c>
      <c r="R27" s="23">
        <v>35.71</v>
      </c>
    </row>
    <row r="28" spans="1:18" x14ac:dyDescent="0.2">
      <c r="A28" s="23" t="s">
        <v>7574</v>
      </c>
      <c r="B28" s="23" t="s">
        <v>7573</v>
      </c>
      <c r="C28" s="24">
        <v>0.1002</v>
      </c>
      <c r="D28" s="23">
        <v>13.83</v>
      </c>
      <c r="E28" s="25">
        <v>0.39600694444444445</v>
      </c>
      <c r="I28" s="25">
        <v>0.39600694444444445</v>
      </c>
      <c r="J28" s="23">
        <v>1</v>
      </c>
      <c r="K28" s="23">
        <v>1381340400</v>
      </c>
      <c r="L28" s="23" t="s">
        <v>18817</v>
      </c>
      <c r="M28" s="23" t="s">
        <v>227</v>
      </c>
      <c r="N28" s="23">
        <v>65537</v>
      </c>
      <c r="O28" s="23">
        <v>51.86</v>
      </c>
      <c r="P28" s="23">
        <v>50.18</v>
      </c>
      <c r="Q28" s="23">
        <v>2.91</v>
      </c>
      <c r="R28" s="23">
        <v>44.64</v>
      </c>
    </row>
    <row r="29" spans="1:18" x14ac:dyDescent="0.2">
      <c r="A29" s="23" t="s">
        <v>1305</v>
      </c>
      <c r="B29" s="23" t="s">
        <v>1306</v>
      </c>
      <c r="C29" s="24">
        <v>0.1004</v>
      </c>
      <c r="D29" s="23">
        <v>7.45</v>
      </c>
      <c r="E29" s="25">
        <v>0.4206597222222222</v>
      </c>
      <c r="I29" s="25">
        <v>0.4206597222222222</v>
      </c>
      <c r="J29" s="23">
        <v>1</v>
      </c>
      <c r="K29" s="23">
        <v>2522076200</v>
      </c>
      <c r="L29" s="23" t="s">
        <v>18816</v>
      </c>
      <c r="M29" s="23" t="s">
        <v>226</v>
      </c>
      <c r="N29" s="23">
        <v>65537</v>
      </c>
      <c r="O29" s="23">
        <v>46.02</v>
      </c>
      <c r="P29" s="23">
        <v>61.42</v>
      </c>
      <c r="Q29" s="23">
        <v>4.38</v>
      </c>
      <c r="R29" s="23">
        <v>54.8</v>
      </c>
    </row>
    <row r="30" spans="1:18" x14ac:dyDescent="0.2">
      <c r="A30" s="23" t="s">
        <v>2206</v>
      </c>
      <c r="B30" s="23" t="s">
        <v>2207</v>
      </c>
      <c r="C30" s="24">
        <v>0.1003</v>
      </c>
      <c r="D30" s="23">
        <v>7.9</v>
      </c>
      <c r="E30" s="25">
        <v>0.39895833333333336</v>
      </c>
      <c r="I30" s="25">
        <v>0.39930555555555558</v>
      </c>
      <c r="J30" s="23">
        <v>1</v>
      </c>
      <c r="K30" s="23">
        <v>1553720300</v>
      </c>
      <c r="L30" s="23" t="s">
        <v>18815</v>
      </c>
      <c r="M30" s="23" t="s">
        <v>226</v>
      </c>
      <c r="N30" s="23">
        <v>65537</v>
      </c>
      <c r="O30" s="23">
        <v>74.099999999999994</v>
      </c>
      <c r="P30" s="23">
        <v>48.02</v>
      </c>
      <c r="Q30" s="23">
        <v>2.79</v>
      </c>
      <c r="R30" s="23">
        <v>28.26</v>
      </c>
    </row>
    <row r="31" spans="1:18" x14ac:dyDescent="0.2">
      <c r="A31" s="23" t="s">
        <v>7486</v>
      </c>
      <c r="B31" s="23" t="s">
        <v>7485</v>
      </c>
      <c r="C31" s="24">
        <v>0.10050000000000001</v>
      </c>
      <c r="D31" s="23">
        <v>8.1</v>
      </c>
      <c r="E31" s="25">
        <v>0.40086805555555555</v>
      </c>
      <c r="H31" s="2" t="e">
        <f t="shared" ref="H31:H33" si="3">AVERAGE((G31-F31)*100/G31)</f>
        <v>#DIV/0!</v>
      </c>
      <c r="I31" s="25">
        <v>0.54620370370370375</v>
      </c>
      <c r="J31" s="23">
        <v>1</v>
      </c>
      <c r="K31" s="23">
        <v>3800704100</v>
      </c>
      <c r="L31" s="23" t="s">
        <v>11273</v>
      </c>
      <c r="M31" s="23" t="s">
        <v>226</v>
      </c>
      <c r="N31" s="23">
        <v>65537</v>
      </c>
      <c r="O31" s="23">
        <v>34.07</v>
      </c>
      <c r="P31" s="23">
        <v>57.5</v>
      </c>
      <c r="Q31" s="23">
        <v>15.43</v>
      </c>
      <c r="R31" s="23">
        <v>7.34</v>
      </c>
    </row>
    <row r="32" spans="1:18" x14ac:dyDescent="0.2">
      <c r="A32" s="23" t="s">
        <v>8437</v>
      </c>
      <c r="B32" s="23" t="s">
        <v>8436</v>
      </c>
      <c r="C32" s="24">
        <v>0.1</v>
      </c>
      <c r="D32" s="23">
        <v>10.119999999999999</v>
      </c>
      <c r="E32" s="25">
        <v>0.46668981481481481</v>
      </c>
      <c r="H32" s="2" t="e">
        <f t="shared" si="3"/>
        <v>#DIV/0!</v>
      </c>
      <c r="I32" s="25">
        <v>0.5894328703703704</v>
      </c>
      <c r="J32" s="23">
        <v>1</v>
      </c>
      <c r="K32" s="23">
        <v>9559421800</v>
      </c>
      <c r="L32" s="23" t="s">
        <v>18814</v>
      </c>
      <c r="M32" s="23" t="s">
        <v>226</v>
      </c>
      <c r="N32" s="23">
        <v>65537</v>
      </c>
      <c r="O32" s="23">
        <v>38.15</v>
      </c>
      <c r="P32" s="23">
        <v>55.5</v>
      </c>
      <c r="Q32" s="23">
        <v>5.21</v>
      </c>
      <c r="R32" s="23">
        <v>12.49</v>
      </c>
    </row>
    <row r="33" spans="1:18" x14ac:dyDescent="0.2">
      <c r="A33" s="23" t="s">
        <v>1778</v>
      </c>
      <c r="B33" s="23" t="s">
        <v>1779</v>
      </c>
      <c r="C33" s="24">
        <v>0.1</v>
      </c>
      <c r="D33" s="23">
        <v>5.39</v>
      </c>
      <c r="E33" s="25">
        <v>0.39600694444444445</v>
      </c>
      <c r="H33" s="2" t="e">
        <f t="shared" si="3"/>
        <v>#DIV/0!</v>
      </c>
      <c r="I33" s="25">
        <v>0.39600694444444445</v>
      </c>
      <c r="J33" s="23">
        <v>1</v>
      </c>
      <c r="K33" s="23">
        <v>7730619800</v>
      </c>
      <c r="L33" s="23" t="s">
        <v>18813</v>
      </c>
      <c r="M33" s="23" t="s">
        <v>226</v>
      </c>
      <c r="N33" s="23">
        <v>65537</v>
      </c>
      <c r="O33" s="23">
        <v>42.05</v>
      </c>
      <c r="P33" s="23">
        <v>90.82</v>
      </c>
      <c r="Q33" s="23">
        <v>3.24</v>
      </c>
      <c r="R33" s="23">
        <v>23.1</v>
      </c>
    </row>
    <row r="34" spans="1:18" x14ac:dyDescent="0.2">
      <c r="A34" s="23" t="s">
        <v>18812</v>
      </c>
      <c r="B34" s="23" t="s">
        <v>18811</v>
      </c>
      <c r="C34" s="24">
        <v>-0.19980000000000001</v>
      </c>
      <c r="D34" s="23">
        <v>17.5</v>
      </c>
      <c r="E34" s="23" t="s">
        <v>136</v>
      </c>
      <c r="I34" s="23" t="s">
        <v>136</v>
      </c>
      <c r="J34" s="23">
        <v>0</v>
      </c>
      <c r="K34" s="23">
        <v>4773895100</v>
      </c>
      <c r="L34" s="23" t="s">
        <v>136</v>
      </c>
      <c r="M34" s="23" t="s">
        <v>136</v>
      </c>
      <c r="N34" s="23">
        <v>0</v>
      </c>
      <c r="O34" s="23">
        <v>0.89</v>
      </c>
      <c r="P34" s="23">
        <v>0</v>
      </c>
      <c r="Q34" s="23">
        <v>9.9700000000000006</v>
      </c>
      <c r="R34" s="23" t="s">
        <v>136</v>
      </c>
    </row>
    <row r="35" spans="1:18" x14ac:dyDescent="0.2">
      <c r="A35" s="23" t="s">
        <v>18810</v>
      </c>
      <c r="B35" s="23" t="s">
        <v>18809</v>
      </c>
      <c r="C35" s="24">
        <v>7.9799999999999996E-2</v>
      </c>
      <c r="D35" s="23">
        <v>8.39</v>
      </c>
      <c r="E35" s="25">
        <v>0.39913194444444444</v>
      </c>
      <c r="I35" s="25">
        <v>0.39913194444444444</v>
      </c>
      <c r="J35" s="23">
        <v>0</v>
      </c>
      <c r="K35" s="23">
        <v>1682463400</v>
      </c>
      <c r="L35" s="23" t="s">
        <v>136</v>
      </c>
      <c r="M35" s="23" t="s">
        <v>136</v>
      </c>
      <c r="N35" s="23">
        <v>0</v>
      </c>
      <c r="O35" s="23">
        <v>2.16</v>
      </c>
      <c r="P35" s="23">
        <v>86.96</v>
      </c>
      <c r="Q35" s="23">
        <v>15.03</v>
      </c>
      <c r="R35" s="23" t="s">
        <v>136</v>
      </c>
    </row>
    <row r="36" spans="1:18" x14ac:dyDescent="0.2">
      <c r="A36" s="23" t="s">
        <v>18808</v>
      </c>
      <c r="B36" s="23" t="s">
        <v>18807</v>
      </c>
      <c r="C36" s="24">
        <v>0.15809999999999999</v>
      </c>
      <c r="D36" s="23">
        <v>24.46</v>
      </c>
      <c r="E36" s="25">
        <v>0.39583333333333331</v>
      </c>
      <c r="I36" s="25">
        <v>0.4284722222222222</v>
      </c>
      <c r="J36" s="23">
        <v>0</v>
      </c>
      <c r="K36" s="23">
        <v>4402800000</v>
      </c>
      <c r="L36" s="23" t="s">
        <v>136</v>
      </c>
      <c r="M36" s="23" t="s">
        <v>136</v>
      </c>
      <c r="N36" s="23">
        <v>0</v>
      </c>
      <c r="O36" s="23">
        <v>15.18</v>
      </c>
      <c r="P36" s="23">
        <v>73.19</v>
      </c>
      <c r="Q36" s="23">
        <v>13.43</v>
      </c>
      <c r="R36" s="23" t="s">
        <v>136</v>
      </c>
    </row>
    <row r="37" spans="1:18" x14ac:dyDescent="0.2">
      <c r="A37" s="23" t="s">
        <v>18806</v>
      </c>
      <c r="B37" s="23" t="s">
        <v>18805</v>
      </c>
      <c r="C37" s="24">
        <v>4.6199999999999998E-2</v>
      </c>
      <c r="D37" s="23">
        <v>4.3</v>
      </c>
      <c r="E37" s="25">
        <v>0.39600694444444445</v>
      </c>
      <c r="F37" s="2">
        <v>4.93</v>
      </c>
      <c r="G37" s="2">
        <v>4.0999999999999996</v>
      </c>
      <c r="H37" s="2">
        <f t="shared" ref="H37:H44" si="4">AVERAGE((G37-F37)*100/G37)</f>
        <v>-20.243902439024392</v>
      </c>
      <c r="I37" s="25">
        <v>0.39600694444444445</v>
      </c>
      <c r="J37" s="23">
        <v>0</v>
      </c>
      <c r="K37" s="23">
        <v>3081331500</v>
      </c>
      <c r="L37" s="23" t="s">
        <v>136</v>
      </c>
      <c r="M37" s="23" t="s">
        <v>136</v>
      </c>
      <c r="N37" s="23">
        <v>0</v>
      </c>
      <c r="O37" s="23">
        <v>16.829999999999998</v>
      </c>
      <c r="P37" s="23">
        <v>42.88</v>
      </c>
      <c r="Q37" s="23">
        <v>6.27</v>
      </c>
      <c r="R37" s="23" t="s">
        <v>136</v>
      </c>
    </row>
    <row r="38" spans="1:18" x14ac:dyDescent="0.2">
      <c r="A38" s="23" t="s">
        <v>7260</v>
      </c>
      <c r="B38" s="23" t="s">
        <v>7259</v>
      </c>
      <c r="C38" s="24">
        <v>6.8699999999999997E-2</v>
      </c>
      <c r="D38" s="23">
        <v>17.43</v>
      </c>
      <c r="E38" s="25">
        <v>0.42864583333333334</v>
      </c>
      <c r="F38" s="2">
        <v>12.16</v>
      </c>
      <c r="G38" s="2">
        <v>11.3</v>
      </c>
      <c r="H38" s="2">
        <f t="shared" si="4"/>
        <v>-7.6106194690265427</v>
      </c>
      <c r="I38" s="25">
        <v>0.44533564814814813</v>
      </c>
      <c r="J38" s="23">
        <v>0</v>
      </c>
      <c r="K38" s="23">
        <v>1275375760</v>
      </c>
      <c r="L38" s="23" t="s">
        <v>136</v>
      </c>
      <c r="M38" s="23" t="s">
        <v>136</v>
      </c>
      <c r="N38" s="23">
        <v>0</v>
      </c>
      <c r="O38" s="23">
        <v>7.64</v>
      </c>
      <c r="P38" s="23">
        <v>87.96</v>
      </c>
      <c r="Q38" s="23">
        <v>12.31</v>
      </c>
      <c r="R38" s="23" t="s">
        <v>136</v>
      </c>
    </row>
    <row r="39" spans="1:18" x14ac:dyDescent="0.2">
      <c r="A39" s="23" t="s">
        <v>990</v>
      </c>
      <c r="B39" s="23" t="s">
        <v>991</v>
      </c>
      <c r="C39" s="24">
        <v>7.51E-2</v>
      </c>
      <c r="D39" s="23">
        <v>11.88</v>
      </c>
      <c r="E39" s="25">
        <v>0.3967013888888889</v>
      </c>
      <c r="I39" s="25">
        <v>0.40069444444444446</v>
      </c>
      <c r="J39" s="23">
        <v>0</v>
      </c>
      <c r="K39" s="23">
        <v>2621234100</v>
      </c>
      <c r="L39" s="23" t="s">
        <v>136</v>
      </c>
      <c r="M39" s="23" t="s">
        <v>136</v>
      </c>
      <c r="N39" s="23">
        <v>0</v>
      </c>
      <c r="O39" s="23">
        <v>61.11</v>
      </c>
      <c r="P39" s="23">
        <v>57.67</v>
      </c>
      <c r="Q39" s="23">
        <v>8.52</v>
      </c>
      <c r="R39" s="23" t="s">
        <v>136</v>
      </c>
    </row>
    <row r="40" spans="1:18" x14ac:dyDescent="0.2">
      <c r="A40" s="23" t="s">
        <v>8572</v>
      </c>
      <c r="B40" s="23" t="s">
        <v>8571</v>
      </c>
      <c r="C40" s="24">
        <v>3.8399999999999997E-2</v>
      </c>
      <c r="D40" s="23">
        <v>25.66</v>
      </c>
      <c r="E40" s="25">
        <v>0.39583333333333331</v>
      </c>
      <c r="I40" s="25">
        <v>0.39583333333333331</v>
      </c>
      <c r="J40" s="23">
        <v>0</v>
      </c>
      <c r="K40" s="23">
        <v>8997268400</v>
      </c>
      <c r="L40" s="23" t="s">
        <v>136</v>
      </c>
      <c r="M40" s="23" t="s">
        <v>136</v>
      </c>
      <c r="N40" s="23">
        <v>0</v>
      </c>
      <c r="O40" s="23">
        <v>80.8</v>
      </c>
      <c r="P40" s="23">
        <v>18.07</v>
      </c>
      <c r="Q40" s="23">
        <v>2.29</v>
      </c>
      <c r="R40" s="23" t="s">
        <v>136</v>
      </c>
    </row>
    <row r="41" spans="1:18" x14ac:dyDescent="0.2">
      <c r="A41" s="23" t="s">
        <v>8218</v>
      </c>
      <c r="B41" s="23" t="s">
        <v>8217</v>
      </c>
      <c r="C41" s="24">
        <v>-0.1004</v>
      </c>
      <c r="D41" s="23">
        <v>9.14</v>
      </c>
      <c r="E41" s="23" t="s">
        <v>136</v>
      </c>
      <c r="I41" s="23" t="s">
        <v>136</v>
      </c>
      <c r="J41" s="23">
        <v>0</v>
      </c>
      <c r="K41" s="23">
        <v>2047435500</v>
      </c>
      <c r="L41" s="23" t="s">
        <v>136</v>
      </c>
      <c r="M41" s="23" t="s">
        <v>136</v>
      </c>
      <c r="N41" s="23">
        <v>0</v>
      </c>
      <c r="O41" s="23">
        <v>41.97</v>
      </c>
      <c r="P41" s="23">
        <v>41.69</v>
      </c>
      <c r="Q41" s="23">
        <v>10.53</v>
      </c>
      <c r="R41" s="23" t="s">
        <v>136</v>
      </c>
    </row>
    <row r="42" spans="1:18" x14ac:dyDescent="0.2">
      <c r="A42" s="23" t="s">
        <v>644</v>
      </c>
      <c r="B42" s="23" t="s">
        <v>645</v>
      </c>
      <c r="C42" s="24">
        <v>5.4300000000000001E-2</v>
      </c>
      <c r="D42" s="23">
        <v>9.32</v>
      </c>
      <c r="E42" s="25">
        <v>0.39913194444444444</v>
      </c>
      <c r="F42" s="2">
        <v>9.7200000000000006</v>
      </c>
      <c r="G42" s="2">
        <v>8.84</v>
      </c>
      <c r="H42" s="2">
        <f t="shared" si="4"/>
        <v>-9.9547511312217285</v>
      </c>
      <c r="I42" s="25">
        <v>0.39913194444444444</v>
      </c>
      <c r="J42" s="23">
        <v>0</v>
      </c>
      <c r="K42" s="23">
        <v>1113208550</v>
      </c>
      <c r="L42" s="23" t="s">
        <v>136</v>
      </c>
      <c r="M42" s="23" t="s">
        <v>136</v>
      </c>
      <c r="N42" s="23">
        <v>0</v>
      </c>
      <c r="O42" s="23">
        <v>3.3</v>
      </c>
      <c r="P42" s="23">
        <v>32.159999999999997</v>
      </c>
      <c r="Q42" s="23">
        <v>12.71</v>
      </c>
      <c r="R42" s="23" t="s">
        <v>136</v>
      </c>
    </row>
    <row r="43" spans="1:18" x14ac:dyDescent="0.2">
      <c r="A43" s="23" t="s">
        <v>5515</v>
      </c>
      <c r="B43" s="23" t="s">
        <v>5514</v>
      </c>
      <c r="C43" s="24">
        <v>-9.9500000000000005E-2</v>
      </c>
      <c r="D43" s="23">
        <v>5.88</v>
      </c>
      <c r="E43" s="23" t="s">
        <v>136</v>
      </c>
      <c r="I43" s="23" t="s">
        <v>136</v>
      </c>
      <c r="J43" s="23">
        <v>0</v>
      </c>
      <c r="K43" s="23">
        <v>3324926200</v>
      </c>
      <c r="L43" s="23" t="s">
        <v>136</v>
      </c>
      <c r="M43" s="23" t="s">
        <v>136</v>
      </c>
      <c r="N43" s="23">
        <v>0</v>
      </c>
      <c r="O43" s="23">
        <v>5.56</v>
      </c>
      <c r="P43" s="23">
        <v>57.14</v>
      </c>
      <c r="Q43" s="23">
        <v>1.9</v>
      </c>
      <c r="R43" s="23" t="s">
        <v>136</v>
      </c>
    </row>
    <row r="44" spans="1:18" x14ac:dyDescent="0.2">
      <c r="A44" s="23" t="s">
        <v>2011</v>
      </c>
      <c r="B44" s="23" t="s">
        <v>16</v>
      </c>
      <c r="C44" s="24">
        <v>2.7E-2</v>
      </c>
      <c r="D44" s="23">
        <v>3.8</v>
      </c>
      <c r="E44" s="25">
        <v>0.60037037037037033</v>
      </c>
      <c r="F44" s="2">
        <v>4.07</v>
      </c>
      <c r="G44" s="2">
        <v>3.61</v>
      </c>
      <c r="H44" s="2">
        <f t="shared" si="4"/>
        <v>-12.742382271468156</v>
      </c>
      <c r="I44" s="25">
        <v>0.60037037037037033</v>
      </c>
      <c r="J44" s="23">
        <v>0</v>
      </c>
      <c r="K44" s="23">
        <v>2127759300</v>
      </c>
      <c r="L44" s="23" t="s">
        <v>136</v>
      </c>
      <c r="M44" s="23" t="s">
        <v>136</v>
      </c>
      <c r="N44" s="23">
        <v>0</v>
      </c>
      <c r="O44" s="23">
        <v>21.2</v>
      </c>
      <c r="P44" s="23">
        <v>68.41</v>
      </c>
      <c r="Q44" s="23">
        <v>11.59</v>
      </c>
      <c r="R44" s="23" t="s">
        <v>136</v>
      </c>
    </row>
    <row r="45" spans="1:18" x14ac:dyDescent="0.2">
      <c r="A45" s="23" t="s">
        <v>8128</v>
      </c>
      <c r="B45" s="23" t="s">
        <v>8127</v>
      </c>
      <c r="C45" s="24">
        <v>4.8399999999999999E-2</v>
      </c>
      <c r="D45" s="23">
        <v>5.41</v>
      </c>
      <c r="E45" s="25">
        <v>0.44099537037037034</v>
      </c>
      <c r="I45" s="25">
        <v>0.45974537037037039</v>
      </c>
      <c r="J45" s="23">
        <v>0</v>
      </c>
      <c r="K45" s="23">
        <v>5041321600</v>
      </c>
      <c r="L45" s="23" t="s">
        <v>136</v>
      </c>
      <c r="M45" s="23" t="s">
        <v>136</v>
      </c>
      <c r="N45" s="23">
        <v>0</v>
      </c>
      <c r="O45" s="23">
        <v>42.67</v>
      </c>
      <c r="P45" s="23">
        <v>90.52</v>
      </c>
      <c r="Q45" s="23">
        <v>11.28</v>
      </c>
      <c r="R45" s="23" t="s">
        <v>136</v>
      </c>
    </row>
    <row r="46" spans="1:18" x14ac:dyDescent="0.2">
      <c r="A46" s="23" t="s">
        <v>421</v>
      </c>
      <c r="B46" s="23" t="s">
        <v>422</v>
      </c>
      <c r="C46" s="24">
        <v>-0.10050000000000001</v>
      </c>
      <c r="D46" s="23">
        <v>5.01</v>
      </c>
      <c r="E46" s="23" t="s">
        <v>136</v>
      </c>
      <c r="I46" s="23" t="s">
        <v>136</v>
      </c>
      <c r="J46" s="23">
        <v>0</v>
      </c>
      <c r="K46" s="23">
        <v>1302600000</v>
      </c>
      <c r="L46" s="23" t="s">
        <v>136</v>
      </c>
      <c r="M46" s="23" t="s">
        <v>136</v>
      </c>
      <c r="N46" s="23">
        <v>0</v>
      </c>
      <c r="O46" s="23">
        <v>25.06</v>
      </c>
      <c r="P46" s="23">
        <v>25.31</v>
      </c>
      <c r="Q46" s="23">
        <v>9.43</v>
      </c>
      <c r="R46" s="23" t="s">
        <v>136</v>
      </c>
    </row>
    <row r="47" spans="1:18" x14ac:dyDescent="0.2">
      <c r="A47" s="23" t="s">
        <v>879</v>
      </c>
      <c r="B47" s="23" t="s">
        <v>880</v>
      </c>
      <c r="C47" s="24">
        <v>6.3299999999999995E-2</v>
      </c>
      <c r="D47" s="23">
        <v>1.68</v>
      </c>
      <c r="E47" s="25">
        <v>0.41006944444444443</v>
      </c>
      <c r="I47" s="25">
        <v>0.41753472222222221</v>
      </c>
      <c r="J47" s="23">
        <v>0</v>
      </c>
      <c r="K47" s="23">
        <v>2913293500</v>
      </c>
      <c r="L47" s="23" t="s">
        <v>136</v>
      </c>
      <c r="M47" s="23" t="s">
        <v>136</v>
      </c>
      <c r="N47" s="23">
        <v>0</v>
      </c>
      <c r="O47" s="23">
        <v>42.16</v>
      </c>
      <c r="P47" s="23">
        <v>85</v>
      </c>
      <c r="Q47" s="23">
        <v>13.56</v>
      </c>
      <c r="R47" s="23" t="s">
        <v>136</v>
      </c>
    </row>
    <row r="48" spans="1:18" x14ac:dyDescent="0.2">
      <c r="A48" s="23" t="s">
        <v>12737</v>
      </c>
      <c r="B48" s="23" t="s">
        <v>17014</v>
      </c>
      <c r="C48" s="24">
        <v>4.87E-2</v>
      </c>
      <c r="D48" s="23">
        <v>3.23</v>
      </c>
      <c r="E48" s="25">
        <v>0.39583333333333331</v>
      </c>
      <c r="F48" s="2">
        <v>5.68</v>
      </c>
      <c r="G48" s="2">
        <v>4.87</v>
      </c>
      <c r="H48" s="2">
        <f t="shared" ref="H48:H49" si="5">AVERAGE((G48-F48)*100/G48)</f>
        <v>-16.632443531827505</v>
      </c>
      <c r="I48" s="25">
        <v>0.39583333333333331</v>
      </c>
      <c r="J48" s="23">
        <v>0</v>
      </c>
      <c r="K48" s="23">
        <v>7529468300</v>
      </c>
      <c r="L48" s="23" t="s">
        <v>136</v>
      </c>
      <c r="M48" s="23" t="s">
        <v>136</v>
      </c>
      <c r="N48" s="23">
        <v>0</v>
      </c>
      <c r="O48" s="23">
        <v>19.91</v>
      </c>
      <c r="P48" s="23">
        <v>92.03</v>
      </c>
      <c r="Q48" s="23">
        <v>12.67</v>
      </c>
      <c r="R48" s="23" t="s">
        <v>136</v>
      </c>
    </row>
    <row r="49" spans="1:18" x14ac:dyDescent="0.2">
      <c r="A49" s="23" t="s">
        <v>7186</v>
      </c>
      <c r="B49" s="23" t="s">
        <v>7185</v>
      </c>
      <c r="C49" s="24">
        <v>-9.9099999999999994E-2</v>
      </c>
      <c r="D49" s="23">
        <v>4.18</v>
      </c>
      <c r="E49" s="23" t="s">
        <v>136</v>
      </c>
      <c r="H49" s="2" t="e">
        <f t="shared" si="5"/>
        <v>#DIV/0!</v>
      </c>
      <c r="I49" s="23" t="s">
        <v>136</v>
      </c>
      <c r="J49" s="23">
        <v>0</v>
      </c>
      <c r="K49" s="23">
        <v>1075128600</v>
      </c>
      <c r="L49" s="23" t="s">
        <v>136</v>
      </c>
      <c r="M49" s="23" t="s">
        <v>136</v>
      </c>
      <c r="N49" s="23">
        <v>0</v>
      </c>
      <c r="O49" s="23">
        <v>26.09</v>
      </c>
      <c r="P49" s="23">
        <v>73.040000000000006</v>
      </c>
      <c r="Q49" s="23">
        <v>23.34</v>
      </c>
      <c r="R49" s="23" t="s">
        <v>136</v>
      </c>
    </row>
    <row r="50" spans="1:18" x14ac:dyDescent="0.2">
      <c r="A50" s="23" t="s">
        <v>7962</v>
      </c>
      <c r="B50" s="23" t="s">
        <v>7961</v>
      </c>
      <c r="C50" s="24">
        <v>6.0600000000000001E-2</v>
      </c>
      <c r="D50" s="23">
        <v>8.4</v>
      </c>
      <c r="E50" s="25">
        <v>0.5635648148148148</v>
      </c>
      <c r="I50" s="25">
        <v>0.5635648148148148</v>
      </c>
      <c r="J50" s="23">
        <v>0</v>
      </c>
      <c r="K50" s="23">
        <v>4864359500</v>
      </c>
      <c r="L50" s="23" t="s">
        <v>136</v>
      </c>
      <c r="M50" s="23" t="s">
        <v>136</v>
      </c>
      <c r="N50" s="23">
        <v>0</v>
      </c>
      <c r="O50" s="23">
        <v>45.57</v>
      </c>
      <c r="P50" s="23">
        <v>42.7</v>
      </c>
      <c r="Q50" s="23">
        <v>5.17</v>
      </c>
      <c r="R50" s="23" t="s">
        <v>136</v>
      </c>
    </row>
    <row r="51" spans="1:18" x14ac:dyDescent="0.2">
      <c r="A51" s="23" t="s">
        <v>3536</v>
      </c>
      <c r="B51" s="23" t="s">
        <v>3535</v>
      </c>
      <c r="C51" s="24">
        <v>-9.5899999999999999E-2</v>
      </c>
      <c r="D51" s="23">
        <v>15.08</v>
      </c>
      <c r="E51" s="23" t="s">
        <v>136</v>
      </c>
      <c r="I51" s="23" t="s">
        <v>136</v>
      </c>
      <c r="J51" s="23">
        <v>0</v>
      </c>
      <c r="K51" s="23">
        <v>735853960</v>
      </c>
      <c r="L51" s="23" t="s">
        <v>136</v>
      </c>
      <c r="M51" s="23" t="s">
        <v>136</v>
      </c>
      <c r="N51" s="23">
        <v>0</v>
      </c>
      <c r="O51" s="23">
        <v>5.23</v>
      </c>
      <c r="P51" s="23">
        <v>1.92</v>
      </c>
      <c r="Q51" s="23">
        <v>40.840000000000003</v>
      </c>
      <c r="R51" s="23" t="s">
        <v>136</v>
      </c>
    </row>
    <row r="52" spans="1:18" x14ac:dyDescent="0.2">
      <c r="A52" s="23" t="s">
        <v>4898</v>
      </c>
      <c r="B52" s="23" t="s">
        <v>4897</v>
      </c>
      <c r="C52" s="24">
        <v>-9.9299999999999999E-2</v>
      </c>
      <c r="D52" s="23">
        <v>3.81</v>
      </c>
      <c r="E52" s="23" t="s">
        <v>136</v>
      </c>
      <c r="I52" s="23" t="s">
        <v>136</v>
      </c>
      <c r="J52" s="23">
        <v>0</v>
      </c>
      <c r="K52" s="23">
        <v>1394925600</v>
      </c>
      <c r="L52" s="23" t="s">
        <v>136</v>
      </c>
      <c r="M52" s="23" t="s">
        <v>136</v>
      </c>
      <c r="N52" s="23">
        <v>0</v>
      </c>
      <c r="O52" s="23">
        <v>34</v>
      </c>
      <c r="P52" s="23">
        <v>27.8</v>
      </c>
      <c r="Q52" s="23">
        <v>10.77</v>
      </c>
      <c r="R52" s="23" t="s">
        <v>136</v>
      </c>
    </row>
    <row r="53" spans="1:18" x14ac:dyDescent="0.2">
      <c r="A53" s="23" t="s">
        <v>7890</v>
      </c>
      <c r="B53" s="23" t="s">
        <v>7889</v>
      </c>
      <c r="C53" s="24">
        <v>-9.9900000000000003E-2</v>
      </c>
      <c r="D53" s="23">
        <v>12.43</v>
      </c>
      <c r="E53" s="23" t="s">
        <v>136</v>
      </c>
      <c r="H53" s="2" t="e">
        <f t="shared" ref="H53" si="6">AVERAGE((G53-F53)*100/G53)</f>
        <v>#DIV/0!</v>
      </c>
      <c r="I53" s="23" t="s">
        <v>136</v>
      </c>
      <c r="J53" s="23">
        <v>0</v>
      </c>
      <c r="K53" s="23">
        <v>9921543700</v>
      </c>
      <c r="L53" s="23" t="s">
        <v>136</v>
      </c>
      <c r="M53" s="23" t="s">
        <v>136</v>
      </c>
      <c r="N53" s="23">
        <v>0</v>
      </c>
      <c r="O53" s="23">
        <v>36.869999999999997</v>
      </c>
      <c r="P53" s="23">
        <v>34.659999999999997</v>
      </c>
      <c r="Q53" s="23">
        <v>2.16</v>
      </c>
      <c r="R53" s="23" t="s">
        <v>136</v>
      </c>
    </row>
    <row r="54" spans="1:18" x14ac:dyDescent="0.2">
      <c r="A54" s="23" t="s">
        <v>1117</v>
      </c>
      <c r="B54" s="23" t="s">
        <v>1118</v>
      </c>
      <c r="C54" s="24">
        <v>-9.8599999999999993E-2</v>
      </c>
      <c r="D54" s="23">
        <v>3.11</v>
      </c>
      <c r="E54" s="23" t="s">
        <v>136</v>
      </c>
      <c r="I54" s="23" t="s">
        <v>136</v>
      </c>
      <c r="J54" s="23">
        <v>0</v>
      </c>
      <c r="K54" s="23">
        <v>2039245700</v>
      </c>
      <c r="L54" s="23" t="s">
        <v>136</v>
      </c>
      <c r="M54" s="23" t="s">
        <v>136</v>
      </c>
      <c r="N54" s="23">
        <v>0</v>
      </c>
      <c r="O54" s="23">
        <v>46.5</v>
      </c>
      <c r="P54" s="23">
        <v>20.190000000000001</v>
      </c>
      <c r="Q54" s="23">
        <v>11.03</v>
      </c>
      <c r="R54" s="23" t="s">
        <v>136</v>
      </c>
    </row>
    <row r="55" spans="1:18" x14ac:dyDescent="0.2">
      <c r="A55" s="23" t="s">
        <v>455</v>
      </c>
      <c r="B55" s="23" t="s">
        <v>456</v>
      </c>
      <c r="C55" s="24">
        <v>5.0299999999999997E-2</v>
      </c>
      <c r="D55" s="23">
        <v>1.88</v>
      </c>
      <c r="E55" s="25">
        <v>0.42291666666666666</v>
      </c>
      <c r="I55" s="25">
        <v>0.42343750000000002</v>
      </c>
      <c r="J55" s="23">
        <v>0</v>
      </c>
      <c r="K55" s="23">
        <v>1699010100</v>
      </c>
      <c r="L55" s="23" t="s">
        <v>136</v>
      </c>
      <c r="M55" s="23" t="s">
        <v>136</v>
      </c>
      <c r="N55" s="23">
        <v>0</v>
      </c>
      <c r="O55" s="23">
        <v>30.56</v>
      </c>
      <c r="P55" s="23">
        <v>59.09</v>
      </c>
      <c r="Q55" s="23">
        <v>10.41</v>
      </c>
      <c r="R55" s="23" t="s">
        <v>136</v>
      </c>
    </row>
    <row r="56" spans="1:18" x14ac:dyDescent="0.2">
      <c r="A56" s="23" t="s">
        <v>5232</v>
      </c>
      <c r="B56" s="23" t="s">
        <v>5231</v>
      </c>
      <c r="C56" s="24">
        <v>9.9000000000000008E-3</v>
      </c>
      <c r="D56" s="23">
        <v>6.14</v>
      </c>
      <c r="E56" s="25">
        <v>0.45002314814814814</v>
      </c>
      <c r="I56" s="25">
        <v>0.45002314814814814</v>
      </c>
      <c r="J56" s="23">
        <v>0</v>
      </c>
      <c r="K56" s="23">
        <v>1860327700</v>
      </c>
      <c r="L56" s="23" t="s">
        <v>136</v>
      </c>
      <c r="M56" s="23" t="s">
        <v>136</v>
      </c>
      <c r="N56" s="23">
        <v>0</v>
      </c>
      <c r="O56" s="23">
        <v>20.96</v>
      </c>
      <c r="P56" s="23">
        <v>58.77</v>
      </c>
      <c r="Q56" s="23">
        <v>18.55</v>
      </c>
      <c r="R56" s="23" t="s">
        <v>136</v>
      </c>
    </row>
    <row r="57" spans="1:18" x14ac:dyDescent="0.2">
      <c r="A57" s="23" t="s">
        <v>6638</v>
      </c>
      <c r="B57" s="23" t="s">
        <v>6637</v>
      </c>
      <c r="C57" s="24">
        <v>5.4699999999999999E-2</v>
      </c>
      <c r="D57" s="23">
        <v>9.06</v>
      </c>
      <c r="E57" s="25">
        <v>0.44290509259259259</v>
      </c>
      <c r="I57" s="25">
        <v>0.44689814814814816</v>
      </c>
      <c r="J57" s="23">
        <v>0</v>
      </c>
      <c r="K57" s="23">
        <v>2192938800</v>
      </c>
      <c r="L57" s="23" t="s">
        <v>136</v>
      </c>
      <c r="M57" s="23" t="s">
        <v>136</v>
      </c>
      <c r="N57" s="23">
        <v>0</v>
      </c>
      <c r="O57" s="23">
        <v>34.479999999999997</v>
      </c>
      <c r="P57" s="23">
        <v>39.25</v>
      </c>
      <c r="Q57" s="23">
        <v>8.42</v>
      </c>
      <c r="R57" s="23" t="s">
        <v>136</v>
      </c>
    </row>
    <row r="58" spans="1:18" x14ac:dyDescent="0.2">
      <c r="A58" s="23" t="s">
        <v>666</v>
      </c>
      <c r="B58" s="23" t="s">
        <v>2236</v>
      </c>
      <c r="C58" s="24">
        <v>-9.9400000000000002E-2</v>
      </c>
      <c r="D58" s="23">
        <v>5.62</v>
      </c>
      <c r="E58" s="23" t="s">
        <v>136</v>
      </c>
      <c r="I58" s="23" t="s">
        <v>136</v>
      </c>
      <c r="J58" s="23">
        <v>0</v>
      </c>
      <c r="K58" s="23">
        <v>1208524800</v>
      </c>
      <c r="L58" s="23" t="s">
        <v>136</v>
      </c>
      <c r="M58" s="23" t="s">
        <v>136</v>
      </c>
      <c r="N58" s="23">
        <v>0</v>
      </c>
      <c r="O58" s="23">
        <v>40.33</v>
      </c>
      <c r="P58" s="23">
        <v>33.53</v>
      </c>
      <c r="Q58" s="23">
        <v>11.58</v>
      </c>
      <c r="R58" s="23" t="s">
        <v>136</v>
      </c>
    </row>
    <row r="59" spans="1:18" x14ac:dyDescent="0.2">
      <c r="A59" s="23" t="s">
        <v>91</v>
      </c>
      <c r="B59" s="23" t="s">
        <v>92</v>
      </c>
      <c r="C59" s="24">
        <v>9.1300000000000006E-2</v>
      </c>
      <c r="D59" s="23">
        <v>16.010000000000002</v>
      </c>
      <c r="E59" s="25">
        <v>0.40416666666666667</v>
      </c>
      <c r="I59" s="25">
        <v>0.41059027777777779</v>
      </c>
      <c r="J59" s="23">
        <v>0</v>
      </c>
      <c r="K59" s="23">
        <v>11479929100</v>
      </c>
      <c r="L59" s="23" t="s">
        <v>136</v>
      </c>
      <c r="M59" s="23" t="s">
        <v>136</v>
      </c>
      <c r="N59" s="23">
        <v>0</v>
      </c>
      <c r="O59" s="23">
        <v>53.14</v>
      </c>
      <c r="P59" s="23">
        <v>57.26</v>
      </c>
      <c r="Q59" s="23">
        <v>27.63</v>
      </c>
      <c r="R59" s="23" t="s">
        <v>136</v>
      </c>
    </row>
    <row r="60" spans="1:18" x14ac:dyDescent="0.2">
      <c r="A60" s="23" t="s">
        <v>14180</v>
      </c>
      <c r="B60" s="23" t="s">
        <v>14179</v>
      </c>
      <c r="C60" s="24">
        <v>8.6999999999999994E-2</v>
      </c>
      <c r="D60" s="23">
        <v>3.5</v>
      </c>
      <c r="E60" s="25">
        <v>0.40260416666666665</v>
      </c>
      <c r="I60" s="25">
        <v>0.60696759259259259</v>
      </c>
      <c r="J60" s="23">
        <v>0</v>
      </c>
      <c r="K60" s="23">
        <v>15801043000</v>
      </c>
      <c r="L60" s="23" t="s">
        <v>136</v>
      </c>
      <c r="M60" s="23" t="s">
        <v>136</v>
      </c>
      <c r="N60" s="23">
        <v>0</v>
      </c>
      <c r="O60" s="23">
        <v>50.22</v>
      </c>
      <c r="P60" s="23">
        <v>63.15</v>
      </c>
      <c r="Q60" s="23">
        <v>9.27</v>
      </c>
      <c r="R60" s="23" t="s">
        <v>136</v>
      </c>
    </row>
    <row r="61" spans="1:18" x14ac:dyDescent="0.2">
      <c r="A61" s="23" t="s">
        <v>14177</v>
      </c>
      <c r="B61" s="23" t="s">
        <v>14176</v>
      </c>
      <c r="C61" s="24">
        <v>5.5E-2</v>
      </c>
      <c r="D61" s="23">
        <v>2.2999999999999998</v>
      </c>
      <c r="E61" s="25">
        <v>0.40833333333333333</v>
      </c>
      <c r="I61" s="25">
        <v>0.40833333333333333</v>
      </c>
      <c r="J61" s="23">
        <v>0</v>
      </c>
      <c r="K61" s="23">
        <v>5933000100</v>
      </c>
      <c r="L61" s="23" t="s">
        <v>136</v>
      </c>
      <c r="M61" s="23" t="s">
        <v>136</v>
      </c>
      <c r="N61" s="23">
        <v>0</v>
      </c>
      <c r="O61" s="23">
        <v>68.06</v>
      </c>
      <c r="P61" s="23">
        <v>27.8</v>
      </c>
      <c r="Q61" s="23">
        <v>1.77</v>
      </c>
      <c r="R61" s="23" t="s">
        <v>136</v>
      </c>
    </row>
    <row r="62" spans="1:18" x14ac:dyDescent="0.2">
      <c r="A62" s="23" t="s">
        <v>4768</v>
      </c>
      <c r="B62" s="23" t="s">
        <v>4767</v>
      </c>
      <c r="C62" s="24">
        <v>-0.1004</v>
      </c>
      <c r="D62" s="23">
        <v>8.42</v>
      </c>
      <c r="E62" s="23" t="s">
        <v>136</v>
      </c>
      <c r="I62" s="23" t="s">
        <v>136</v>
      </c>
      <c r="J62" s="23">
        <v>0</v>
      </c>
      <c r="K62" s="23">
        <v>5373697500</v>
      </c>
      <c r="L62" s="23" t="s">
        <v>136</v>
      </c>
      <c r="M62" s="23" t="s">
        <v>136</v>
      </c>
      <c r="N62" s="23">
        <v>0</v>
      </c>
      <c r="O62" s="23">
        <v>44.57</v>
      </c>
      <c r="P62" s="23">
        <v>39.18</v>
      </c>
      <c r="Q62" s="23">
        <v>11.16</v>
      </c>
      <c r="R62" s="23" t="s">
        <v>136</v>
      </c>
    </row>
    <row r="63" spans="1:18" x14ac:dyDescent="0.2">
      <c r="A63" s="23" t="s">
        <v>1647</v>
      </c>
      <c r="B63" s="23" t="s">
        <v>1648</v>
      </c>
      <c r="C63" s="24">
        <v>-9.9199999999999997E-2</v>
      </c>
      <c r="D63" s="23">
        <v>3.45</v>
      </c>
      <c r="E63" s="23" t="s">
        <v>136</v>
      </c>
      <c r="I63" s="23" t="s">
        <v>136</v>
      </c>
      <c r="J63" s="23">
        <v>0</v>
      </c>
      <c r="K63" s="23">
        <v>3892755000</v>
      </c>
      <c r="L63" s="23" t="s">
        <v>136</v>
      </c>
      <c r="M63" s="23" t="s">
        <v>136</v>
      </c>
      <c r="N63" s="23">
        <v>0</v>
      </c>
      <c r="O63" s="23">
        <v>14.76</v>
      </c>
      <c r="P63" s="23">
        <v>72.75</v>
      </c>
      <c r="Q63" s="23">
        <v>11.57</v>
      </c>
      <c r="R63" s="23" t="s">
        <v>136</v>
      </c>
    </row>
    <row r="64" spans="1:18" x14ac:dyDescent="0.2">
      <c r="A64" s="23" t="s">
        <v>214</v>
      </c>
      <c r="B64" s="23" t="s">
        <v>213</v>
      </c>
      <c r="C64" s="24">
        <v>-9.8500000000000004E-2</v>
      </c>
      <c r="D64" s="23">
        <v>4.9400000000000004</v>
      </c>
      <c r="E64" s="25">
        <v>0.39791666666666664</v>
      </c>
      <c r="H64" s="2" t="e">
        <f t="shared" ref="H64" si="7">AVERAGE((G64-F64)*100/G64)</f>
        <v>#DIV/0!</v>
      </c>
      <c r="I64" s="25">
        <v>0.39791666666666664</v>
      </c>
      <c r="J64" s="23">
        <v>0</v>
      </c>
      <c r="K64" s="23">
        <v>2182235100</v>
      </c>
      <c r="L64" s="23" t="s">
        <v>136</v>
      </c>
      <c r="M64" s="23" t="s">
        <v>136</v>
      </c>
      <c r="N64" s="23">
        <v>0</v>
      </c>
      <c r="O64" s="23">
        <v>39.19</v>
      </c>
      <c r="P64" s="23">
        <v>56.59</v>
      </c>
      <c r="Q64" s="23">
        <v>20.84</v>
      </c>
      <c r="R64" s="23" t="s">
        <v>136</v>
      </c>
    </row>
    <row r="80" spans="8:8" x14ac:dyDescent="0.2">
      <c r="H80" s="2" t="e">
        <f t="shared" ref="H80" si="8">AVERAGE((G80-F80)*100/G80)</f>
        <v>#DIV/0!</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1A4BE-5118-4145-9666-4BE174B793E5}">
  <dimension ref="A1:R83"/>
  <sheetViews>
    <sheetView topLeftCell="A41" workbookViewId="0">
      <selection activeCell="F4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18783</v>
      </c>
      <c r="F1" s="2" t="s">
        <v>2242</v>
      </c>
      <c r="G1" s="2" t="s">
        <v>2241</v>
      </c>
      <c r="H1" s="2" t="s">
        <v>2240</v>
      </c>
      <c r="I1" s="23" t="s">
        <v>18782</v>
      </c>
      <c r="J1" s="23" t="s">
        <v>18781</v>
      </c>
      <c r="K1" s="23" t="s">
        <v>31</v>
      </c>
      <c r="L1" s="23" t="s">
        <v>18780</v>
      </c>
      <c r="M1" s="23" t="s">
        <v>225</v>
      </c>
      <c r="N1" s="23" t="s">
        <v>258</v>
      </c>
      <c r="O1" s="23" t="s">
        <v>254</v>
      </c>
      <c r="P1" s="23" t="s">
        <v>18779</v>
      </c>
      <c r="Q1" s="23" t="s">
        <v>18778</v>
      </c>
      <c r="R1" s="23" t="s">
        <v>18777</v>
      </c>
    </row>
    <row r="2" spans="1:18" x14ac:dyDescent="0.2">
      <c r="A2" s="23" t="s">
        <v>1647</v>
      </c>
      <c r="B2" s="23" t="s">
        <v>1648</v>
      </c>
      <c r="C2" s="24">
        <v>0.10059999999999999</v>
      </c>
      <c r="D2" s="23">
        <v>3.83</v>
      </c>
      <c r="E2" s="25">
        <v>0.44082175925925926</v>
      </c>
      <c r="I2" s="25">
        <v>0.44082175925925926</v>
      </c>
      <c r="J2" s="23">
        <v>5</v>
      </c>
      <c r="K2" s="23">
        <v>4321522200</v>
      </c>
      <c r="L2" s="23" t="s">
        <v>4041</v>
      </c>
      <c r="M2" s="23" t="s">
        <v>226</v>
      </c>
      <c r="N2" s="23">
        <v>327685</v>
      </c>
      <c r="O2" s="23">
        <v>14.76</v>
      </c>
      <c r="P2" s="23">
        <v>100</v>
      </c>
      <c r="Q2" s="23">
        <v>17.82</v>
      </c>
      <c r="R2" s="23">
        <v>11.66</v>
      </c>
    </row>
    <row r="3" spans="1:18" x14ac:dyDescent="0.2">
      <c r="A3" s="23" t="s">
        <v>7186</v>
      </c>
      <c r="B3" s="23" t="s">
        <v>7185</v>
      </c>
      <c r="C3" s="24">
        <v>9.9500000000000005E-2</v>
      </c>
      <c r="D3" s="23">
        <v>4.6399999999999997</v>
      </c>
      <c r="E3" s="25">
        <v>0.39583333333333331</v>
      </c>
      <c r="I3" s="25">
        <v>0.39583333333333331</v>
      </c>
      <c r="J3" s="23">
        <v>4</v>
      </c>
      <c r="K3" s="23">
        <v>1193444190</v>
      </c>
      <c r="L3" s="23" t="s">
        <v>18704</v>
      </c>
      <c r="M3" s="23" t="s">
        <v>228</v>
      </c>
      <c r="N3" s="23">
        <v>262148</v>
      </c>
      <c r="O3" s="23">
        <v>26.09</v>
      </c>
      <c r="P3" s="23">
        <v>100</v>
      </c>
      <c r="Q3" s="23">
        <v>1.89</v>
      </c>
      <c r="R3" s="23">
        <v>303.55</v>
      </c>
    </row>
    <row r="4" spans="1:18" x14ac:dyDescent="0.2">
      <c r="A4" s="23" t="s">
        <v>18621</v>
      </c>
      <c r="B4" s="23" t="s">
        <v>18620</v>
      </c>
      <c r="C4" s="24">
        <v>0.1008</v>
      </c>
      <c r="D4" s="23">
        <v>5.35</v>
      </c>
      <c r="E4" s="25">
        <v>0.39583333333333331</v>
      </c>
      <c r="I4" s="25">
        <v>0.39583333333333331</v>
      </c>
      <c r="J4" s="23">
        <v>3</v>
      </c>
      <c r="K4" s="23">
        <v>7526730900</v>
      </c>
      <c r="L4" s="23" t="s">
        <v>18776</v>
      </c>
      <c r="M4" s="23" t="s">
        <v>228</v>
      </c>
      <c r="N4" s="23">
        <v>196611</v>
      </c>
      <c r="O4" s="23">
        <v>57.27</v>
      </c>
      <c r="P4" s="23">
        <v>100</v>
      </c>
      <c r="Q4" s="23">
        <v>1.07</v>
      </c>
      <c r="R4" s="23">
        <v>395.5</v>
      </c>
    </row>
    <row r="5" spans="1:18" x14ac:dyDescent="0.2">
      <c r="A5" s="23" t="s">
        <v>214</v>
      </c>
      <c r="B5" s="23" t="s">
        <v>213</v>
      </c>
      <c r="C5" s="24">
        <v>0.1004</v>
      </c>
      <c r="D5" s="23">
        <v>5.48</v>
      </c>
      <c r="E5" s="25">
        <v>0.40468749999999998</v>
      </c>
      <c r="I5" s="25">
        <v>0.60460648148148144</v>
      </c>
      <c r="J5" s="23">
        <v>3</v>
      </c>
      <c r="K5" s="23">
        <v>2420779000</v>
      </c>
      <c r="L5" s="23" t="s">
        <v>18775</v>
      </c>
      <c r="M5" s="23" t="s">
        <v>226</v>
      </c>
      <c r="N5" s="23">
        <v>196611</v>
      </c>
      <c r="O5" s="23">
        <v>39.19</v>
      </c>
      <c r="P5" s="23">
        <v>100</v>
      </c>
      <c r="Q5" s="23">
        <v>18.87</v>
      </c>
      <c r="R5" s="23">
        <v>3.43</v>
      </c>
    </row>
    <row r="6" spans="1:18" x14ac:dyDescent="0.2">
      <c r="A6" s="23" t="s">
        <v>18702</v>
      </c>
      <c r="B6" s="23" t="s">
        <v>18701</v>
      </c>
      <c r="C6" s="24">
        <v>0.20019999999999999</v>
      </c>
      <c r="D6" s="23">
        <v>13.55</v>
      </c>
      <c r="E6" s="25">
        <v>0.3996527777777778</v>
      </c>
      <c r="I6" s="25">
        <v>0.62201388888888887</v>
      </c>
      <c r="J6" s="23">
        <v>2</v>
      </c>
      <c r="K6" s="23">
        <v>1780417100</v>
      </c>
      <c r="L6" s="23" t="s">
        <v>18774</v>
      </c>
      <c r="M6" s="23" t="s">
        <v>226</v>
      </c>
      <c r="N6" s="23">
        <v>131074</v>
      </c>
      <c r="O6" s="23">
        <v>11</v>
      </c>
      <c r="P6" s="23">
        <v>99.4</v>
      </c>
      <c r="Q6" s="23">
        <v>31.35</v>
      </c>
      <c r="R6" s="23">
        <v>1.62</v>
      </c>
    </row>
    <row r="7" spans="1:18" x14ac:dyDescent="0.2">
      <c r="A7" s="23" t="s">
        <v>7834</v>
      </c>
      <c r="B7" s="23" t="s">
        <v>7833</v>
      </c>
      <c r="C7" s="24">
        <v>9.9900000000000003E-2</v>
      </c>
      <c r="D7" s="23">
        <v>8.59</v>
      </c>
      <c r="E7" s="25">
        <v>0.39583333333333331</v>
      </c>
      <c r="I7" s="25">
        <v>0.39583333333333331</v>
      </c>
      <c r="J7" s="23">
        <v>2</v>
      </c>
      <c r="K7" s="23">
        <v>1661649600</v>
      </c>
      <c r="L7" s="23" t="s">
        <v>18773</v>
      </c>
      <c r="M7" s="23" t="s">
        <v>228</v>
      </c>
      <c r="N7" s="23">
        <v>131074</v>
      </c>
      <c r="O7" s="23">
        <v>36.06</v>
      </c>
      <c r="P7" s="23">
        <v>62.09</v>
      </c>
      <c r="Q7" s="23">
        <v>2.97</v>
      </c>
      <c r="R7" s="23">
        <v>52.29</v>
      </c>
    </row>
    <row r="8" spans="1:18" x14ac:dyDescent="0.2">
      <c r="A8" s="23" t="s">
        <v>14693</v>
      </c>
      <c r="B8" s="23" t="s">
        <v>14692</v>
      </c>
      <c r="C8" s="24">
        <v>9.9599999999999994E-2</v>
      </c>
      <c r="D8" s="23">
        <v>2.76</v>
      </c>
      <c r="E8" s="25">
        <v>0.4074652777777778</v>
      </c>
      <c r="I8" s="25">
        <v>0.4074652777777778</v>
      </c>
      <c r="J8" s="23">
        <v>2</v>
      </c>
      <c r="K8" s="23">
        <v>25047102000</v>
      </c>
      <c r="L8" s="23" t="s">
        <v>18680</v>
      </c>
      <c r="M8" s="23" t="s">
        <v>226</v>
      </c>
      <c r="N8" s="23">
        <v>131074</v>
      </c>
      <c r="O8" s="23">
        <v>44.13</v>
      </c>
      <c r="P8" s="23">
        <v>87.84</v>
      </c>
      <c r="Q8" s="23">
        <v>4.33</v>
      </c>
      <c r="R8" s="23">
        <v>14.33</v>
      </c>
    </row>
    <row r="9" spans="1:18" x14ac:dyDescent="0.2">
      <c r="A9" s="23" t="s">
        <v>14844</v>
      </c>
      <c r="B9" s="23" t="s">
        <v>14843</v>
      </c>
      <c r="C9" s="24">
        <v>9.7000000000000003E-2</v>
      </c>
      <c r="D9" s="23">
        <v>1.47</v>
      </c>
      <c r="E9" s="25">
        <v>0.60564814814814816</v>
      </c>
      <c r="I9" s="25">
        <v>0.60564814814814816</v>
      </c>
      <c r="J9" s="23">
        <v>2</v>
      </c>
      <c r="K9" s="23">
        <v>5378355100</v>
      </c>
      <c r="L9" s="23" t="s">
        <v>18676</v>
      </c>
      <c r="M9" s="23" t="s">
        <v>226</v>
      </c>
      <c r="N9" s="23">
        <v>196613</v>
      </c>
      <c r="O9" s="23">
        <v>32.659999999999997</v>
      </c>
      <c r="P9" s="23">
        <v>100</v>
      </c>
      <c r="Q9" s="23">
        <v>14.45</v>
      </c>
      <c r="R9" s="23">
        <v>5.14</v>
      </c>
    </row>
    <row r="10" spans="1:18" x14ac:dyDescent="0.2">
      <c r="A10" s="23">
        <v>873167</v>
      </c>
      <c r="B10" s="23" t="s">
        <v>8756</v>
      </c>
      <c r="C10" s="24">
        <v>0.2999</v>
      </c>
      <c r="D10" s="23">
        <v>13.09</v>
      </c>
      <c r="E10" s="25">
        <v>0.41249999999999998</v>
      </c>
      <c r="I10" s="25">
        <v>0.41666666666666669</v>
      </c>
      <c r="J10" s="23">
        <v>1</v>
      </c>
      <c r="K10" s="23">
        <v>257185120</v>
      </c>
      <c r="L10" s="23" t="s">
        <v>18772</v>
      </c>
      <c r="M10" s="23" t="s">
        <v>226</v>
      </c>
      <c r="N10" s="23">
        <v>65537</v>
      </c>
      <c r="O10" s="23">
        <v>4.1500000000000004</v>
      </c>
      <c r="P10" s="23">
        <v>100</v>
      </c>
      <c r="Q10" s="23">
        <v>46.52</v>
      </c>
      <c r="R10" s="23">
        <v>8.31</v>
      </c>
    </row>
    <row r="11" spans="1:18" x14ac:dyDescent="0.2">
      <c r="A11" s="23" t="s">
        <v>18771</v>
      </c>
      <c r="B11" s="23" t="s">
        <v>18770</v>
      </c>
      <c r="C11" s="24">
        <v>0.2001</v>
      </c>
      <c r="D11" s="23">
        <v>16.43</v>
      </c>
      <c r="E11" s="25">
        <v>0.39913194444444444</v>
      </c>
      <c r="I11" s="25">
        <v>0.39913194444444444</v>
      </c>
      <c r="J11" s="23">
        <v>1</v>
      </c>
      <c r="K11" s="23">
        <v>1464547200</v>
      </c>
      <c r="L11" s="23" t="s">
        <v>18769</v>
      </c>
      <c r="M11" s="23" t="s">
        <v>226</v>
      </c>
      <c r="N11" s="23">
        <v>65537</v>
      </c>
      <c r="O11" s="23">
        <v>0.92</v>
      </c>
      <c r="P11" s="23">
        <v>100</v>
      </c>
      <c r="Q11" s="23">
        <v>23.39</v>
      </c>
      <c r="R11" s="23">
        <v>26.54</v>
      </c>
    </row>
    <row r="12" spans="1:18" x14ac:dyDescent="0.2">
      <c r="A12" s="23" t="s">
        <v>18768</v>
      </c>
      <c r="B12" s="23" t="s">
        <v>18767</v>
      </c>
      <c r="C12" s="24">
        <v>0.2001</v>
      </c>
      <c r="D12" s="23">
        <v>22.01</v>
      </c>
      <c r="E12" s="25">
        <v>0.40677083333333336</v>
      </c>
      <c r="I12" s="25">
        <v>0.58498842592592593</v>
      </c>
      <c r="J12" s="23">
        <v>1</v>
      </c>
      <c r="K12" s="23">
        <v>1004213950</v>
      </c>
      <c r="L12" s="23" t="s">
        <v>18766</v>
      </c>
      <c r="M12" s="23" t="s">
        <v>226</v>
      </c>
      <c r="N12" s="23">
        <v>65537</v>
      </c>
      <c r="O12" s="23">
        <v>2.62</v>
      </c>
      <c r="P12" s="23">
        <v>100</v>
      </c>
      <c r="Q12" s="23">
        <v>29.6</v>
      </c>
      <c r="R12" s="23">
        <v>10.29</v>
      </c>
    </row>
    <row r="13" spans="1:18" x14ac:dyDescent="0.2">
      <c r="A13" s="23" t="s">
        <v>16244</v>
      </c>
      <c r="B13" s="23" t="s">
        <v>16243</v>
      </c>
      <c r="C13" s="24">
        <v>0.20069999999999999</v>
      </c>
      <c r="D13" s="23">
        <v>6.64</v>
      </c>
      <c r="E13" s="25">
        <v>0.55876157407407412</v>
      </c>
      <c r="I13" s="25">
        <v>0.55876157407407412</v>
      </c>
      <c r="J13" s="23">
        <v>1</v>
      </c>
      <c r="K13" s="23">
        <v>1594969500</v>
      </c>
      <c r="L13" s="23" t="s">
        <v>18765</v>
      </c>
      <c r="M13" s="23" t="s">
        <v>226</v>
      </c>
      <c r="N13" s="23">
        <v>65537</v>
      </c>
      <c r="O13" s="23">
        <v>53.41</v>
      </c>
      <c r="P13" s="23">
        <v>61.83</v>
      </c>
      <c r="Q13" s="23">
        <v>5.78</v>
      </c>
      <c r="R13" s="23">
        <v>34.880000000000003</v>
      </c>
    </row>
    <row r="14" spans="1:18" x14ac:dyDescent="0.2">
      <c r="A14" s="23" t="s">
        <v>10739</v>
      </c>
      <c r="B14" s="23" t="s">
        <v>10738</v>
      </c>
      <c r="C14" s="24">
        <v>0.1991</v>
      </c>
      <c r="D14" s="23">
        <v>5.42</v>
      </c>
      <c r="E14" s="25">
        <v>0.46983796296296299</v>
      </c>
      <c r="I14" s="25">
        <v>0.46983796296296299</v>
      </c>
      <c r="J14" s="23">
        <v>1</v>
      </c>
      <c r="K14" s="23">
        <v>2380216000</v>
      </c>
      <c r="L14" s="23" t="s">
        <v>15738</v>
      </c>
      <c r="M14" s="23" t="s">
        <v>226</v>
      </c>
      <c r="N14" s="23">
        <v>65537</v>
      </c>
      <c r="O14" s="23">
        <v>4.21</v>
      </c>
      <c r="P14" s="23">
        <v>92.01</v>
      </c>
      <c r="Q14" s="23">
        <v>18.43</v>
      </c>
      <c r="R14" s="23">
        <v>10.83</v>
      </c>
    </row>
    <row r="15" spans="1:18" x14ac:dyDescent="0.2">
      <c r="A15" s="23" t="s">
        <v>18764</v>
      </c>
      <c r="B15" s="23" t="s">
        <v>18763</v>
      </c>
      <c r="C15" s="24">
        <v>0.2009</v>
      </c>
      <c r="D15" s="23">
        <v>2.69</v>
      </c>
      <c r="E15" s="25">
        <v>0.4157986111111111</v>
      </c>
      <c r="I15" s="25">
        <v>0.4157986111111111</v>
      </c>
      <c r="J15" s="23">
        <v>1</v>
      </c>
      <c r="K15" s="23">
        <v>3826247500</v>
      </c>
      <c r="L15" s="23" t="s">
        <v>18762</v>
      </c>
      <c r="M15" s="23" t="s">
        <v>226</v>
      </c>
      <c r="N15" s="23">
        <v>65537</v>
      </c>
      <c r="O15" s="23">
        <v>13.07</v>
      </c>
      <c r="P15" s="23">
        <v>82.06</v>
      </c>
      <c r="Q15" s="23">
        <v>7.98</v>
      </c>
      <c r="R15" s="23">
        <v>12.13</v>
      </c>
    </row>
    <row r="16" spans="1:18" x14ac:dyDescent="0.2">
      <c r="A16" s="23" t="s">
        <v>18761</v>
      </c>
      <c r="B16" s="23" t="s">
        <v>18760</v>
      </c>
      <c r="C16" s="24">
        <v>0.19900000000000001</v>
      </c>
      <c r="D16" s="23">
        <v>2.35</v>
      </c>
      <c r="E16" s="25">
        <v>0.60564814814814816</v>
      </c>
      <c r="I16" s="25">
        <v>0.60564814814814816</v>
      </c>
      <c r="J16" s="23">
        <v>1</v>
      </c>
      <c r="K16" s="23">
        <v>2082681800</v>
      </c>
      <c r="L16" s="23" t="s">
        <v>18759</v>
      </c>
      <c r="M16" s="23" t="s">
        <v>226</v>
      </c>
      <c r="N16" s="23">
        <v>65537</v>
      </c>
      <c r="O16" s="23">
        <v>0.69</v>
      </c>
      <c r="P16" s="23">
        <v>92.24</v>
      </c>
      <c r="Q16" s="23">
        <v>17.16</v>
      </c>
      <c r="R16" s="23">
        <v>11.04</v>
      </c>
    </row>
    <row r="17" spans="1:18" x14ac:dyDescent="0.2">
      <c r="A17" s="23" t="s">
        <v>806</v>
      </c>
      <c r="B17" s="23" t="s">
        <v>807</v>
      </c>
      <c r="C17" s="24">
        <v>0.1</v>
      </c>
      <c r="D17" s="23">
        <v>9.24</v>
      </c>
      <c r="E17" s="25">
        <v>0.46686342592592595</v>
      </c>
      <c r="I17" s="25">
        <v>0.46686342592592595</v>
      </c>
      <c r="J17" s="23">
        <v>1</v>
      </c>
      <c r="K17" s="23">
        <v>1492114100</v>
      </c>
      <c r="L17" s="23" t="s">
        <v>3584</v>
      </c>
      <c r="M17" s="23" t="s">
        <v>226</v>
      </c>
      <c r="N17" s="23">
        <v>65537</v>
      </c>
      <c r="O17" s="23">
        <v>0</v>
      </c>
      <c r="P17" s="23">
        <v>81.48</v>
      </c>
      <c r="Q17" s="23">
        <v>5.37</v>
      </c>
      <c r="R17" s="23">
        <v>140.41</v>
      </c>
    </row>
    <row r="18" spans="1:18" x14ac:dyDescent="0.2">
      <c r="A18" s="23" t="s">
        <v>8178</v>
      </c>
      <c r="B18" s="23" t="s">
        <v>8177</v>
      </c>
      <c r="C18" s="24">
        <v>0.10059999999999999</v>
      </c>
      <c r="D18" s="23">
        <v>7.33</v>
      </c>
      <c r="E18" s="25">
        <v>0.54953703703703705</v>
      </c>
      <c r="I18" s="25">
        <v>0.54953703703703705</v>
      </c>
      <c r="J18" s="23">
        <v>1</v>
      </c>
      <c r="K18" s="23">
        <v>3403711200</v>
      </c>
      <c r="L18" s="23" t="s">
        <v>18758</v>
      </c>
      <c r="M18" s="23" t="s">
        <v>226</v>
      </c>
      <c r="N18" s="23">
        <v>65537</v>
      </c>
      <c r="O18" s="23">
        <v>60.36</v>
      </c>
      <c r="P18" s="23">
        <v>45.74</v>
      </c>
      <c r="Q18" s="23">
        <v>3.73</v>
      </c>
      <c r="R18" s="23">
        <v>19.95</v>
      </c>
    </row>
    <row r="19" spans="1:18" x14ac:dyDescent="0.2">
      <c r="A19" s="23" t="s">
        <v>2011</v>
      </c>
      <c r="B19" s="23" t="s">
        <v>16</v>
      </c>
      <c r="C19" s="24">
        <v>0.1012</v>
      </c>
      <c r="D19" s="23">
        <v>3.7</v>
      </c>
      <c r="E19" s="25">
        <v>0.46686342592592595</v>
      </c>
      <c r="I19" s="25">
        <v>0.46879629629629632</v>
      </c>
      <c r="J19" s="23">
        <v>1</v>
      </c>
      <c r="K19" s="23">
        <v>2071765600</v>
      </c>
      <c r="L19" s="23" t="s">
        <v>18757</v>
      </c>
      <c r="M19" s="23" t="s">
        <v>226</v>
      </c>
      <c r="N19" s="23">
        <v>65537</v>
      </c>
      <c r="O19" s="23">
        <v>21.2</v>
      </c>
      <c r="P19" s="23">
        <v>70.37</v>
      </c>
      <c r="Q19" s="23">
        <v>6.13</v>
      </c>
      <c r="R19" s="23">
        <v>12.35</v>
      </c>
    </row>
    <row r="20" spans="1:18" x14ac:dyDescent="0.2">
      <c r="A20" s="23" t="s">
        <v>8128</v>
      </c>
      <c r="B20" s="23" t="s">
        <v>8127</v>
      </c>
      <c r="C20" s="24">
        <v>0.1002</v>
      </c>
      <c r="D20" s="23">
        <v>5.16</v>
      </c>
      <c r="E20" s="25">
        <v>0.39583333333333331</v>
      </c>
      <c r="I20" s="25">
        <v>0.39583333333333331</v>
      </c>
      <c r="J20" s="23">
        <v>1</v>
      </c>
      <c r="K20" s="23">
        <v>4808358500</v>
      </c>
      <c r="L20" s="23" t="s">
        <v>18756</v>
      </c>
      <c r="M20" s="23" t="s">
        <v>228</v>
      </c>
      <c r="N20" s="23">
        <v>65537</v>
      </c>
      <c r="O20" s="23">
        <v>42.67</v>
      </c>
      <c r="P20" s="23">
        <v>89.86</v>
      </c>
      <c r="Q20" s="23">
        <v>1.1399999999999999</v>
      </c>
      <c r="R20" s="23">
        <v>70.010000000000005</v>
      </c>
    </row>
    <row r="21" spans="1:18" x14ac:dyDescent="0.2">
      <c r="A21" s="23" t="s">
        <v>8044</v>
      </c>
      <c r="B21" s="23" t="s">
        <v>8043</v>
      </c>
      <c r="C21" s="24">
        <v>0.10059999999999999</v>
      </c>
      <c r="D21" s="23">
        <v>1.97</v>
      </c>
      <c r="E21" s="25">
        <v>0.4</v>
      </c>
      <c r="H21" s="2" t="e">
        <f t="shared" ref="H21" si="0">AVERAGE((G21-F21)*100/G21)</f>
        <v>#DIV/0!</v>
      </c>
      <c r="I21" s="25">
        <v>0.44550925925925927</v>
      </c>
      <c r="J21" s="23">
        <v>1</v>
      </c>
      <c r="K21" s="23">
        <v>3892581300</v>
      </c>
      <c r="L21" s="23" t="s">
        <v>18755</v>
      </c>
      <c r="M21" s="23" t="s">
        <v>226</v>
      </c>
      <c r="N21" s="23">
        <v>131075</v>
      </c>
      <c r="O21" s="23">
        <v>54.93</v>
      </c>
      <c r="P21" s="23">
        <v>72.94</v>
      </c>
      <c r="Q21" s="23">
        <v>7.45</v>
      </c>
      <c r="R21" s="23">
        <v>5.71</v>
      </c>
    </row>
    <row r="22" spans="1:18" x14ac:dyDescent="0.2">
      <c r="A22" s="23" t="s">
        <v>8036</v>
      </c>
      <c r="B22" s="23" t="s">
        <v>8035</v>
      </c>
      <c r="C22" s="24">
        <v>0.10050000000000001</v>
      </c>
      <c r="D22" s="23">
        <v>6.9</v>
      </c>
      <c r="E22" s="25">
        <v>0.59332175925925923</v>
      </c>
      <c r="I22" s="25">
        <v>0.59332175925925923</v>
      </c>
      <c r="J22" s="23">
        <v>1</v>
      </c>
      <c r="K22" s="23">
        <v>2121719600</v>
      </c>
      <c r="L22" s="23" t="s">
        <v>10190</v>
      </c>
      <c r="M22" s="23" t="s">
        <v>226</v>
      </c>
      <c r="N22" s="23">
        <v>65537</v>
      </c>
      <c r="O22" s="23">
        <v>18.04</v>
      </c>
      <c r="P22" s="23">
        <v>99.7</v>
      </c>
      <c r="Q22" s="23">
        <v>9.33</v>
      </c>
      <c r="R22" s="23">
        <v>36.229999999999997</v>
      </c>
    </row>
    <row r="23" spans="1:18" x14ac:dyDescent="0.2">
      <c r="A23" s="23" t="s">
        <v>12737</v>
      </c>
      <c r="B23" s="23" t="s">
        <v>17014</v>
      </c>
      <c r="C23" s="24">
        <v>0.1</v>
      </c>
      <c r="D23" s="23">
        <v>3.08</v>
      </c>
      <c r="E23" s="25">
        <v>0.39583333333333331</v>
      </c>
      <c r="H23" s="2" t="e">
        <f t="shared" ref="H23" si="1">AVERAGE((G23-F23)*100/G23)</f>
        <v>#DIV/0!</v>
      </c>
      <c r="I23" s="25">
        <v>0.39583333333333331</v>
      </c>
      <c r="J23" s="23">
        <v>1</v>
      </c>
      <c r="K23" s="23">
        <v>7179802600</v>
      </c>
      <c r="L23" s="23" t="s">
        <v>18754</v>
      </c>
      <c r="M23" s="23" t="s">
        <v>228</v>
      </c>
      <c r="N23" s="23">
        <v>65537</v>
      </c>
      <c r="O23" s="23">
        <v>19.91</v>
      </c>
      <c r="P23" s="23">
        <v>100</v>
      </c>
      <c r="Q23" s="23">
        <v>1.89</v>
      </c>
      <c r="R23" s="23">
        <v>58.32</v>
      </c>
    </row>
    <row r="24" spans="1:18" x14ac:dyDescent="0.2">
      <c r="A24" s="23" t="s">
        <v>5982</v>
      </c>
      <c r="B24" s="23" t="s">
        <v>5981</v>
      </c>
      <c r="C24" s="24">
        <v>0.10059999999999999</v>
      </c>
      <c r="D24" s="23">
        <v>5.8</v>
      </c>
      <c r="E24" s="25">
        <v>0.43092592592592593</v>
      </c>
      <c r="I24" s="25">
        <v>0.43092592592592593</v>
      </c>
      <c r="J24" s="23">
        <v>1</v>
      </c>
      <c r="K24" s="23">
        <v>5474394100</v>
      </c>
      <c r="L24" s="23" t="s">
        <v>5980</v>
      </c>
      <c r="M24" s="23" t="s">
        <v>226</v>
      </c>
      <c r="N24" s="23">
        <v>65537</v>
      </c>
      <c r="O24" s="23">
        <v>64.48</v>
      </c>
      <c r="P24" s="23">
        <v>91.11</v>
      </c>
      <c r="Q24" s="23">
        <v>5.53</v>
      </c>
      <c r="R24" s="23">
        <v>10.7</v>
      </c>
    </row>
    <row r="25" spans="1:18" x14ac:dyDescent="0.2">
      <c r="A25" s="23" t="s">
        <v>6924</v>
      </c>
      <c r="B25" s="23" t="s">
        <v>6923</v>
      </c>
      <c r="C25" s="24">
        <v>0.1002</v>
      </c>
      <c r="D25" s="23">
        <v>5.71</v>
      </c>
      <c r="E25" s="25">
        <v>0.40138888888888891</v>
      </c>
      <c r="I25" s="25">
        <v>0.40138888888888891</v>
      </c>
      <c r="J25" s="23">
        <v>1</v>
      </c>
      <c r="K25" s="23">
        <v>8013676800</v>
      </c>
      <c r="L25" s="23" t="s">
        <v>18753</v>
      </c>
      <c r="M25" s="23" t="s">
        <v>226</v>
      </c>
      <c r="N25" s="23">
        <v>65537</v>
      </c>
      <c r="O25" s="23">
        <v>37.770000000000003</v>
      </c>
      <c r="P25" s="23">
        <v>42.69</v>
      </c>
      <c r="Q25" s="23">
        <v>1.92</v>
      </c>
      <c r="R25" s="23">
        <v>34.35</v>
      </c>
    </row>
    <row r="26" spans="1:18" x14ac:dyDescent="0.2">
      <c r="A26" s="23" t="s">
        <v>1948</v>
      </c>
      <c r="B26" s="23" t="s">
        <v>2337</v>
      </c>
      <c r="C26" s="24">
        <v>0.10059999999999999</v>
      </c>
      <c r="D26" s="23">
        <v>9.08</v>
      </c>
      <c r="E26" s="25">
        <v>0.44689814814814816</v>
      </c>
      <c r="H26" s="2" t="e">
        <f t="shared" ref="H26:H27" si="2">AVERAGE((G26-F26)*100/G26)</f>
        <v>#DIV/0!</v>
      </c>
      <c r="I26" s="25">
        <v>0.44689814814814816</v>
      </c>
      <c r="J26" s="23">
        <v>1</v>
      </c>
      <c r="K26" s="23">
        <v>1610864600</v>
      </c>
      <c r="L26" s="23" t="s">
        <v>18752</v>
      </c>
      <c r="M26" s="23" t="s">
        <v>226</v>
      </c>
      <c r="N26" s="23">
        <v>65537</v>
      </c>
      <c r="O26" s="23">
        <v>28.22</v>
      </c>
      <c r="P26" s="23">
        <v>74.47</v>
      </c>
      <c r="Q26" s="23">
        <v>5.61</v>
      </c>
      <c r="R26" s="23">
        <v>20.36</v>
      </c>
    </row>
    <row r="27" spans="1:18" x14ac:dyDescent="0.2">
      <c r="A27" s="23" t="s">
        <v>7900</v>
      </c>
      <c r="B27" s="23" t="s">
        <v>7899</v>
      </c>
      <c r="C27" s="24">
        <v>0.1004</v>
      </c>
      <c r="D27" s="23">
        <v>5.81</v>
      </c>
      <c r="E27" s="25">
        <v>0.40486111111111112</v>
      </c>
      <c r="H27" s="2" t="e">
        <f t="shared" si="2"/>
        <v>#DIV/0!</v>
      </c>
      <c r="I27" s="25">
        <v>0.40868055555555555</v>
      </c>
      <c r="J27" s="23">
        <v>1</v>
      </c>
      <c r="K27" s="23">
        <v>1998568000</v>
      </c>
      <c r="L27" s="23" t="s">
        <v>18751</v>
      </c>
      <c r="M27" s="23" t="s">
        <v>226</v>
      </c>
      <c r="N27" s="23">
        <v>65537</v>
      </c>
      <c r="O27" s="23">
        <v>29.78</v>
      </c>
      <c r="P27" s="23">
        <v>67.680000000000007</v>
      </c>
      <c r="Q27" s="23">
        <v>7.17</v>
      </c>
      <c r="R27" s="23">
        <v>15.84</v>
      </c>
    </row>
    <row r="28" spans="1:18" x14ac:dyDescent="0.2">
      <c r="A28" s="23" t="s">
        <v>4802</v>
      </c>
      <c r="B28" s="23" t="s">
        <v>4801</v>
      </c>
      <c r="C28" s="24">
        <v>0.1018</v>
      </c>
      <c r="D28" s="23">
        <v>2.4900000000000002</v>
      </c>
      <c r="E28" s="25">
        <v>0.55910879629629628</v>
      </c>
      <c r="I28" s="25">
        <v>0.55910879629629628</v>
      </c>
      <c r="J28" s="23">
        <v>1</v>
      </c>
      <c r="K28" s="23">
        <v>716265730</v>
      </c>
      <c r="L28" s="23" t="s">
        <v>17011</v>
      </c>
      <c r="M28" s="23" t="s">
        <v>226</v>
      </c>
      <c r="N28" s="23">
        <v>65537</v>
      </c>
      <c r="O28" s="23">
        <v>4.1900000000000004</v>
      </c>
      <c r="P28" s="23">
        <v>87.66</v>
      </c>
      <c r="Q28" s="23">
        <v>5.34</v>
      </c>
      <c r="R28" s="23">
        <v>45.06</v>
      </c>
    </row>
    <row r="29" spans="1:18" x14ac:dyDescent="0.2">
      <c r="A29" s="23" t="s">
        <v>18750</v>
      </c>
      <c r="B29" s="23" t="s">
        <v>18749</v>
      </c>
      <c r="C29" s="24">
        <v>9.9599999999999994E-2</v>
      </c>
      <c r="D29" s="23">
        <v>6.07</v>
      </c>
      <c r="E29" s="25">
        <v>0.58759259259259256</v>
      </c>
      <c r="I29" s="25">
        <v>0.58759259259259256</v>
      </c>
      <c r="J29" s="23">
        <v>1</v>
      </c>
      <c r="K29" s="23">
        <v>3727070900</v>
      </c>
      <c r="L29" s="23" t="s">
        <v>18748</v>
      </c>
      <c r="M29" s="23" t="s">
        <v>226</v>
      </c>
      <c r="N29" s="23">
        <v>65537</v>
      </c>
      <c r="O29" s="23">
        <v>31.62</v>
      </c>
      <c r="P29" s="23">
        <v>42.12</v>
      </c>
      <c r="Q29" s="23">
        <v>3.03</v>
      </c>
      <c r="R29" s="23">
        <v>52.6</v>
      </c>
    </row>
    <row r="30" spans="1:18" x14ac:dyDescent="0.2">
      <c r="A30" s="23" t="s">
        <v>7856</v>
      </c>
      <c r="B30" s="23" t="s">
        <v>7855</v>
      </c>
      <c r="C30" s="24">
        <v>0.1007</v>
      </c>
      <c r="D30" s="23">
        <v>4.92</v>
      </c>
      <c r="E30" s="25">
        <v>0.41510416666666666</v>
      </c>
      <c r="I30" s="25">
        <v>0.41510416666666666</v>
      </c>
      <c r="J30" s="23">
        <v>1</v>
      </c>
      <c r="K30" s="23">
        <v>1311842110</v>
      </c>
      <c r="L30" s="23" t="s">
        <v>15261</v>
      </c>
      <c r="M30" s="23" t="s">
        <v>226</v>
      </c>
      <c r="N30" s="23">
        <v>65537</v>
      </c>
      <c r="O30" s="23">
        <v>28.77</v>
      </c>
      <c r="P30" s="23">
        <v>99.29</v>
      </c>
      <c r="Q30" s="23">
        <v>10.75</v>
      </c>
      <c r="R30" s="23">
        <v>47.31</v>
      </c>
    </row>
    <row r="31" spans="1:18" x14ac:dyDescent="0.2">
      <c r="A31" s="23" t="s">
        <v>731</v>
      </c>
      <c r="B31" s="23" t="s">
        <v>732</v>
      </c>
      <c r="C31" s="24">
        <v>9.9199999999999997E-2</v>
      </c>
      <c r="D31" s="23">
        <v>2.66</v>
      </c>
      <c r="E31" s="25">
        <v>0.54207175925925921</v>
      </c>
      <c r="H31" s="2" t="e">
        <f t="shared" ref="H31:H33" si="3">AVERAGE((G31-F31)*100/G31)</f>
        <v>#DIV/0!</v>
      </c>
      <c r="I31" s="25">
        <v>0.54207175925925921</v>
      </c>
      <c r="J31" s="23">
        <v>1</v>
      </c>
      <c r="K31" s="23">
        <v>2854512000</v>
      </c>
      <c r="L31" s="23" t="s">
        <v>18747</v>
      </c>
      <c r="M31" s="23" t="s">
        <v>226</v>
      </c>
      <c r="N31" s="23">
        <v>65537</v>
      </c>
      <c r="O31" s="23">
        <v>42</v>
      </c>
      <c r="P31" s="23">
        <v>28.93</v>
      </c>
      <c r="Q31" s="23">
        <v>0.65</v>
      </c>
      <c r="R31" s="23">
        <v>133.06</v>
      </c>
    </row>
    <row r="32" spans="1:18" x14ac:dyDescent="0.2">
      <c r="A32" s="23" t="s">
        <v>18500</v>
      </c>
      <c r="B32" s="23" t="s">
        <v>18499</v>
      </c>
      <c r="C32" s="24">
        <v>0.10050000000000001</v>
      </c>
      <c r="D32" s="23">
        <v>8.5399999999999991</v>
      </c>
      <c r="E32" s="25">
        <v>0.39600694444444445</v>
      </c>
      <c r="H32" s="2" t="e">
        <f t="shared" si="3"/>
        <v>#DIV/0!</v>
      </c>
      <c r="I32" s="25">
        <v>0.4677546296296296</v>
      </c>
      <c r="J32" s="23">
        <v>1</v>
      </c>
      <c r="K32" s="23">
        <v>4496101100</v>
      </c>
      <c r="L32" s="23" t="s">
        <v>18746</v>
      </c>
      <c r="M32" s="23" t="s">
        <v>226</v>
      </c>
      <c r="N32" s="23">
        <v>65537</v>
      </c>
      <c r="O32" s="23">
        <v>68.28</v>
      </c>
      <c r="P32" s="23">
        <v>85.76</v>
      </c>
      <c r="Q32" s="23">
        <v>5.42</v>
      </c>
      <c r="R32" s="23">
        <v>3.93</v>
      </c>
    </row>
    <row r="33" spans="1:18" x14ac:dyDescent="0.2">
      <c r="A33" s="23" t="s">
        <v>1258</v>
      </c>
      <c r="B33" s="23" t="s">
        <v>1259</v>
      </c>
      <c r="C33" s="24">
        <v>9.9400000000000002E-2</v>
      </c>
      <c r="D33" s="23">
        <v>7.3</v>
      </c>
      <c r="E33" s="25">
        <v>0.60321759259259256</v>
      </c>
      <c r="H33" s="2" t="e">
        <f t="shared" si="3"/>
        <v>#DIV/0!</v>
      </c>
      <c r="I33" s="25">
        <v>0.60321759259259256</v>
      </c>
      <c r="J33" s="23">
        <v>1</v>
      </c>
      <c r="K33" s="23">
        <v>3617734000</v>
      </c>
      <c r="L33" s="23" t="s">
        <v>17387</v>
      </c>
      <c r="M33" s="23" t="s">
        <v>226</v>
      </c>
      <c r="N33" s="23">
        <v>65537</v>
      </c>
      <c r="O33" s="23">
        <v>52.28</v>
      </c>
      <c r="P33" s="23">
        <v>38.97</v>
      </c>
      <c r="Q33" s="23">
        <v>3.39</v>
      </c>
      <c r="R33" s="23">
        <v>15.49</v>
      </c>
    </row>
    <row r="34" spans="1:18" x14ac:dyDescent="0.2">
      <c r="A34" s="23" t="s">
        <v>1439</v>
      </c>
      <c r="B34" s="23" t="s">
        <v>1440</v>
      </c>
      <c r="C34" s="24">
        <v>9.9500000000000005E-2</v>
      </c>
      <c r="D34" s="23">
        <v>6.96</v>
      </c>
      <c r="E34" s="25">
        <v>0.43995370370370368</v>
      </c>
      <c r="I34" s="25">
        <v>0.44394675925925925</v>
      </c>
      <c r="J34" s="23">
        <v>1</v>
      </c>
      <c r="K34" s="23">
        <v>1401210500</v>
      </c>
      <c r="L34" s="23" t="s">
        <v>17957</v>
      </c>
      <c r="M34" s="23" t="s">
        <v>226</v>
      </c>
      <c r="N34" s="23">
        <v>65537</v>
      </c>
      <c r="O34" s="23">
        <v>19.760000000000002</v>
      </c>
      <c r="P34" s="23">
        <v>83.7</v>
      </c>
      <c r="Q34" s="23">
        <v>15.84</v>
      </c>
      <c r="R34" s="23">
        <v>8.9600000000000009</v>
      </c>
    </row>
    <row r="35" spans="1:18" x14ac:dyDescent="0.2">
      <c r="A35" s="23" t="s">
        <v>7648</v>
      </c>
      <c r="B35" s="23" t="s">
        <v>7647</v>
      </c>
      <c r="C35" s="24">
        <v>0.1004</v>
      </c>
      <c r="D35" s="23">
        <v>8.99</v>
      </c>
      <c r="E35" s="25">
        <v>0.54745370370370372</v>
      </c>
      <c r="I35" s="25">
        <v>0.54745370370370372</v>
      </c>
      <c r="J35" s="23">
        <v>1</v>
      </c>
      <c r="K35" s="23">
        <v>3318037700</v>
      </c>
      <c r="L35" s="23" t="s">
        <v>18745</v>
      </c>
      <c r="M35" s="23" t="s">
        <v>226</v>
      </c>
      <c r="N35" s="23">
        <v>65537</v>
      </c>
      <c r="O35" s="23">
        <v>11.71</v>
      </c>
      <c r="P35" s="23">
        <v>26.79</v>
      </c>
      <c r="Q35" s="23">
        <v>3.93</v>
      </c>
      <c r="R35" s="23">
        <v>34.67</v>
      </c>
    </row>
    <row r="36" spans="1:18" x14ac:dyDescent="0.2">
      <c r="A36" s="23" t="s">
        <v>1030</v>
      </c>
      <c r="B36" s="23" t="s">
        <v>1031</v>
      </c>
      <c r="C36" s="24">
        <v>9.9400000000000002E-2</v>
      </c>
      <c r="D36" s="23">
        <v>5.75</v>
      </c>
      <c r="E36" s="25">
        <v>0.39635416666666667</v>
      </c>
      <c r="I36" s="25">
        <v>0.4258912037037037</v>
      </c>
      <c r="J36" s="23">
        <v>1</v>
      </c>
      <c r="K36" s="23">
        <v>1510824000</v>
      </c>
      <c r="L36" s="23" t="s">
        <v>3667</v>
      </c>
      <c r="M36" s="23" t="s">
        <v>226</v>
      </c>
      <c r="N36" s="23">
        <v>65537</v>
      </c>
      <c r="O36" s="23">
        <v>66.180000000000007</v>
      </c>
      <c r="P36" s="23">
        <v>98.08</v>
      </c>
      <c r="Q36" s="23">
        <v>10.31</v>
      </c>
      <c r="R36" s="23">
        <v>29.3</v>
      </c>
    </row>
    <row r="37" spans="1:18" x14ac:dyDescent="0.2">
      <c r="A37" s="23" t="s">
        <v>1764</v>
      </c>
      <c r="B37" s="23" t="s">
        <v>1765</v>
      </c>
      <c r="C37" s="24">
        <v>0.1002</v>
      </c>
      <c r="D37" s="23">
        <v>13.4</v>
      </c>
      <c r="E37" s="25">
        <v>0.39652777777777776</v>
      </c>
      <c r="H37" s="2" t="e">
        <f t="shared" ref="H37:H45" si="4">AVERAGE((G37-F37)*100/G37)</f>
        <v>#DIV/0!</v>
      </c>
      <c r="I37" s="25">
        <v>0.39895833333333336</v>
      </c>
      <c r="J37" s="23">
        <v>1</v>
      </c>
      <c r="K37" s="23">
        <v>2293932000</v>
      </c>
      <c r="L37" s="23" t="s">
        <v>18744</v>
      </c>
      <c r="M37" s="23" t="s">
        <v>226</v>
      </c>
      <c r="N37" s="23">
        <v>65537</v>
      </c>
      <c r="O37" s="23">
        <v>53.71</v>
      </c>
      <c r="P37" s="23">
        <v>98.01</v>
      </c>
      <c r="Q37" s="23">
        <v>5.98</v>
      </c>
      <c r="R37" s="23">
        <v>41.64</v>
      </c>
    </row>
    <row r="38" spans="1:18" x14ac:dyDescent="0.2">
      <c r="A38" s="23" t="s">
        <v>441</v>
      </c>
      <c r="B38" s="23" t="s">
        <v>442</v>
      </c>
      <c r="C38" s="24">
        <v>0.1</v>
      </c>
      <c r="D38" s="23">
        <v>5.28</v>
      </c>
      <c r="E38" s="25">
        <v>0.5823842592592593</v>
      </c>
      <c r="H38" s="2" t="e">
        <f t="shared" si="4"/>
        <v>#DIV/0!</v>
      </c>
      <c r="I38" s="25">
        <v>0.58325231481481477</v>
      </c>
      <c r="J38" s="23">
        <v>1</v>
      </c>
      <c r="K38" s="23">
        <v>1934306900</v>
      </c>
      <c r="L38" s="23" t="s">
        <v>16549</v>
      </c>
      <c r="M38" s="23" t="s">
        <v>226</v>
      </c>
      <c r="N38" s="23">
        <v>65537</v>
      </c>
      <c r="O38" s="23">
        <v>51.21</v>
      </c>
      <c r="P38" s="23">
        <v>76.67</v>
      </c>
      <c r="Q38" s="23">
        <v>7.52</v>
      </c>
      <c r="R38" s="23">
        <v>24.5</v>
      </c>
    </row>
    <row r="39" spans="1:18" x14ac:dyDescent="0.2">
      <c r="A39" s="23" t="s">
        <v>7098</v>
      </c>
      <c r="B39" s="23" t="s">
        <v>7097</v>
      </c>
      <c r="C39" s="24">
        <v>0.1</v>
      </c>
      <c r="D39" s="23">
        <v>7.48</v>
      </c>
      <c r="E39" s="25">
        <v>0.39583333333333331</v>
      </c>
      <c r="I39" s="25">
        <v>0.39583333333333331</v>
      </c>
      <c r="J39" s="23">
        <v>1</v>
      </c>
      <c r="K39" s="23">
        <v>1000429060</v>
      </c>
      <c r="L39" s="23" t="s">
        <v>18743</v>
      </c>
      <c r="M39" s="23" t="s">
        <v>228</v>
      </c>
      <c r="N39" s="23">
        <v>65537</v>
      </c>
      <c r="O39" s="23">
        <v>37.28</v>
      </c>
      <c r="P39" s="23">
        <v>50.39</v>
      </c>
      <c r="Q39" s="23">
        <v>1.46</v>
      </c>
      <c r="R39" s="23">
        <v>194.13</v>
      </c>
    </row>
    <row r="40" spans="1:18" x14ac:dyDescent="0.2">
      <c r="A40" s="23" t="s">
        <v>1816</v>
      </c>
      <c r="B40" s="23" t="s">
        <v>1817</v>
      </c>
      <c r="C40" s="24">
        <v>9.9900000000000003E-2</v>
      </c>
      <c r="D40" s="23">
        <v>8.3699999999999992</v>
      </c>
      <c r="E40" s="25">
        <v>0.43891203703703702</v>
      </c>
      <c r="I40" s="25">
        <v>0.43891203703703702</v>
      </c>
      <c r="J40" s="23">
        <v>1</v>
      </c>
      <c r="K40" s="23">
        <v>2799509100</v>
      </c>
      <c r="L40" s="23" t="s">
        <v>18336</v>
      </c>
      <c r="M40" s="23" t="s">
        <v>226</v>
      </c>
      <c r="N40" s="23">
        <v>262151</v>
      </c>
      <c r="O40" s="23">
        <v>69.16</v>
      </c>
      <c r="P40" s="23">
        <v>70.97</v>
      </c>
      <c r="Q40" s="23">
        <v>7.46</v>
      </c>
      <c r="R40" s="23">
        <v>11.04</v>
      </c>
    </row>
    <row r="41" spans="1:18" x14ac:dyDescent="0.2">
      <c r="A41" s="23" t="s">
        <v>15880</v>
      </c>
      <c r="B41" s="23" t="s">
        <v>15879</v>
      </c>
      <c r="C41" s="24">
        <v>0.1004</v>
      </c>
      <c r="D41" s="23">
        <v>15.24</v>
      </c>
      <c r="E41" s="25">
        <v>0.44099537037037034</v>
      </c>
      <c r="H41" s="2" t="e">
        <f t="shared" si="4"/>
        <v>#DIV/0!</v>
      </c>
      <c r="I41" s="25">
        <v>0.61798611111111112</v>
      </c>
      <c r="J41" s="23">
        <v>1</v>
      </c>
      <c r="K41" s="23">
        <v>1978152000</v>
      </c>
      <c r="L41" s="23" t="s">
        <v>18742</v>
      </c>
      <c r="M41" s="23" t="s">
        <v>226</v>
      </c>
      <c r="N41" s="23">
        <v>65537</v>
      </c>
      <c r="O41" s="23">
        <v>64.31</v>
      </c>
      <c r="P41" s="23">
        <v>46.95</v>
      </c>
      <c r="Q41" s="23">
        <v>2.5499999999999998</v>
      </c>
      <c r="R41" s="23">
        <v>4.32</v>
      </c>
    </row>
    <row r="42" spans="1:18" x14ac:dyDescent="0.2">
      <c r="A42" s="23" t="s">
        <v>7348</v>
      </c>
      <c r="B42" s="23" t="s">
        <v>7347</v>
      </c>
      <c r="C42" s="24">
        <v>9.7199999999999995E-2</v>
      </c>
      <c r="D42" s="23">
        <v>1.58</v>
      </c>
      <c r="E42" s="25">
        <v>0.4128472222222222</v>
      </c>
      <c r="H42" s="2" t="e">
        <f t="shared" si="4"/>
        <v>#DIV/0!</v>
      </c>
      <c r="I42" s="25">
        <v>0.4128472222222222</v>
      </c>
      <c r="J42" s="23">
        <v>1</v>
      </c>
      <c r="K42" s="23">
        <v>2019523700</v>
      </c>
      <c r="L42" s="23" t="s">
        <v>18741</v>
      </c>
      <c r="M42" s="23" t="s">
        <v>226</v>
      </c>
      <c r="N42" s="23">
        <v>65537</v>
      </c>
      <c r="O42" s="23">
        <v>19.690000000000001</v>
      </c>
      <c r="P42" s="23">
        <v>75.03</v>
      </c>
      <c r="Q42" s="23">
        <v>2.79</v>
      </c>
      <c r="R42" s="23">
        <v>25.01</v>
      </c>
    </row>
    <row r="43" spans="1:18" x14ac:dyDescent="0.2">
      <c r="A43" s="23" t="s">
        <v>8415</v>
      </c>
      <c r="B43" s="23" t="s">
        <v>8414</v>
      </c>
      <c r="C43" s="24">
        <v>9.9900000000000003E-2</v>
      </c>
      <c r="D43" s="23">
        <v>16.399999999999999</v>
      </c>
      <c r="E43" s="25">
        <v>0.40069444444444446</v>
      </c>
      <c r="H43" s="2" t="e">
        <f t="shared" si="4"/>
        <v>#DIV/0!</v>
      </c>
      <c r="I43" s="25">
        <v>0.40069444444444446</v>
      </c>
      <c r="J43" s="23">
        <v>1</v>
      </c>
      <c r="K43" s="23">
        <v>15770789000</v>
      </c>
      <c r="L43" s="23" t="s">
        <v>18740</v>
      </c>
      <c r="M43" s="23" t="s">
        <v>226</v>
      </c>
      <c r="N43" s="23">
        <v>65537</v>
      </c>
      <c r="O43" s="23">
        <v>42.88</v>
      </c>
      <c r="P43" s="23">
        <v>100</v>
      </c>
      <c r="Q43" s="23">
        <v>6.2</v>
      </c>
      <c r="R43" s="23">
        <v>17.43</v>
      </c>
    </row>
    <row r="44" spans="1:18" x14ac:dyDescent="0.2">
      <c r="A44" s="23" t="s">
        <v>15935</v>
      </c>
      <c r="B44" s="23" t="s">
        <v>15934</v>
      </c>
      <c r="C44" s="24">
        <v>9.9599999999999994E-2</v>
      </c>
      <c r="D44" s="23">
        <v>2.98</v>
      </c>
      <c r="E44" s="25">
        <v>0.55511574074074077</v>
      </c>
      <c r="H44" s="2" t="e">
        <f t="shared" si="4"/>
        <v>#DIV/0!</v>
      </c>
      <c r="I44" s="25">
        <v>0.55511574074074077</v>
      </c>
      <c r="J44" s="23">
        <v>1</v>
      </c>
      <c r="K44" s="23">
        <v>4809067700</v>
      </c>
      <c r="L44" s="23" t="s">
        <v>18259</v>
      </c>
      <c r="M44" s="23" t="s">
        <v>226</v>
      </c>
      <c r="N44" s="23">
        <v>131075</v>
      </c>
      <c r="O44" s="23">
        <v>18.829999999999998</v>
      </c>
      <c r="P44" s="23">
        <v>92.34</v>
      </c>
      <c r="Q44" s="23">
        <v>14.96</v>
      </c>
      <c r="R44" s="23">
        <v>4.62</v>
      </c>
    </row>
    <row r="45" spans="1:18" x14ac:dyDescent="0.2">
      <c r="A45" s="23" t="s">
        <v>18012</v>
      </c>
      <c r="B45" s="23" t="s">
        <v>18011</v>
      </c>
      <c r="C45" s="24">
        <v>0.1</v>
      </c>
      <c r="D45" s="23">
        <v>1.21</v>
      </c>
      <c r="E45" s="25">
        <v>0.39583333333333331</v>
      </c>
      <c r="H45" s="2" t="e">
        <f t="shared" si="4"/>
        <v>#DIV/0!</v>
      </c>
      <c r="I45" s="25">
        <v>0.39756944444444442</v>
      </c>
      <c r="J45" s="23">
        <v>1</v>
      </c>
      <c r="K45" s="23">
        <v>26883495000</v>
      </c>
      <c r="L45" s="23" t="s">
        <v>18739</v>
      </c>
      <c r="M45" s="23" t="s">
        <v>227</v>
      </c>
      <c r="N45" s="23">
        <v>65537</v>
      </c>
      <c r="O45" s="23">
        <v>29.1</v>
      </c>
      <c r="P45" s="23">
        <v>41.58</v>
      </c>
      <c r="Q45" s="23">
        <v>2.65</v>
      </c>
      <c r="R45" s="23">
        <v>33.61</v>
      </c>
    </row>
    <row r="46" spans="1:18" x14ac:dyDescent="0.2">
      <c r="A46" s="23" t="s">
        <v>929</v>
      </c>
      <c r="B46" s="23" t="s">
        <v>930</v>
      </c>
      <c r="C46" s="24">
        <v>0.10150000000000001</v>
      </c>
      <c r="D46" s="23">
        <v>3.69</v>
      </c>
      <c r="E46" s="25">
        <v>0.39618055555555554</v>
      </c>
      <c r="I46" s="25">
        <v>0.39618055555555554</v>
      </c>
      <c r="J46" s="23">
        <v>1</v>
      </c>
      <c r="K46" s="23">
        <v>1328400000</v>
      </c>
      <c r="L46" s="23" t="s">
        <v>18614</v>
      </c>
      <c r="M46" s="23" t="s">
        <v>226</v>
      </c>
      <c r="N46" s="23">
        <v>196613</v>
      </c>
      <c r="O46" s="23">
        <v>22.47</v>
      </c>
      <c r="P46" s="23">
        <v>66.05</v>
      </c>
      <c r="Q46" s="23">
        <v>2.4900000000000002</v>
      </c>
      <c r="R46" s="23">
        <v>87.02</v>
      </c>
    </row>
    <row r="47" spans="1:18" x14ac:dyDescent="0.2">
      <c r="A47" s="23" t="s">
        <v>9081</v>
      </c>
      <c r="B47" s="23" t="s">
        <v>9080</v>
      </c>
      <c r="C47" s="24">
        <v>0.1004</v>
      </c>
      <c r="D47" s="23">
        <v>10.85</v>
      </c>
      <c r="E47" s="25">
        <v>0.40052083333333333</v>
      </c>
      <c r="I47" s="25">
        <v>0.40052083333333333</v>
      </c>
      <c r="J47" s="23">
        <v>0</v>
      </c>
      <c r="K47" s="23">
        <v>3878127400</v>
      </c>
      <c r="L47" s="23" t="s">
        <v>136</v>
      </c>
      <c r="M47" s="23" t="s">
        <v>136</v>
      </c>
      <c r="N47" s="23">
        <v>0</v>
      </c>
      <c r="O47" s="23">
        <v>12.98</v>
      </c>
      <c r="P47" s="23">
        <v>56.49</v>
      </c>
      <c r="Q47" s="23">
        <v>6.49</v>
      </c>
      <c r="R47" s="23" t="s">
        <v>136</v>
      </c>
    </row>
    <row r="48" spans="1:18" x14ac:dyDescent="0.2">
      <c r="A48" s="23" t="s">
        <v>1691</v>
      </c>
      <c r="B48" s="23" t="s">
        <v>1692</v>
      </c>
      <c r="C48" s="24">
        <v>0.1343</v>
      </c>
      <c r="D48" s="23">
        <v>8.19</v>
      </c>
      <c r="E48" s="25">
        <v>0.44533564814814813</v>
      </c>
      <c r="F48" s="2">
        <v>8.66</v>
      </c>
      <c r="G48" s="2">
        <v>7.79</v>
      </c>
      <c r="H48" s="2">
        <f t="shared" ref="H48:H49" si="5">AVERAGE((G48-F48)*100/G48)</f>
        <v>-11.168164313222082</v>
      </c>
      <c r="I48" s="25">
        <v>0.44533564814814813</v>
      </c>
      <c r="J48" s="23">
        <v>0</v>
      </c>
      <c r="K48" s="23">
        <v>3246194900</v>
      </c>
      <c r="L48" s="23" t="s">
        <v>136</v>
      </c>
      <c r="M48" s="23" t="s">
        <v>136</v>
      </c>
      <c r="N48" s="23">
        <v>0</v>
      </c>
      <c r="O48" s="23">
        <v>26.97</v>
      </c>
      <c r="P48" s="23">
        <v>67.22</v>
      </c>
      <c r="Q48" s="23">
        <v>9.94</v>
      </c>
      <c r="R48" s="23" t="s">
        <v>136</v>
      </c>
    </row>
    <row r="49" spans="1:18" x14ac:dyDescent="0.2">
      <c r="A49" s="23" t="s">
        <v>640</v>
      </c>
      <c r="B49" s="23" t="s">
        <v>641</v>
      </c>
      <c r="C49" s="24">
        <v>5.8700000000000002E-2</v>
      </c>
      <c r="D49" s="23">
        <v>29.21</v>
      </c>
      <c r="E49" s="25">
        <v>0.45748842592592592</v>
      </c>
      <c r="F49" s="2">
        <v>30.35</v>
      </c>
      <c r="G49" s="2">
        <v>32.130000000000003</v>
      </c>
      <c r="H49" s="2">
        <f t="shared" si="5"/>
        <v>5.539993775287896</v>
      </c>
      <c r="I49" s="25">
        <v>0.46512731481481484</v>
      </c>
      <c r="J49" s="23">
        <v>0</v>
      </c>
      <c r="K49" s="23">
        <v>2346038600</v>
      </c>
      <c r="L49" s="23" t="s">
        <v>136</v>
      </c>
      <c r="M49" s="23" t="s">
        <v>136</v>
      </c>
      <c r="N49" s="23">
        <v>0</v>
      </c>
      <c r="O49" s="23">
        <v>13.84</v>
      </c>
      <c r="P49" s="23">
        <v>58.27</v>
      </c>
      <c r="Q49" s="23">
        <v>29.64</v>
      </c>
      <c r="R49" s="23" t="s">
        <v>136</v>
      </c>
    </row>
    <row r="50" spans="1:18" x14ac:dyDescent="0.2">
      <c r="A50" s="23" t="s">
        <v>8218</v>
      </c>
      <c r="B50" s="23" t="s">
        <v>8217</v>
      </c>
      <c r="C50" s="24">
        <v>8.5500000000000007E-2</v>
      </c>
      <c r="D50" s="23">
        <v>10.16</v>
      </c>
      <c r="E50" s="25">
        <v>0.42068287037037039</v>
      </c>
      <c r="I50" s="25">
        <v>0.5931481481481482</v>
      </c>
      <c r="J50" s="23">
        <v>0</v>
      </c>
      <c r="K50" s="23">
        <v>2275924000</v>
      </c>
      <c r="L50" s="23" t="s">
        <v>136</v>
      </c>
      <c r="M50" s="23" t="s">
        <v>136</v>
      </c>
      <c r="N50" s="23">
        <v>0</v>
      </c>
      <c r="O50" s="23">
        <v>41.97</v>
      </c>
      <c r="P50" s="23">
        <v>77.86</v>
      </c>
      <c r="Q50" s="23">
        <v>15.3</v>
      </c>
      <c r="R50" s="23" t="s">
        <v>136</v>
      </c>
    </row>
    <row r="51" spans="1:18" x14ac:dyDescent="0.2">
      <c r="A51" s="23" t="s">
        <v>1682</v>
      </c>
      <c r="B51" s="23" t="s">
        <v>1683</v>
      </c>
      <c r="C51" s="24">
        <v>-9.8199999999999996E-2</v>
      </c>
      <c r="D51" s="23">
        <v>1.01</v>
      </c>
      <c r="E51" s="23" t="s">
        <v>136</v>
      </c>
      <c r="I51" s="23" t="s">
        <v>136</v>
      </c>
      <c r="J51" s="23">
        <v>0</v>
      </c>
      <c r="K51" s="23">
        <v>1480366000</v>
      </c>
      <c r="L51" s="23" t="s">
        <v>136</v>
      </c>
      <c r="M51" s="23" t="s">
        <v>136</v>
      </c>
      <c r="N51" s="23">
        <v>0</v>
      </c>
      <c r="O51" s="23">
        <v>6.2</v>
      </c>
      <c r="P51" s="23">
        <v>24.78</v>
      </c>
      <c r="Q51" s="23">
        <v>1.2</v>
      </c>
      <c r="R51" s="23" t="s">
        <v>136</v>
      </c>
    </row>
    <row r="52" spans="1:18" x14ac:dyDescent="0.2">
      <c r="A52" s="23" t="s">
        <v>5423</v>
      </c>
      <c r="B52" s="23" t="s">
        <v>5422</v>
      </c>
      <c r="C52" s="24">
        <v>-7.1099999999999997E-2</v>
      </c>
      <c r="D52" s="23">
        <v>3.66</v>
      </c>
      <c r="E52" s="23" t="s">
        <v>136</v>
      </c>
      <c r="I52" s="23" t="s">
        <v>136</v>
      </c>
      <c r="J52" s="23">
        <v>0</v>
      </c>
      <c r="K52" s="23">
        <v>2189620200</v>
      </c>
      <c r="L52" s="23" t="s">
        <v>136</v>
      </c>
      <c r="M52" s="23" t="s">
        <v>136</v>
      </c>
      <c r="N52" s="23">
        <v>0</v>
      </c>
      <c r="O52" s="23">
        <v>36.619999999999997</v>
      </c>
      <c r="P52" s="23">
        <v>52.19</v>
      </c>
      <c r="Q52" s="23">
        <v>13.44</v>
      </c>
      <c r="R52" s="23" t="s">
        <v>136</v>
      </c>
    </row>
    <row r="53" spans="1:18" x14ac:dyDescent="0.2">
      <c r="A53" s="23" t="s">
        <v>5515</v>
      </c>
      <c r="B53" s="23" t="s">
        <v>5514</v>
      </c>
      <c r="C53" s="24">
        <v>-1.06E-2</v>
      </c>
      <c r="D53" s="23">
        <v>6.53</v>
      </c>
      <c r="E53" s="25">
        <v>0.39583333333333331</v>
      </c>
      <c r="F53" s="2">
        <v>7.26</v>
      </c>
      <c r="G53" s="2">
        <v>5.88</v>
      </c>
      <c r="H53" s="2">
        <f t="shared" ref="H53" si="6">AVERAGE((G53-F53)*100/G53)</f>
        <v>-23.469387755102041</v>
      </c>
      <c r="I53" s="25">
        <v>0.59783564814814816</v>
      </c>
      <c r="J53" s="23">
        <v>0</v>
      </c>
      <c r="K53" s="23">
        <v>3692477600</v>
      </c>
      <c r="L53" s="23" t="s">
        <v>136</v>
      </c>
      <c r="M53" s="23" t="s">
        <v>136</v>
      </c>
      <c r="N53" s="23">
        <v>0</v>
      </c>
      <c r="O53" s="23">
        <v>5.56</v>
      </c>
      <c r="P53" s="23">
        <v>81.12</v>
      </c>
      <c r="Q53" s="23">
        <v>16.13</v>
      </c>
      <c r="R53" s="23" t="s">
        <v>136</v>
      </c>
    </row>
    <row r="54" spans="1:18" x14ac:dyDescent="0.2">
      <c r="A54" s="23" t="s">
        <v>5117</v>
      </c>
      <c r="B54" s="23" t="s">
        <v>5116</v>
      </c>
      <c r="C54" s="24">
        <v>-0.1007</v>
      </c>
      <c r="D54" s="23">
        <v>2.59</v>
      </c>
      <c r="E54" s="23" t="s">
        <v>136</v>
      </c>
      <c r="I54" s="23" t="s">
        <v>136</v>
      </c>
      <c r="J54" s="23">
        <v>0</v>
      </c>
      <c r="K54" s="23">
        <v>816083440</v>
      </c>
      <c r="L54" s="23" t="s">
        <v>136</v>
      </c>
      <c r="M54" s="23" t="s">
        <v>136</v>
      </c>
      <c r="N54" s="23">
        <v>0</v>
      </c>
      <c r="O54" s="23">
        <v>29.92</v>
      </c>
      <c r="P54" s="23">
        <v>32.119999999999997</v>
      </c>
      <c r="Q54" s="23">
        <v>14.96</v>
      </c>
      <c r="R54" s="23" t="s">
        <v>136</v>
      </c>
    </row>
    <row r="55" spans="1:18" x14ac:dyDescent="0.2">
      <c r="A55" s="23" t="s">
        <v>6944</v>
      </c>
      <c r="B55" s="23" t="s">
        <v>6943</v>
      </c>
      <c r="C55" s="24">
        <v>-0.1011</v>
      </c>
      <c r="D55" s="23">
        <v>2.4</v>
      </c>
      <c r="E55" s="23" t="s">
        <v>136</v>
      </c>
      <c r="I55" s="23" t="s">
        <v>136</v>
      </c>
      <c r="J55" s="23">
        <v>0</v>
      </c>
      <c r="K55" s="23">
        <v>11681662400</v>
      </c>
      <c r="L55" s="23" t="s">
        <v>136</v>
      </c>
      <c r="M55" s="23" t="s">
        <v>136</v>
      </c>
      <c r="N55" s="23">
        <v>0</v>
      </c>
      <c r="O55" s="23">
        <v>16.59</v>
      </c>
      <c r="P55" s="23">
        <v>54.62</v>
      </c>
      <c r="Q55" s="23">
        <v>20.69</v>
      </c>
      <c r="R55" s="23" t="s">
        <v>136</v>
      </c>
    </row>
    <row r="56" spans="1:18" x14ac:dyDescent="0.2">
      <c r="A56" s="23" t="s">
        <v>8102</v>
      </c>
      <c r="B56" s="23" t="s">
        <v>8101</v>
      </c>
      <c r="C56" s="24">
        <v>3.39E-2</v>
      </c>
      <c r="D56" s="23">
        <v>3.66</v>
      </c>
      <c r="E56" s="25">
        <v>0.39583333333333331</v>
      </c>
      <c r="I56" s="25">
        <v>0.39635416666666667</v>
      </c>
      <c r="J56" s="23">
        <v>0</v>
      </c>
      <c r="K56" s="23">
        <v>4305795800</v>
      </c>
      <c r="L56" s="23" t="s">
        <v>136</v>
      </c>
      <c r="M56" s="23" t="s">
        <v>136</v>
      </c>
      <c r="N56" s="23">
        <v>0</v>
      </c>
      <c r="O56" s="23">
        <v>40.880000000000003</v>
      </c>
      <c r="P56" s="23">
        <v>29.01</v>
      </c>
      <c r="Q56" s="23">
        <v>7.75</v>
      </c>
      <c r="R56" s="23" t="s">
        <v>136</v>
      </c>
    </row>
    <row r="57" spans="1:18" x14ac:dyDescent="0.2">
      <c r="A57" s="23" t="s">
        <v>8046</v>
      </c>
      <c r="B57" s="23" t="s">
        <v>8045</v>
      </c>
      <c r="C57" s="24">
        <v>1.7899999999999999E-2</v>
      </c>
      <c r="D57" s="23">
        <v>3.98</v>
      </c>
      <c r="E57" s="25">
        <v>0.4001736111111111</v>
      </c>
      <c r="I57" s="25">
        <v>0.4001736111111111</v>
      </c>
      <c r="J57" s="23">
        <v>0</v>
      </c>
      <c r="K57" s="23">
        <v>2545305000</v>
      </c>
      <c r="L57" s="23" t="s">
        <v>136</v>
      </c>
      <c r="M57" s="23" t="s">
        <v>136</v>
      </c>
      <c r="N57" s="23">
        <v>0</v>
      </c>
      <c r="O57" s="23">
        <v>4.18</v>
      </c>
      <c r="P57" s="23">
        <v>43.22</v>
      </c>
      <c r="Q57" s="23">
        <v>10.93</v>
      </c>
      <c r="R57" s="23" t="s">
        <v>136</v>
      </c>
    </row>
    <row r="58" spans="1:18" x14ac:dyDescent="0.2">
      <c r="A58" s="23" t="s">
        <v>3536</v>
      </c>
      <c r="B58" s="23" t="s">
        <v>3535</v>
      </c>
      <c r="C58" s="24">
        <v>-9.98E-2</v>
      </c>
      <c r="D58" s="23">
        <v>16.68</v>
      </c>
      <c r="E58" s="23" t="s">
        <v>136</v>
      </c>
      <c r="I58" s="23" t="s">
        <v>136</v>
      </c>
      <c r="J58" s="23">
        <v>0</v>
      </c>
      <c r="K58" s="23">
        <v>813928660</v>
      </c>
      <c r="L58" s="23" t="s">
        <v>136</v>
      </c>
      <c r="M58" s="23" t="s">
        <v>136</v>
      </c>
      <c r="N58" s="23">
        <v>0</v>
      </c>
      <c r="O58" s="23">
        <v>5.23</v>
      </c>
      <c r="P58" s="23">
        <v>14.01</v>
      </c>
      <c r="Q58" s="23">
        <v>18.600000000000001</v>
      </c>
      <c r="R58" s="23" t="s">
        <v>136</v>
      </c>
    </row>
    <row r="59" spans="1:18" x14ac:dyDescent="0.2">
      <c r="A59" s="23" t="s">
        <v>4898</v>
      </c>
      <c r="B59" s="23" t="s">
        <v>4897</v>
      </c>
      <c r="C59" s="24">
        <v>-3.4200000000000001E-2</v>
      </c>
      <c r="D59" s="23">
        <v>4.2300000000000004</v>
      </c>
      <c r="E59" s="23" t="s">
        <v>136</v>
      </c>
      <c r="I59" s="23" t="s">
        <v>136</v>
      </c>
      <c r="J59" s="23">
        <v>0</v>
      </c>
      <c r="K59" s="23">
        <v>1548696900</v>
      </c>
      <c r="L59" s="23" t="s">
        <v>136</v>
      </c>
      <c r="M59" s="23" t="s">
        <v>136</v>
      </c>
      <c r="N59" s="23">
        <v>0</v>
      </c>
      <c r="O59" s="23">
        <v>34</v>
      </c>
      <c r="P59" s="23">
        <v>42.08</v>
      </c>
      <c r="Q59" s="23">
        <v>27.34</v>
      </c>
      <c r="R59" s="23" t="s">
        <v>136</v>
      </c>
    </row>
    <row r="60" spans="1:18" x14ac:dyDescent="0.2">
      <c r="A60" s="23" t="s">
        <v>7890</v>
      </c>
      <c r="B60" s="23" t="s">
        <v>7889</v>
      </c>
      <c r="C60" s="24">
        <v>-1.15E-2</v>
      </c>
      <c r="D60" s="23">
        <v>13.81</v>
      </c>
      <c r="E60" s="25">
        <v>0.39635416666666667</v>
      </c>
      <c r="I60" s="25">
        <v>0.41773148148148148</v>
      </c>
      <c r="J60" s="23">
        <v>0</v>
      </c>
      <c r="K60" s="23">
        <v>11023050600</v>
      </c>
      <c r="L60" s="23" t="s">
        <v>136</v>
      </c>
      <c r="M60" s="23" t="s">
        <v>136</v>
      </c>
      <c r="N60" s="23">
        <v>0</v>
      </c>
      <c r="O60" s="23">
        <v>36.869999999999997</v>
      </c>
      <c r="P60" s="23">
        <v>68.599999999999994</v>
      </c>
      <c r="Q60" s="23">
        <v>39.35</v>
      </c>
      <c r="R60" s="23" t="s">
        <v>136</v>
      </c>
    </row>
    <row r="61" spans="1:18" x14ac:dyDescent="0.2">
      <c r="A61" s="23" t="s">
        <v>1117</v>
      </c>
      <c r="B61" s="23" t="s">
        <v>1118</v>
      </c>
      <c r="C61" s="24">
        <v>3.9199999999999999E-2</v>
      </c>
      <c r="D61" s="23">
        <v>3.45</v>
      </c>
      <c r="E61" s="25">
        <v>0.44377314814814817</v>
      </c>
      <c r="I61" s="25">
        <v>0.44446759259259261</v>
      </c>
      <c r="J61" s="23">
        <v>0</v>
      </c>
      <c r="K61" s="23">
        <v>2262185800</v>
      </c>
      <c r="L61" s="23" t="s">
        <v>136</v>
      </c>
      <c r="M61" s="23" t="s">
        <v>136</v>
      </c>
      <c r="N61" s="23">
        <v>0</v>
      </c>
      <c r="O61" s="23">
        <v>46.5</v>
      </c>
      <c r="P61" s="23">
        <v>73.959999999999994</v>
      </c>
      <c r="Q61" s="23">
        <v>14.76</v>
      </c>
      <c r="R61" s="23" t="s">
        <v>136</v>
      </c>
    </row>
    <row r="62" spans="1:18" x14ac:dyDescent="0.2">
      <c r="A62" s="23" t="s">
        <v>9279</v>
      </c>
      <c r="B62" s="23" t="s">
        <v>9278</v>
      </c>
      <c r="C62" s="24">
        <v>5.33E-2</v>
      </c>
      <c r="D62" s="23">
        <v>5.93</v>
      </c>
      <c r="E62" s="25">
        <v>0.39600694444444445</v>
      </c>
      <c r="I62" s="25">
        <v>0.39600694444444445</v>
      </c>
      <c r="J62" s="23">
        <v>0</v>
      </c>
      <c r="K62" s="23">
        <v>4109425800</v>
      </c>
      <c r="L62" s="23" t="s">
        <v>136</v>
      </c>
      <c r="M62" s="23" t="s">
        <v>136</v>
      </c>
      <c r="N62" s="23">
        <v>0</v>
      </c>
      <c r="O62" s="23">
        <v>41.11</v>
      </c>
      <c r="P62" s="23">
        <v>56.71</v>
      </c>
      <c r="Q62" s="23">
        <v>7.17</v>
      </c>
      <c r="R62" s="23" t="s">
        <v>136</v>
      </c>
    </row>
    <row r="63" spans="1:18" x14ac:dyDescent="0.2">
      <c r="A63" s="23" t="s">
        <v>614</v>
      </c>
      <c r="B63" s="23" t="s">
        <v>615</v>
      </c>
      <c r="C63" s="24">
        <v>5.3600000000000002E-2</v>
      </c>
      <c r="D63" s="23">
        <v>8.06</v>
      </c>
      <c r="E63" s="25">
        <v>0.44585648148148149</v>
      </c>
      <c r="I63" s="25">
        <v>0.44585648148148149</v>
      </c>
      <c r="J63" s="23">
        <v>0</v>
      </c>
      <c r="K63" s="23">
        <v>996119680</v>
      </c>
      <c r="L63" s="23" t="s">
        <v>136</v>
      </c>
      <c r="M63" s="23" t="s">
        <v>136</v>
      </c>
      <c r="N63" s="23">
        <v>0</v>
      </c>
      <c r="O63" s="23">
        <v>17.170000000000002</v>
      </c>
      <c r="P63" s="23">
        <v>41.61</v>
      </c>
      <c r="Q63" s="23">
        <v>6.54</v>
      </c>
      <c r="R63" s="23" t="s">
        <v>136</v>
      </c>
    </row>
    <row r="64" spans="1:18" x14ac:dyDescent="0.2">
      <c r="A64" s="23" t="s">
        <v>205</v>
      </c>
      <c r="B64" s="23" t="s">
        <v>204</v>
      </c>
      <c r="C64" s="24">
        <v>4.7000000000000002E-3</v>
      </c>
      <c r="D64" s="23">
        <v>10.59</v>
      </c>
      <c r="E64" s="25">
        <v>0.40555555555555556</v>
      </c>
      <c r="F64" s="2">
        <v>11.59</v>
      </c>
      <c r="G64" s="2">
        <v>9.76</v>
      </c>
      <c r="H64" s="2">
        <f t="shared" ref="H64:H66" si="7">AVERAGE((G64-F64)*100/G64)</f>
        <v>-18.75</v>
      </c>
      <c r="I64" s="25">
        <v>0.40555555555555556</v>
      </c>
      <c r="J64" s="23">
        <v>0</v>
      </c>
      <c r="K64" s="23">
        <v>2490768000</v>
      </c>
      <c r="L64" s="23" t="s">
        <v>136</v>
      </c>
      <c r="M64" s="23" t="s">
        <v>136</v>
      </c>
      <c r="N64" s="23">
        <v>0</v>
      </c>
      <c r="O64" s="23">
        <v>24.42</v>
      </c>
      <c r="P64" s="23">
        <v>26.91</v>
      </c>
      <c r="Q64" s="23">
        <v>15.56</v>
      </c>
      <c r="R64" s="23" t="s">
        <v>136</v>
      </c>
    </row>
    <row r="65" spans="1:18" x14ac:dyDescent="0.2">
      <c r="A65" s="23" t="s">
        <v>1315</v>
      </c>
      <c r="B65" s="23" t="s">
        <v>1316</v>
      </c>
      <c r="C65" s="24">
        <v>-9.98E-2</v>
      </c>
      <c r="D65" s="23">
        <v>9.56</v>
      </c>
      <c r="E65" s="23" t="s">
        <v>136</v>
      </c>
      <c r="I65" s="23" t="s">
        <v>136</v>
      </c>
      <c r="J65" s="23">
        <v>0</v>
      </c>
      <c r="K65" s="23">
        <v>3343660300</v>
      </c>
      <c r="L65" s="23" t="s">
        <v>136</v>
      </c>
      <c r="M65" s="23" t="s">
        <v>136</v>
      </c>
      <c r="N65" s="23">
        <v>0</v>
      </c>
      <c r="O65" s="23">
        <v>1.1599999999999999</v>
      </c>
      <c r="P65" s="23">
        <v>66.98</v>
      </c>
      <c r="Q65" s="23">
        <v>2.52</v>
      </c>
      <c r="R65" s="23" t="s">
        <v>136</v>
      </c>
    </row>
    <row r="66" spans="1:18" x14ac:dyDescent="0.2">
      <c r="A66" s="23" t="s">
        <v>18272</v>
      </c>
      <c r="B66" s="23" t="s">
        <v>18271</v>
      </c>
      <c r="C66" s="24">
        <v>-9.9900000000000003E-2</v>
      </c>
      <c r="D66" s="23">
        <v>30.63</v>
      </c>
      <c r="E66" s="23" t="s">
        <v>136</v>
      </c>
      <c r="H66" s="2" t="e">
        <f t="shared" si="7"/>
        <v>#DIV/0!</v>
      </c>
      <c r="I66" s="23" t="s">
        <v>136</v>
      </c>
      <c r="J66" s="23">
        <v>0</v>
      </c>
      <c r="K66" s="23">
        <v>870357970</v>
      </c>
      <c r="L66" s="23" t="s">
        <v>136</v>
      </c>
      <c r="M66" s="23" t="s">
        <v>136</v>
      </c>
      <c r="N66" s="23">
        <v>0</v>
      </c>
      <c r="O66" s="23">
        <v>0</v>
      </c>
      <c r="P66" s="23">
        <v>0.08</v>
      </c>
      <c r="Q66" s="23">
        <v>35.24</v>
      </c>
      <c r="R66" s="23" t="s">
        <v>136</v>
      </c>
    </row>
    <row r="67" spans="1:18" x14ac:dyDescent="0.2">
      <c r="A67" s="23" t="s">
        <v>2102</v>
      </c>
      <c r="B67" s="23" t="s">
        <v>2103</v>
      </c>
      <c r="C67" s="24">
        <v>-9.9699999999999997E-2</v>
      </c>
      <c r="D67" s="23">
        <v>15.26</v>
      </c>
      <c r="E67" s="23" t="s">
        <v>136</v>
      </c>
      <c r="I67" s="23" t="s">
        <v>136</v>
      </c>
      <c r="J67" s="23">
        <v>0</v>
      </c>
      <c r="K67" s="23">
        <v>4852541400</v>
      </c>
      <c r="L67" s="23" t="s">
        <v>136</v>
      </c>
      <c r="M67" s="23" t="s">
        <v>136</v>
      </c>
      <c r="N67" s="23">
        <v>0</v>
      </c>
      <c r="O67" s="23">
        <v>6.78</v>
      </c>
      <c r="P67" s="23">
        <v>41.15</v>
      </c>
      <c r="Q67" s="23">
        <v>13.32</v>
      </c>
      <c r="R67" s="23" t="s">
        <v>136</v>
      </c>
    </row>
    <row r="68" spans="1:18" x14ac:dyDescent="0.2">
      <c r="A68" s="23" t="s">
        <v>12145</v>
      </c>
      <c r="B68" s="23" t="s">
        <v>12144</v>
      </c>
      <c r="C68" s="24">
        <v>8.6999999999999994E-2</v>
      </c>
      <c r="D68" s="23">
        <v>1.5</v>
      </c>
      <c r="E68" s="25">
        <v>0.54172453703703705</v>
      </c>
      <c r="I68" s="25">
        <v>0.54380787037037037</v>
      </c>
      <c r="J68" s="23">
        <v>0</v>
      </c>
      <c r="K68" s="23">
        <v>3990000000</v>
      </c>
      <c r="L68" s="23" t="s">
        <v>136</v>
      </c>
      <c r="M68" s="23" t="s">
        <v>136</v>
      </c>
      <c r="N68" s="23">
        <v>0</v>
      </c>
      <c r="O68" s="23">
        <v>49.97</v>
      </c>
      <c r="P68" s="23">
        <v>39.82</v>
      </c>
      <c r="Q68" s="23">
        <v>3.3</v>
      </c>
      <c r="R68" s="23" t="s">
        <v>136</v>
      </c>
    </row>
    <row r="69" spans="1:18" x14ac:dyDescent="0.2">
      <c r="A69" s="23" t="s">
        <v>15974</v>
      </c>
      <c r="B69" s="23" t="s">
        <v>15973</v>
      </c>
      <c r="C69" s="24">
        <v>5.8099999999999999E-2</v>
      </c>
      <c r="D69" s="23">
        <v>2.5499999999999998</v>
      </c>
      <c r="E69" s="25">
        <v>0.46460648148148148</v>
      </c>
      <c r="I69" s="25">
        <v>0.46460648148148148</v>
      </c>
      <c r="J69" s="23">
        <v>0</v>
      </c>
      <c r="K69" s="23">
        <v>22097682000</v>
      </c>
      <c r="L69" s="23" t="s">
        <v>136</v>
      </c>
      <c r="M69" s="23" t="s">
        <v>136</v>
      </c>
      <c r="N69" s="23">
        <v>0</v>
      </c>
      <c r="O69" s="23">
        <v>33.770000000000003</v>
      </c>
      <c r="P69" s="23">
        <v>65.81</v>
      </c>
      <c r="Q69" s="23">
        <v>6.95</v>
      </c>
      <c r="R69" s="23" t="s">
        <v>136</v>
      </c>
    </row>
    <row r="70" spans="1:18" x14ac:dyDescent="0.2">
      <c r="A70" s="23" t="s">
        <v>7492</v>
      </c>
      <c r="B70" s="23" t="s">
        <v>7491</v>
      </c>
      <c r="C70" s="24">
        <v>-9.98E-2</v>
      </c>
      <c r="D70" s="23">
        <v>11.1</v>
      </c>
      <c r="E70" s="23" t="s">
        <v>136</v>
      </c>
      <c r="I70" s="23" t="s">
        <v>136</v>
      </c>
      <c r="J70" s="23">
        <v>0</v>
      </c>
      <c r="K70" s="23">
        <v>5190801000</v>
      </c>
      <c r="L70" s="23" t="s">
        <v>136</v>
      </c>
      <c r="M70" s="23" t="s">
        <v>136</v>
      </c>
      <c r="N70" s="23">
        <v>0</v>
      </c>
      <c r="O70" s="23">
        <v>48.25</v>
      </c>
      <c r="P70" s="23">
        <v>52.91</v>
      </c>
      <c r="Q70" s="23">
        <v>9.86</v>
      </c>
      <c r="R70" s="23" t="s">
        <v>136</v>
      </c>
    </row>
    <row r="71" spans="1:18" x14ac:dyDescent="0.2">
      <c r="A71" s="23" t="s">
        <v>666</v>
      </c>
      <c r="B71" s="23" t="s">
        <v>2236</v>
      </c>
      <c r="C71" s="24">
        <v>0.04</v>
      </c>
      <c r="D71" s="23">
        <v>6.24</v>
      </c>
      <c r="E71" s="25">
        <v>0.46096064814814813</v>
      </c>
      <c r="H71" s="2" t="e">
        <f t="shared" ref="H71" si="8">AVERAGE((G71-F71)*100/G71)</f>
        <v>#DIV/0!</v>
      </c>
      <c r="I71" s="25">
        <v>0.46096064814814813</v>
      </c>
      <c r="J71" s="23">
        <v>0</v>
      </c>
      <c r="K71" s="23">
        <v>1341849600</v>
      </c>
      <c r="L71" s="23" t="s">
        <v>136</v>
      </c>
      <c r="M71" s="23" t="s">
        <v>136</v>
      </c>
      <c r="N71" s="23">
        <v>0</v>
      </c>
      <c r="O71" s="23">
        <v>40.33</v>
      </c>
      <c r="P71" s="23">
        <v>66.69</v>
      </c>
      <c r="Q71" s="23">
        <v>16.02</v>
      </c>
      <c r="R71" s="23" t="s">
        <v>136</v>
      </c>
    </row>
    <row r="72" spans="1:18" x14ac:dyDescent="0.2">
      <c r="A72" s="23" t="s">
        <v>1782</v>
      </c>
      <c r="B72" s="23" t="s">
        <v>1783</v>
      </c>
      <c r="C72" s="24">
        <v>-0.1002</v>
      </c>
      <c r="D72" s="23">
        <v>8.17</v>
      </c>
      <c r="E72" s="23" t="s">
        <v>136</v>
      </c>
      <c r="I72" s="23" t="s">
        <v>136</v>
      </c>
      <c r="J72" s="23">
        <v>0</v>
      </c>
      <c r="K72" s="23">
        <v>39607491000</v>
      </c>
      <c r="L72" s="23" t="s">
        <v>136</v>
      </c>
      <c r="M72" s="23" t="s">
        <v>136</v>
      </c>
      <c r="N72" s="23">
        <v>0</v>
      </c>
      <c r="O72" s="23">
        <v>41.35</v>
      </c>
      <c r="P72" s="23">
        <v>2.48</v>
      </c>
      <c r="Q72" s="23">
        <v>8.84</v>
      </c>
      <c r="R72" s="23" t="s">
        <v>136</v>
      </c>
    </row>
    <row r="73" spans="1:18" x14ac:dyDescent="0.2">
      <c r="A73" s="23" t="s">
        <v>91</v>
      </c>
      <c r="B73" s="23" t="s">
        <v>92</v>
      </c>
      <c r="C73" s="24">
        <v>-0.1</v>
      </c>
      <c r="D73" s="23">
        <v>14.67</v>
      </c>
      <c r="E73" s="23" t="s">
        <v>136</v>
      </c>
      <c r="I73" s="23" t="s">
        <v>136</v>
      </c>
      <c r="J73" s="23">
        <v>0</v>
      </c>
      <c r="K73" s="23">
        <v>10519085600</v>
      </c>
      <c r="L73" s="23" t="s">
        <v>136</v>
      </c>
      <c r="M73" s="23" t="s">
        <v>136</v>
      </c>
      <c r="N73" s="23">
        <v>0</v>
      </c>
      <c r="O73" s="23">
        <v>53.14</v>
      </c>
      <c r="P73" s="23">
        <v>6.88</v>
      </c>
      <c r="Q73" s="23">
        <v>23.52</v>
      </c>
      <c r="R73" s="23" t="s">
        <v>136</v>
      </c>
    </row>
    <row r="74" spans="1:18" x14ac:dyDescent="0.2">
      <c r="A74" s="23" t="s">
        <v>1398</v>
      </c>
      <c r="B74" s="23" t="s">
        <v>1399</v>
      </c>
      <c r="C74" s="24">
        <v>-9.9900000000000003E-2</v>
      </c>
      <c r="D74" s="23">
        <v>11.62</v>
      </c>
      <c r="E74" s="23" t="s">
        <v>136</v>
      </c>
      <c r="I74" s="23" t="s">
        <v>136</v>
      </c>
      <c r="J74" s="23">
        <v>0</v>
      </c>
      <c r="K74" s="23">
        <v>3329697400</v>
      </c>
      <c r="L74" s="23" t="s">
        <v>136</v>
      </c>
      <c r="M74" s="23" t="s">
        <v>136</v>
      </c>
      <c r="N74" s="23">
        <v>0</v>
      </c>
      <c r="O74" s="23">
        <v>45.81</v>
      </c>
      <c r="P74" s="23">
        <v>74.17</v>
      </c>
      <c r="Q74" s="23">
        <v>1.17</v>
      </c>
      <c r="R74" s="23" t="s">
        <v>136</v>
      </c>
    </row>
    <row r="75" spans="1:18" x14ac:dyDescent="0.2">
      <c r="A75" s="23" t="s">
        <v>7424</v>
      </c>
      <c r="B75" s="23" t="s">
        <v>7423</v>
      </c>
      <c r="C75" s="24">
        <v>-3.6700000000000003E-2</v>
      </c>
      <c r="D75" s="23">
        <v>4.72</v>
      </c>
      <c r="E75" s="23" t="s">
        <v>136</v>
      </c>
      <c r="I75" s="23" t="s">
        <v>136</v>
      </c>
      <c r="J75" s="23">
        <v>0</v>
      </c>
      <c r="K75" s="23">
        <v>3177342800</v>
      </c>
      <c r="L75" s="23" t="s">
        <v>136</v>
      </c>
      <c r="M75" s="23" t="s">
        <v>136</v>
      </c>
      <c r="N75" s="23">
        <v>0</v>
      </c>
      <c r="O75" s="23">
        <v>39.29</v>
      </c>
      <c r="P75" s="23">
        <v>39.090000000000003</v>
      </c>
      <c r="Q75" s="23">
        <v>8.44</v>
      </c>
      <c r="R75" s="23" t="s">
        <v>136</v>
      </c>
    </row>
    <row r="76" spans="1:18" x14ac:dyDescent="0.2">
      <c r="A76" s="23" t="s">
        <v>4774</v>
      </c>
      <c r="B76" s="23" t="s">
        <v>4773</v>
      </c>
      <c r="C76" s="24">
        <v>-0.1</v>
      </c>
      <c r="D76" s="23">
        <v>17.64</v>
      </c>
      <c r="E76" s="23" t="s">
        <v>136</v>
      </c>
      <c r="I76" s="23" t="s">
        <v>136</v>
      </c>
      <c r="J76" s="23">
        <v>0</v>
      </c>
      <c r="K76" s="23">
        <v>7489916700</v>
      </c>
      <c r="L76" s="23" t="s">
        <v>136</v>
      </c>
      <c r="M76" s="23" t="s">
        <v>136</v>
      </c>
      <c r="N76" s="23">
        <v>0</v>
      </c>
      <c r="O76" s="23">
        <v>48.66</v>
      </c>
      <c r="P76" s="23">
        <v>16.96</v>
      </c>
      <c r="Q76" s="23">
        <v>17.55</v>
      </c>
      <c r="R76" s="23" t="s">
        <v>136</v>
      </c>
    </row>
    <row r="77" spans="1:18" x14ac:dyDescent="0.2">
      <c r="A77" s="23" t="s">
        <v>2036</v>
      </c>
      <c r="B77" s="23" t="s">
        <v>2037</v>
      </c>
      <c r="C77" s="24">
        <v>-0.1002</v>
      </c>
      <c r="D77" s="23">
        <v>12.84</v>
      </c>
      <c r="E77" s="23" t="s">
        <v>136</v>
      </c>
      <c r="I77" s="23" t="s">
        <v>136</v>
      </c>
      <c r="J77" s="23">
        <v>0</v>
      </c>
      <c r="K77" s="23">
        <v>1880057600</v>
      </c>
      <c r="L77" s="23" t="s">
        <v>136</v>
      </c>
      <c r="M77" s="23" t="s">
        <v>136</v>
      </c>
      <c r="N77" s="23">
        <v>0</v>
      </c>
      <c r="O77" s="23">
        <v>45.24</v>
      </c>
      <c r="P77" s="23">
        <v>30.26</v>
      </c>
      <c r="Q77" s="23">
        <v>6.26</v>
      </c>
      <c r="R77" s="23" t="s">
        <v>136</v>
      </c>
    </row>
    <row r="78" spans="1:18" x14ac:dyDescent="0.2">
      <c r="A78" s="23" t="s">
        <v>14180</v>
      </c>
      <c r="B78" s="23" t="s">
        <v>14179</v>
      </c>
      <c r="C78" s="24">
        <v>5.57E-2</v>
      </c>
      <c r="D78" s="23">
        <v>3.22</v>
      </c>
      <c r="E78" s="25">
        <v>0.47916666666666669</v>
      </c>
      <c r="I78" s="25">
        <v>0.47916666666666669</v>
      </c>
      <c r="J78" s="23">
        <v>0</v>
      </c>
      <c r="K78" s="23">
        <v>14536959000</v>
      </c>
      <c r="L78" s="23" t="s">
        <v>136</v>
      </c>
      <c r="M78" s="23" t="s">
        <v>136</v>
      </c>
      <c r="N78" s="23">
        <v>0</v>
      </c>
      <c r="O78" s="23">
        <v>50.22</v>
      </c>
      <c r="P78" s="23">
        <v>38.979999999999997</v>
      </c>
      <c r="Q78" s="23">
        <v>6.36</v>
      </c>
      <c r="R78" s="23" t="s">
        <v>136</v>
      </c>
    </row>
    <row r="79" spans="1:18" x14ac:dyDescent="0.2">
      <c r="A79" s="23" t="s">
        <v>6417</v>
      </c>
      <c r="B79" s="23" t="s">
        <v>6416</v>
      </c>
      <c r="C79" s="24">
        <v>2.63E-2</v>
      </c>
      <c r="D79" s="23">
        <v>18.329999999999998</v>
      </c>
      <c r="E79" s="25">
        <v>0.39600694444444445</v>
      </c>
      <c r="I79" s="25">
        <v>0.39600694444444445</v>
      </c>
      <c r="J79" s="23">
        <v>0</v>
      </c>
      <c r="K79" s="23">
        <v>3629340000</v>
      </c>
      <c r="L79" s="23" t="s">
        <v>136</v>
      </c>
      <c r="M79" s="23" t="s">
        <v>136</v>
      </c>
      <c r="N79" s="23">
        <v>0</v>
      </c>
      <c r="O79" s="23">
        <v>47.39</v>
      </c>
      <c r="P79" s="23">
        <v>59.95</v>
      </c>
      <c r="Q79" s="23">
        <v>16.3</v>
      </c>
      <c r="R79" s="23" t="s">
        <v>136</v>
      </c>
    </row>
    <row r="80" spans="1:18" x14ac:dyDescent="0.2">
      <c r="A80" s="23" t="s">
        <v>4768</v>
      </c>
      <c r="B80" s="23" t="s">
        <v>4767</v>
      </c>
      <c r="C80" s="24">
        <v>-8.0600000000000005E-2</v>
      </c>
      <c r="D80" s="23">
        <v>9.36</v>
      </c>
      <c r="E80" s="25">
        <v>0.39583333333333331</v>
      </c>
      <c r="H80" s="2" t="e">
        <f t="shared" ref="H80" si="9">AVERAGE((G80-F80)*100/G80)</f>
        <v>#DIV/0!</v>
      </c>
      <c r="I80" s="25">
        <v>0.39739583333333334</v>
      </c>
      <c r="J80" s="23">
        <v>0</v>
      </c>
      <c r="K80" s="23">
        <v>5973611400</v>
      </c>
      <c r="L80" s="23" t="s">
        <v>136</v>
      </c>
      <c r="M80" s="23" t="s">
        <v>136</v>
      </c>
      <c r="N80" s="23">
        <v>0</v>
      </c>
      <c r="O80" s="23">
        <v>44.57</v>
      </c>
      <c r="P80" s="23">
        <v>72.680000000000007</v>
      </c>
      <c r="Q80" s="23">
        <v>18.309999999999999</v>
      </c>
      <c r="R80" s="23" t="s">
        <v>136</v>
      </c>
    </row>
    <row r="81" spans="1:18" x14ac:dyDescent="0.2">
      <c r="A81" s="23" t="s">
        <v>1897</v>
      </c>
      <c r="B81" s="23" t="s">
        <v>1898</v>
      </c>
      <c r="C81" s="24">
        <v>-0.1</v>
      </c>
      <c r="D81" s="23">
        <v>19.54</v>
      </c>
      <c r="E81" s="23" t="s">
        <v>136</v>
      </c>
      <c r="I81" s="23" t="s">
        <v>136</v>
      </c>
      <c r="J81" s="23">
        <v>0</v>
      </c>
      <c r="K81" s="23">
        <v>14012418000</v>
      </c>
      <c r="L81" s="23" t="s">
        <v>136</v>
      </c>
      <c r="M81" s="23" t="s">
        <v>136</v>
      </c>
      <c r="N81" s="23">
        <v>0</v>
      </c>
      <c r="O81" s="23">
        <v>51.53</v>
      </c>
      <c r="P81" s="23">
        <v>37.06</v>
      </c>
      <c r="Q81" s="23">
        <v>7.24</v>
      </c>
      <c r="R81" s="23" t="s">
        <v>136</v>
      </c>
    </row>
    <row r="82" spans="1:18" x14ac:dyDescent="0.2">
      <c r="A82" s="23" t="s">
        <v>1396</v>
      </c>
      <c r="B82" s="23" t="s">
        <v>1397</v>
      </c>
      <c r="C82" s="24">
        <v>8.1699999999999995E-2</v>
      </c>
      <c r="D82" s="23">
        <v>4.37</v>
      </c>
      <c r="E82" s="25">
        <v>0.47469907407407408</v>
      </c>
      <c r="I82" s="25">
        <v>0.47469907407407408</v>
      </c>
      <c r="J82" s="23">
        <v>0</v>
      </c>
      <c r="K82" s="23">
        <v>9416013600</v>
      </c>
      <c r="L82" s="23" t="s">
        <v>136</v>
      </c>
      <c r="M82" s="23" t="s">
        <v>136</v>
      </c>
      <c r="N82" s="23">
        <v>0</v>
      </c>
      <c r="O82" s="23">
        <v>50.15</v>
      </c>
      <c r="P82" s="23">
        <v>77.53</v>
      </c>
      <c r="Q82" s="23">
        <v>5.89</v>
      </c>
      <c r="R82" s="23" t="s">
        <v>136</v>
      </c>
    </row>
    <row r="83" spans="1:18" x14ac:dyDescent="0.2">
      <c r="A83" s="23" t="s">
        <v>7356</v>
      </c>
      <c r="B83" s="23" t="s">
        <v>7355</v>
      </c>
      <c r="C83" s="24">
        <v>-9.9900000000000003E-2</v>
      </c>
      <c r="D83" s="23">
        <v>19.38</v>
      </c>
      <c r="E83" s="23" t="s">
        <v>136</v>
      </c>
      <c r="I83" s="23" t="s">
        <v>136</v>
      </c>
      <c r="J83" s="23">
        <v>0</v>
      </c>
      <c r="K83" s="23">
        <v>3294600000</v>
      </c>
      <c r="L83" s="23" t="s">
        <v>136</v>
      </c>
      <c r="M83" s="23" t="s">
        <v>136</v>
      </c>
      <c r="N83" s="23">
        <v>0</v>
      </c>
      <c r="O83" s="23">
        <v>51.43</v>
      </c>
      <c r="P83" s="23">
        <v>61.16</v>
      </c>
      <c r="Q83" s="23">
        <v>14.85</v>
      </c>
      <c r="R83"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4E8E2-0021-414E-9B61-9FCBC2793BFF}">
  <dimension ref="A1:R81"/>
  <sheetViews>
    <sheetView topLeftCell="A48" workbookViewId="0">
      <selection activeCell="F4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18711</v>
      </c>
      <c r="F1" s="2" t="s">
        <v>2242</v>
      </c>
      <c r="G1" s="2" t="s">
        <v>2241</v>
      </c>
      <c r="H1" s="2" t="s">
        <v>2240</v>
      </c>
      <c r="I1" s="23" t="s">
        <v>18710</v>
      </c>
      <c r="J1" s="23" t="s">
        <v>18709</v>
      </c>
      <c r="K1" s="23" t="s">
        <v>31</v>
      </c>
      <c r="L1" s="23" t="s">
        <v>18708</v>
      </c>
      <c r="M1" s="23" t="s">
        <v>225</v>
      </c>
      <c r="N1" s="23" t="s">
        <v>258</v>
      </c>
      <c r="O1" s="23" t="s">
        <v>254</v>
      </c>
      <c r="P1" s="23" t="s">
        <v>18707</v>
      </c>
      <c r="Q1" s="23" t="s">
        <v>18706</v>
      </c>
      <c r="R1" s="23" t="s">
        <v>18705</v>
      </c>
    </row>
    <row r="2" spans="1:18" x14ac:dyDescent="0.2">
      <c r="A2" s="23" t="s">
        <v>6944</v>
      </c>
      <c r="B2" s="23" t="s">
        <v>6943</v>
      </c>
      <c r="C2" s="24">
        <v>9.8799999999999999E-2</v>
      </c>
      <c r="D2" s="23">
        <v>2.67</v>
      </c>
      <c r="E2" s="25">
        <v>0.40381944444444445</v>
      </c>
      <c r="I2" s="25">
        <v>0.55967592592592597</v>
      </c>
      <c r="J2" s="23">
        <v>5</v>
      </c>
      <c r="K2" s="23">
        <v>12995849400</v>
      </c>
      <c r="L2" s="23" t="s">
        <v>17773</v>
      </c>
      <c r="M2" s="23" t="s">
        <v>226</v>
      </c>
      <c r="N2" s="23">
        <v>393223</v>
      </c>
      <c r="O2" s="23">
        <v>16.59</v>
      </c>
      <c r="P2" s="23">
        <v>100</v>
      </c>
      <c r="Q2" s="23">
        <v>28.3</v>
      </c>
      <c r="R2" s="23">
        <v>2.82</v>
      </c>
    </row>
    <row r="3" spans="1:18" x14ac:dyDescent="0.2">
      <c r="A3" s="23" t="s">
        <v>1647</v>
      </c>
      <c r="B3" s="23" t="s">
        <v>1648</v>
      </c>
      <c r="C3" s="24">
        <v>0.1013</v>
      </c>
      <c r="D3" s="23">
        <v>3.48</v>
      </c>
      <c r="E3" s="25">
        <v>0.39583333333333331</v>
      </c>
      <c r="I3" s="25">
        <v>0.40763888888888888</v>
      </c>
      <c r="J3" s="23">
        <v>4</v>
      </c>
      <c r="K3" s="23">
        <v>3926605100</v>
      </c>
      <c r="L3" s="23" t="s">
        <v>4041</v>
      </c>
      <c r="M3" s="23" t="s">
        <v>227</v>
      </c>
      <c r="N3" s="23">
        <v>262148</v>
      </c>
      <c r="O3" s="23">
        <v>14.76</v>
      </c>
      <c r="P3" s="23">
        <v>99.79</v>
      </c>
      <c r="Q3" s="23">
        <v>10.98</v>
      </c>
      <c r="R3" s="23">
        <v>12.21</v>
      </c>
    </row>
    <row r="4" spans="1:18" x14ac:dyDescent="0.2">
      <c r="A4" s="23" t="s">
        <v>7186</v>
      </c>
      <c r="B4" s="23" t="s">
        <v>7185</v>
      </c>
      <c r="C4" s="24">
        <v>9.9000000000000005E-2</v>
      </c>
      <c r="D4" s="23">
        <v>4.22</v>
      </c>
      <c r="E4" s="25">
        <v>0.39583333333333331</v>
      </c>
      <c r="I4" s="25">
        <v>0.39583333333333331</v>
      </c>
      <c r="J4" s="23">
        <v>3</v>
      </c>
      <c r="K4" s="23">
        <v>1085416920</v>
      </c>
      <c r="L4" s="23" t="s">
        <v>18704</v>
      </c>
      <c r="M4" s="23" t="s">
        <v>228</v>
      </c>
      <c r="N4" s="23">
        <v>196611</v>
      </c>
      <c r="O4" s="23">
        <v>26.09</v>
      </c>
      <c r="P4" s="23">
        <v>99.35</v>
      </c>
      <c r="Q4" s="23">
        <v>0.61</v>
      </c>
      <c r="R4" s="23">
        <v>1660.78</v>
      </c>
    </row>
    <row r="5" spans="1:18" x14ac:dyDescent="0.2">
      <c r="A5" s="23" t="s">
        <v>1398</v>
      </c>
      <c r="B5" s="23" t="s">
        <v>1399</v>
      </c>
      <c r="C5" s="24">
        <v>9.9699999999999997E-2</v>
      </c>
      <c r="D5" s="23">
        <v>12.91</v>
      </c>
      <c r="E5" s="25">
        <v>0.39774305555555556</v>
      </c>
      <c r="I5" s="25">
        <v>0.61378472222222225</v>
      </c>
      <c r="J5" s="23">
        <v>3</v>
      </c>
      <c r="K5" s="23">
        <v>3699345400</v>
      </c>
      <c r="L5" s="23" t="s">
        <v>2992</v>
      </c>
      <c r="M5" s="23" t="s">
        <v>226</v>
      </c>
      <c r="N5" s="23">
        <v>131074</v>
      </c>
      <c r="O5" s="23">
        <v>45.81</v>
      </c>
      <c r="P5" s="23">
        <v>99.58</v>
      </c>
      <c r="Q5" s="23">
        <v>19.559999999999999</v>
      </c>
      <c r="R5" s="23">
        <v>1.91</v>
      </c>
    </row>
    <row r="6" spans="1:18" x14ac:dyDescent="0.2">
      <c r="A6" s="23" t="s">
        <v>13852</v>
      </c>
      <c r="B6" s="23" t="s">
        <v>13851</v>
      </c>
      <c r="C6" s="24">
        <v>0.2</v>
      </c>
      <c r="D6" s="23">
        <v>16.559999999999999</v>
      </c>
      <c r="E6" s="25">
        <v>0.41215277777777776</v>
      </c>
      <c r="I6" s="25">
        <v>0.4284722222222222</v>
      </c>
      <c r="J6" s="23">
        <v>2</v>
      </c>
      <c r="K6" s="23">
        <v>1720415400</v>
      </c>
      <c r="L6" s="23" t="s">
        <v>18637</v>
      </c>
      <c r="M6" s="23" t="s">
        <v>226</v>
      </c>
      <c r="N6" s="23">
        <v>131074</v>
      </c>
      <c r="O6" s="23">
        <v>32.93</v>
      </c>
      <c r="P6" s="23">
        <v>100</v>
      </c>
      <c r="Q6" s="23">
        <v>37.18</v>
      </c>
      <c r="R6" s="23">
        <v>9.66</v>
      </c>
    </row>
    <row r="7" spans="1:18" x14ac:dyDescent="0.2">
      <c r="A7" s="23" t="s">
        <v>5515</v>
      </c>
      <c r="B7" s="23" t="s">
        <v>5514</v>
      </c>
      <c r="C7" s="24">
        <v>0.1</v>
      </c>
      <c r="D7" s="23">
        <v>6.6</v>
      </c>
      <c r="E7" s="25">
        <v>0.39583333333333331</v>
      </c>
      <c r="I7" s="25">
        <v>0.39583333333333331</v>
      </c>
      <c r="J7" s="23">
        <v>2</v>
      </c>
      <c r="K7" s="23">
        <v>3732060000</v>
      </c>
      <c r="L7" s="23" t="s">
        <v>18631</v>
      </c>
      <c r="M7" s="23" t="s">
        <v>228</v>
      </c>
      <c r="N7" s="23">
        <v>131074</v>
      </c>
      <c r="O7" s="23">
        <v>5.56</v>
      </c>
      <c r="P7" s="23">
        <v>100</v>
      </c>
      <c r="Q7" s="23">
        <v>1.31</v>
      </c>
      <c r="R7" s="23">
        <v>229.63</v>
      </c>
    </row>
    <row r="8" spans="1:18" x14ac:dyDescent="0.2">
      <c r="A8" s="23" t="s">
        <v>421</v>
      </c>
      <c r="B8" s="23" t="s">
        <v>422</v>
      </c>
      <c r="C8" s="24">
        <v>0.1004</v>
      </c>
      <c r="D8" s="23">
        <v>5.81</v>
      </c>
      <c r="E8" s="25">
        <v>0.39600694444444445</v>
      </c>
      <c r="I8" s="25">
        <v>0.39600694444444445</v>
      </c>
      <c r="J8" s="23">
        <v>2</v>
      </c>
      <c r="K8" s="23">
        <v>1510600000</v>
      </c>
      <c r="L8" s="23" t="s">
        <v>18629</v>
      </c>
      <c r="M8" s="23" t="s">
        <v>227</v>
      </c>
      <c r="N8" s="23">
        <v>131074</v>
      </c>
      <c r="O8" s="23">
        <v>25.06</v>
      </c>
      <c r="P8" s="23">
        <v>70.95</v>
      </c>
      <c r="Q8" s="23">
        <v>1.8</v>
      </c>
      <c r="R8" s="23">
        <v>78.540000000000006</v>
      </c>
    </row>
    <row r="9" spans="1:18" x14ac:dyDescent="0.2">
      <c r="A9" s="23" t="s">
        <v>6973</v>
      </c>
      <c r="B9" s="23" t="s">
        <v>6972</v>
      </c>
      <c r="C9" s="24">
        <v>0.1</v>
      </c>
      <c r="D9" s="23">
        <v>2.75</v>
      </c>
      <c r="E9" s="25">
        <v>0.42170138888888886</v>
      </c>
      <c r="I9" s="25">
        <v>0.56818287037037041</v>
      </c>
      <c r="J9" s="23">
        <v>2</v>
      </c>
      <c r="K9" s="23">
        <v>2121029800</v>
      </c>
      <c r="L9" s="23" t="s">
        <v>18622</v>
      </c>
      <c r="M9" s="23" t="s">
        <v>226</v>
      </c>
      <c r="N9" s="23">
        <v>131074</v>
      </c>
      <c r="O9" s="23">
        <v>45.09</v>
      </c>
      <c r="P9" s="23">
        <v>66.31</v>
      </c>
      <c r="Q9" s="23">
        <v>13.35</v>
      </c>
      <c r="R9" s="23">
        <v>1.64</v>
      </c>
    </row>
    <row r="10" spans="1:18" x14ac:dyDescent="0.2">
      <c r="A10" s="23" t="s">
        <v>18621</v>
      </c>
      <c r="B10" s="23" t="s">
        <v>18620</v>
      </c>
      <c r="C10" s="24">
        <v>9.9500000000000005E-2</v>
      </c>
      <c r="D10" s="23">
        <v>4.8600000000000003</v>
      </c>
      <c r="E10" s="25">
        <v>0.39583333333333331</v>
      </c>
      <c r="I10" s="25">
        <v>0.39583333333333331</v>
      </c>
      <c r="J10" s="23">
        <v>2</v>
      </c>
      <c r="K10" s="23">
        <v>6837366800</v>
      </c>
      <c r="L10" s="23" t="s">
        <v>18619</v>
      </c>
      <c r="M10" s="23" t="s">
        <v>228</v>
      </c>
      <c r="N10" s="23">
        <v>131074</v>
      </c>
      <c r="O10" s="23">
        <v>57.27</v>
      </c>
      <c r="P10" s="23">
        <v>92.54</v>
      </c>
      <c r="Q10" s="23">
        <v>0.64</v>
      </c>
      <c r="R10" s="23">
        <v>556.61</v>
      </c>
    </row>
    <row r="11" spans="1:18" x14ac:dyDescent="0.2">
      <c r="A11" s="23" t="s">
        <v>666</v>
      </c>
      <c r="B11" s="23" t="s">
        <v>2236</v>
      </c>
      <c r="C11" s="24">
        <v>0.1009</v>
      </c>
      <c r="D11" s="23">
        <v>6</v>
      </c>
      <c r="E11" s="25">
        <v>0.43395833333333333</v>
      </c>
      <c r="I11" s="25">
        <v>0.5652314814814815</v>
      </c>
      <c r="J11" s="23">
        <v>2</v>
      </c>
      <c r="K11" s="23">
        <v>1290240000</v>
      </c>
      <c r="L11" s="23" t="s">
        <v>18491</v>
      </c>
      <c r="M11" s="23" t="s">
        <v>226</v>
      </c>
      <c r="N11" s="23">
        <v>196612</v>
      </c>
      <c r="O11" s="23">
        <v>40.33</v>
      </c>
      <c r="P11" s="23">
        <v>63.97</v>
      </c>
      <c r="Q11" s="23">
        <v>11.67</v>
      </c>
      <c r="R11" s="23">
        <v>1.81</v>
      </c>
    </row>
    <row r="12" spans="1:18" x14ac:dyDescent="0.2">
      <c r="A12" s="23" t="s">
        <v>4768</v>
      </c>
      <c r="B12" s="23" t="s">
        <v>4767</v>
      </c>
      <c r="C12" s="24">
        <v>0.10050000000000001</v>
      </c>
      <c r="D12" s="23">
        <v>10.18</v>
      </c>
      <c r="E12" s="25">
        <v>0.39739583333333334</v>
      </c>
      <c r="I12" s="25">
        <v>0.39739583333333334</v>
      </c>
      <c r="J12" s="23">
        <v>2</v>
      </c>
      <c r="K12" s="23">
        <v>6496940600</v>
      </c>
      <c r="L12" s="23" t="s">
        <v>15724</v>
      </c>
      <c r="M12" s="23" t="s">
        <v>226</v>
      </c>
      <c r="N12" s="23">
        <v>131074</v>
      </c>
      <c r="O12" s="23">
        <v>44.57</v>
      </c>
      <c r="P12" s="23">
        <v>100</v>
      </c>
      <c r="Q12" s="23">
        <v>3.88</v>
      </c>
      <c r="R12" s="23">
        <v>51.47</v>
      </c>
    </row>
    <row r="13" spans="1:18" x14ac:dyDescent="0.2">
      <c r="A13" s="23" t="s">
        <v>7356</v>
      </c>
      <c r="B13" s="23" t="s">
        <v>7355</v>
      </c>
      <c r="C13" s="24">
        <v>0.1002</v>
      </c>
      <c r="D13" s="23">
        <v>21.53</v>
      </c>
      <c r="E13" s="25">
        <v>0.47311342592592592</v>
      </c>
      <c r="I13" s="25">
        <v>0.47311342592592592</v>
      </c>
      <c r="J13" s="23">
        <v>2</v>
      </c>
      <c r="K13" s="23">
        <v>3660100000</v>
      </c>
      <c r="L13" s="23" t="s">
        <v>18703</v>
      </c>
      <c r="M13" s="23" t="s">
        <v>226</v>
      </c>
      <c r="N13" s="23">
        <v>131074</v>
      </c>
      <c r="O13" s="23">
        <v>51.43</v>
      </c>
      <c r="P13" s="23">
        <v>100</v>
      </c>
      <c r="Q13" s="23">
        <v>15.2</v>
      </c>
      <c r="R13" s="23">
        <v>5.94</v>
      </c>
    </row>
    <row r="14" spans="1:18" x14ac:dyDescent="0.2">
      <c r="A14" s="23" t="s">
        <v>214</v>
      </c>
      <c r="B14" s="23" t="s">
        <v>213</v>
      </c>
      <c r="C14" s="24">
        <v>9.9299999999999999E-2</v>
      </c>
      <c r="D14" s="23">
        <v>4.9800000000000004</v>
      </c>
      <c r="E14" s="25">
        <v>0.39583333333333331</v>
      </c>
      <c r="I14" s="25">
        <v>0.39583333333333331</v>
      </c>
      <c r="J14" s="23">
        <v>2</v>
      </c>
      <c r="K14" s="23">
        <v>2199905000</v>
      </c>
      <c r="L14" s="23" t="s">
        <v>16157</v>
      </c>
      <c r="M14" s="23" t="s">
        <v>228</v>
      </c>
      <c r="N14" s="23">
        <v>131074</v>
      </c>
      <c r="O14" s="23">
        <v>39.19</v>
      </c>
      <c r="P14" s="23">
        <v>93.65</v>
      </c>
      <c r="Q14" s="23">
        <v>6.32</v>
      </c>
      <c r="R14" s="23">
        <v>21.98</v>
      </c>
    </row>
    <row r="15" spans="1:18" x14ac:dyDescent="0.2">
      <c r="A15" s="23" t="s">
        <v>18702</v>
      </c>
      <c r="B15" s="23" t="s">
        <v>18701</v>
      </c>
      <c r="C15" s="24">
        <v>0.19980000000000001</v>
      </c>
      <c r="D15" s="23">
        <v>11.29</v>
      </c>
      <c r="E15" s="25">
        <v>0.40138888888888891</v>
      </c>
      <c r="I15" s="25">
        <v>0.40138888888888891</v>
      </c>
      <c r="J15" s="23">
        <v>1</v>
      </c>
      <c r="K15" s="23">
        <v>1483461900</v>
      </c>
      <c r="L15" s="23" t="s">
        <v>18700</v>
      </c>
      <c r="M15" s="23" t="s">
        <v>226</v>
      </c>
      <c r="N15" s="23">
        <v>65537</v>
      </c>
      <c r="O15" s="23">
        <v>11</v>
      </c>
      <c r="P15" s="23">
        <v>87.78</v>
      </c>
      <c r="Q15" s="23">
        <v>10.3</v>
      </c>
      <c r="R15" s="23">
        <v>41.77</v>
      </c>
    </row>
    <row r="16" spans="1:18" x14ac:dyDescent="0.2">
      <c r="A16" s="23" t="s">
        <v>15737</v>
      </c>
      <c r="B16" s="23" t="s">
        <v>15736</v>
      </c>
      <c r="C16" s="24">
        <v>0.2</v>
      </c>
      <c r="D16" s="23">
        <v>16.38</v>
      </c>
      <c r="E16" s="25">
        <v>0.44633101851851853</v>
      </c>
      <c r="I16" s="25">
        <v>0.5430787037037037</v>
      </c>
      <c r="J16" s="23">
        <v>1</v>
      </c>
      <c r="K16" s="23">
        <v>6818150200</v>
      </c>
      <c r="L16" s="23" t="s">
        <v>15735</v>
      </c>
      <c r="M16" s="23" t="s">
        <v>226</v>
      </c>
      <c r="N16" s="23">
        <v>65537</v>
      </c>
      <c r="O16" s="23">
        <v>34.86</v>
      </c>
      <c r="P16" s="23">
        <v>100</v>
      </c>
      <c r="Q16" s="23">
        <v>29.43</v>
      </c>
      <c r="R16" s="23">
        <v>4.24</v>
      </c>
    </row>
    <row r="17" spans="1:18" x14ac:dyDescent="0.2">
      <c r="A17" s="23" t="s">
        <v>15734</v>
      </c>
      <c r="B17" s="23" t="s">
        <v>15733</v>
      </c>
      <c r="C17" s="24">
        <v>0.2</v>
      </c>
      <c r="D17" s="23">
        <v>7.86</v>
      </c>
      <c r="E17" s="25">
        <v>0.4379513888888889</v>
      </c>
      <c r="I17" s="25">
        <v>0.4379513888888889</v>
      </c>
      <c r="J17" s="23">
        <v>1</v>
      </c>
      <c r="K17" s="23">
        <v>3599786300</v>
      </c>
      <c r="L17" s="23" t="s">
        <v>18699</v>
      </c>
      <c r="M17" s="23" t="s">
        <v>226</v>
      </c>
      <c r="N17" s="23">
        <v>65537</v>
      </c>
      <c r="O17" s="23">
        <v>44.07</v>
      </c>
      <c r="P17" s="23">
        <v>96.24</v>
      </c>
      <c r="Q17" s="23">
        <v>14.49</v>
      </c>
      <c r="R17" s="23">
        <v>21.09</v>
      </c>
    </row>
    <row r="18" spans="1:18" x14ac:dyDescent="0.2">
      <c r="A18" s="23" t="s">
        <v>18698</v>
      </c>
      <c r="B18" s="23" t="s">
        <v>18697</v>
      </c>
      <c r="C18" s="24">
        <v>0.19939999999999999</v>
      </c>
      <c r="D18" s="23">
        <v>7.7</v>
      </c>
      <c r="E18" s="25">
        <v>0.43107638888888888</v>
      </c>
      <c r="I18" s="25">
        <v>0.43107638888888888</v>
      </c>
      <c r="J18" s="23">
        <v>1</v>
      </c>
      <c r="K18" s="23">
        <v>7040744100</v>
      </c>
      <c r="L18" s="23" t="s">
        <v>18696</v>
      </c>
      <c r="M18" s="23" t="s">
        <v>226</v>
      </c>
      <c r="N18" s="23">
        <v>65537</v>
      </c>
      <c r="O18" s="23">
        <v>49.96</v>
      </c>
      <c r="P18" s="23">
        <v>100</v>
      </c>
      <c r="Q18" s="23">
        <v>9.76</v>
      </c>
      <c r="R18" s="23">
        <v>15.12</v>
      </c>
    </row>
    <row r="19" spans="1:18" x14ac:dyDescent="0.2">
      <c r="A19" s="23" t="s">
        <v>1188</v>
      </c>
      <c r="B19" s="23" t="s">
        <v>1189</v>
      </c>
      <c r="C19" s="24">
        <v>9.9900000000000003E-2</v>
      </c>
      <c r="D19" s="23">
        <v>20.149999999999999</v>
      </c>
      <c r="E19" s="25">
        <v>0.39704861111111112</v>
      </c>
      <c r="I19" s="25">
        <v>0.4284722222222222</v>
      </c>
      <c r="J19" s="23">
        <v>1</v>
      </c>
      <c r="K19" s="23">
        <v>3443444400</v>
      </c>
      <c r="L19" s="23" t="s">
        <v>18695</v>
      </c>
      <c r="M19" s="23" t="s">
        <v>226</v>
      </c>
      <c r="N19" s="23">
        <v>65537</v>
      </c>
      <c r="O19" s="23">
        <v>40.270000000000003</v>
      </c>
      <c r="P19" s="23">
        <v>88.59</v>
      </c>
      <c r="Q19" s="23">
        <v>8.83</v>
      </c>
      <c r="R19" s="23">
        <v>11.41</v>
      </c>
    </row>
    <row r="20" spans="1:18" x14ac:dyDescent="0.2">
      <c r="A20" s="23" t="s">
        <v>7260</v>
      </c>
      <c r="B20" s="23" t="s">
        <v>7259</v>
      </c>
      <c r="C20" s="24">
        <v>0.1003</v>
      </c>
      <c r="D20" s="23">
        <v>16.670000000000002</v>
      </c>
      <c r="E20" s="25">
        <v>0.46651620370370372</v>
      </c>
      <c r="I20" s="25">
        <v>0.46651620370370372</v>
      </c>
      <c r="J20" s="23">
        <v>1</v>
      </c>
      <c r="K20" s="23">
        <v>1219765570</v>
      </c>
      <c r="L20" s="23" t="s">
        <v>18694</v>
      </c>
      <c r="M20" s="23" t="s">
        <v>226</v>
      </c>
      <c r="N20" s="23">
        <v>65537</v>
      </c>
      <c r="O20" s="23">
        <v>7.64</v>
      </c>
      <c r="P20" s="23">
        <v>60.24</v>
      </c>
      <c r="Q20" s="23">
        <v>5.3</v>
      </c>
      <c r="R20" s="23">
        <v>135.43</v>
      </c>
    </row>
    <row r="21" spans="1:18" x14ac:dyDescent="0.2">
      <c r="A21" s="23" t="s">
        <v>7248</v>
      </c>
      <c r="B21" s="23" t="s">
        <v>7247</v>
      </c>
      <c r="C21" s="24">
        <v>9.9900000000000003E-2</v>
      </c>
      <c r="D21" s="23">
        <v>11.56</v>
      </c>
      <c r="E21" s="25">
        <v>0.39600694444444445</v>
      </c>
      <c r="H21" s="2" t="e">
        <f t="shared" ref="H21" si="0">AVERAGE((G21-F21)*100/G21)</f>
        <v>#DIV/0!</v>
      </c>
      <c r="I21" s="25">
        <v>0.45800925925925928</v>
      </c>
      <c r="J21" s="23">
        <v>1</v>
      </c>
      <c r="K21" s="23">
        <v>1479680000</v>
      </c>
      <c r="L21" s="23" t="s">
        <v>16845</v>
      </c>
      <c r="M21" s="23" t="s">
        <v>226</v>
      </c>
      <c r="N21" s="23">
        <v>65537</v>
      </c>
      <c r="O21" s="23">
        <v>30.31</v>
      </c>
      <c r="P21" s="23">
        <v>85.22</v>
      </c>
      <c r="Q21" s="23">
        <v>13.69</v>
      </c>
      <c r="R21" s="23">
        <v>12.11</v>
      </c>
    </row>
    <row r="22" spans="1:18" x14ac:dyDescent="0.2">
      <c r="A22" s="23" t="s">
        <v>1159</v>
      </c>
      <c r="B22" s="23" t="s">
        <v>1160</v>
      </c>
      <c r="C22" s="24">
        <v>9.98E-2</v>
      </c>
      <c r="D22" s="23">
        <v>21.6</v>
      </c>
      <c r="E22" s="25">
        <v>0.44003472222222223</v>
      </c>
      <c r="I22" s="25">
        <v>0.62197916666666664</v>
      </c>
      <c r="J22" s="23">
        <v>1</v>
      </c>
      <c r="K22" s="23">
        <v>5961575700</v>
      </c>
      <c r="L22" s="23" t="s">
        <v>18693</v>
      </c>
      <c r="M22" s="23" t="s">
        <v>226</v>
      </c>
      <c r="N22" s="23">
        <v>65537</v>
      </c>
      <c r="O22" s="23">
        <v>62.37</v>
      </c>
      <c r="P22" s="23">
        <v>53.99</v>
      </c>
      <c r="Q22" s="23">
        <v>6.79</v>
      </c>
      <c r="R22" s="23">
        <v>1.63</v>
      </c>
    </row>
    <row r="23" spans="1:18" x14ac:dyDescent="0.2">
      <c r="A23" s="23" t="s">
        <v>295</v>
      </c>
      <c r="B23" s="23" t="s">
        <v>296</v>
      </c>
      <c r="C23" s="24">
        <v>9.98E-2</v>
      </c>
      <c r="D23" s="23">
        <v>8.93</v>
      </c>
      <c r="E23" s="25">
        <v>0.40208333333333335</v>
      </c>
      <c r="H23" s="2" t="e">
        <f t="shared" ref="H23" si="1">AVERAGE((G23-F23)*100/G23)</f>
        <v>#DIV/0!</v>
      </c>
      <c r="I23" s="25">
        <v>0.40572916666666664</v>
      </c>
      <c r="J23" s="23">
        <v>1</v>
      </c>
      <c r="K23" s="23">
        <v>2070293500</v>
      </c>
      <c r="L23" s="23" t="s">
        <v>18692</v>
      </c>
      <c r="M23" s="23" t="s">
        <v>226</v>
      </c>
      <c r="N23" s="23">
        <v>65537</v>
      </c>
      <c r="O23" s="23">
        <v>0.59</v>
      </c>
      <c r="P23" s="23">
        <v>93</v>
      </c>
      <c r="Q23" s="23">
        <v>8.6</v>
      </c>
      <c r="R23" s="23">
        <v>19.97</v>
      </c>
    </row>
    <row r="24" spans="1:18" x14ac:dyDescent="0.2">
      <c r="A24" s="23" t="s">
        <v>8196</v>
      </c>
      <c r="B24" s="23" t="s">
        <v>8195</v>
      </c>
      <c r="C24" s="24">
        <v>9.9900000000000003E-2</v>
      </c>
      <c r="D24" s="23">
        <v>11.01</v>
      </c>
      <c r="E24" s="25">
        <v>0.43003472222222222</v>
      </c>
      <c r="I24" s="25">
        <v>0.43003472222222222</v>
      </c>
      <c r="J24" s="23">
        <v>1</v>
      </c>
      <c r="K24" s="23">
        <v>3432145400</v>
      </c>
      <c r="L24" s="23" t="s">
        <v>18691</v>
      </c>
      <c r="M24" s="23" t="s">
        <v>226</v>
      </c>
      <c r="N24" s="23">
        <v>65537</v>
      </c>
      <c r="O24" s="23">
        <v>1.78</v>
      </c>
      <c r="P24" s="23">
        <v>85.49</v>
      </c>
      <c r="Q24" s="23">
        <v>8.7899999999999991</v>
      </c>
      <c r="R24" s="23">
        <v>17.100000000000001</v>
      </c>
    </row>
    <row r="25" spans="1:18" x14ac:dyDescent="0.2">
      <c r="A25" s="23" t="s">
        <v>8102</v>
      </c>
      <c r="B25" s="23" t="s">
        <v>8101</v>
      </c>
      <c r="C25" s="24">
        <v>9.9400000000000002E-2</v>
      </c>
      <c r="D25" s="23">
        <v>3.54</v>
      </c>
      <c r="E25" s="25">
        <v>0.39583333333333331</v>
      </c>
      <c r="I25" s="25">
        <v>0.39583333333333331</v>
      </c>
      <c r="J25" s="23">
        <v>1</v>
      </c>
      <c r="K25" s="23">
        <v>4164622100</v>
      </c>
      <c r="L25" s="23" t="s">
        <v>18690</v>
      </c>
      <c r="M25" s="23" t="s">
        <v>228</v>
      </c>
      <c r="N25" s="23">
        <v>65537</v>
      </c>
      <c r="O25" s="23">
        <v>40.880000000000003</v>
      </c>
      <c r="P25" s="23">
        <v>26.15</v>
      </c>
      <c r="Q25" s="23">
        <v>0.64</v>
      </c>
      <c r="R25" s="23">
        <v>136.69</v>
      </c>
    </row>
    <row r="26" spans="1:18" x14ac:dyDescent="0.2">
      <c r="A26" s="23" t="s">
        <v>8056</v>
      </c>
      <c r="B26" s="23" t="s">
        <v>8055</v>
      </c>
      <c r="C26" s="24">
        <v>9.9400000000000002E-2</v>
      </c>
      <c r="D26" s="23">
        <v>5.86</v>
      </c>
      <c r="E26" s="25">
        <v>0.39687499999999998</v>
      </c>
      <c r="H26" s="2" t="e">
        <f t="shared" ref="H26:H27" si="2">AVERAGE((G26-F26)*100/G26)</f>
        <v>#DIV/0!</v>
      </c>
      <c r="I26" s="25">
        <v>0.3972222222222222</v>
      </c>
      <c r="J26" s="23">
        <v>1</v>
      </c>
      <c r="K26" s="23">
        <v>2805730500</v>
      </c>
      <c r="L26" s="23" t="s">
        <v>18689</v>
      </c>
      <c r="M26" s="23" t="s">
        <v>226</v>
      </c>
      <c r="N26" s="23">
        <v>65537</v>
      </c>
      <c r="O26" s="23">
        <v>18.18</v>
      </c>
      <c r="P26" s="23">
        <v>49.33</v>
      </c>
      <c r="Q26" s="23">
        <v>3.23</v>
      </c>
      <c r="R26" s="23">
        <v>39.619999999999997</v>
      </c>
    </row>
    <row r="27" spans="1:18" x14ac:dyDescent="0.2">
      <c r="A27" s="23" t="s">
        <v>7184</v>
      </c>
      <c r="B27" s="23" t="s">
        <v>7183</v>
      </c>
      <c r="C27" s="24">
        <v>0.1002</v>
      </c>
      <c r="D27" s="23">
        <v>6.59</v>
      </c>
      <c r="E27" s="25">
        <v>0.42517361111111113</v>
      </c>
      <c r="H27" s="2" t="e">
        <f t="shared" si="2"/>
        <v>#DIV/0!</v>
      </c>
      <c r="I27" s="25">
        <v>0.4412962962962963</v>
      </c>
      <c r="J27" s="23">
        <v>1</v>
      </c>
      <c r="K27" s="23">
        <v>3188792700</v>
      </c>
      <c r="L27" s="23" t="s">
        <v>14474</v>
      </c>
      <c r="M27" s="23" t="s">
        <v>226</v>
      </c>
      <c r="N27" s="23">
        <v>65537</v>
      </c>
      <c r="O27" s="23">
        <v>50.45</v>
      </c>
      <c r="P27" s="23">
        <v>41.25</v>
      </c>
      <c r="Q27" s="23">
        <v>4.28</v>
      </c>
      <c r="R27" s="23">
        <v>15.23</v>
      </c>
    </row>
    <row r="28" spans="1:18" x14ac:dyDescent="0.2">
      <c r="A28" s="23" t="s">
        <v>7926</v>
      </c>
      <c r="B28" s="23" t="s">
        <v>7925</v>
      </c>
      <c r="C28" s="24">
        <v>0.1</v>
      </c>
      <c r="D28" s="23">
        <v>38.06</v>
      </c>
      <c r="E28" s="25">
        <v>0.4367361111111111</v>
      </c>
      <c r="I28" s="25">
        <v>0.61482638888888885</v>
      </c>
      <c r="J28" s="23">
        <v>1</v>
      </c>
      <c r="K28" s="23">
        <v>3858978100</v>
      </c>
      <c r="L28" s="23" t="s">
        <v>18688</v>
      </c>
      <c r="M28" s="23" t="s">
        <v>226</v>
      </c>
      <c r="N28" s="23">
        <v>65537</v>
      </c>
      <c r="O28" s="23">
        <v>25.96</v>
      </c>
      <c r="P28" s="23">
        <v>82.21</v>
      </c>
      <c r="Q28" s="23">
        <v>15.88</v>
      </c>
      <c r="R28" s="23">
        <v>0.76</v>
      </c>
    </row>
    <row r="29" spans="1:18" x14ac:dyDescent="0.2">
      <c r="A29" s="23" t="s">
        <v>7890</v>
      </c>
      <c r="B29" s="23" t="s">
        <v>7889</v>
      </c>
      <c r="C29" s="24">
        <v>0.1</v>
      </c>
      <c r="D29" s="23">
        <v>13.97</v>
      </c>
      <c r="E29" s="25">
        <v>0.39809027777777778</v>
      </c>
      <c r="I29" s="25">
        <v>0.41111111111111109</v>
      </c>
      <c r="J29" s="23">
        <v>1</v>
      </c>
      <c r="K29" s="23">
        <v>11150761500</v>
      </c>
      <c r="L29" s="23" t="s">
        <v>18428</v>
      </c>
      <c r="M29" s="23" t="s">
        <v>226</v>
      </c>
      <c r="N29" s="23">
        <v>196613</v>
      </c>
      <c r="O29" s="23">
        <v>36.869999999999997</v>
      </c>
      <c r="P29" s="23">
        <v>100</v>
      </c>
      <c r="Q29" s="23">
        <v>20.92</v>
      </c>
      <c r="R29" s="23">
        <v>12.53</v>
      </c>
    </row>
    <row r="30" spans="1:18" x14ac:dyDescent="0.2">
      <c r="A30" s="23" t="s">
        <v>7834</v>
      </c>
      <c r="B30" s="23" t="s">
        <v>7833</v>
      </c>
      <c r="C30" s="24">
        <v>0.1</v>
      </c>
      <c r="D30" s="23">
        <v>7.81</v>
      </c>
      <c r="E30" s="25">
        <v>0.39583333333333331</v>
      </c>
      <c r="I30" s="25">
        <v>0.39583333333333331</v>
      </c>
      <c r="J30" s="23">
        <v>1</v>
      </c>
      <c r="K30" s="23">
        <v>1510766400</v>
      </c>
      <c r="L30" s="23" t="s">
        <v>18687</v>
      </c>
      <c r="M30" s="23" t="s">
        <v>228</v>
      </c>
      <c r="N30" s="23">
        <v>65537</v>
      </c>
      <c r="O30" s="23">
        <v>36.06</v>
      </c>
      <c r="P30" s="23">
        <v>42.47</v>
      </c>
      <c r="Q30" s="23">
        <v>0.94</v>
      </c>
      <c r="R30" s="23">
        <v>342.78</v>
      </c>
    </row>
    <row r="31" spans="1:18" x14ac:dyDescent="0.2">
      <c r="A31" s="23" t="s">
        <v>6918</v>
      </c>
      <c r="B31" s="23" t="s">
        <v>6917</v>
      </c>
      <c r="C31" s="24">
        <v>0.10059999999999999</v>
      </c>
      <c r="D31" s="23">
        <v>7.88</v>
      </c>
      <c r="E31" s="25">
        <v>0.43934027777777779</v>
      </c>
      <c r="H31" s="2" t="e">
        <f t="shared" ref="H31:H33" si="3">AVERAGE((G31-F31)*100/G31)</f>
        <v>#DIV/0!</v>
      </c>
      <c r="I31" s="25">
        <v>0.43934027777777779</v>
      </c>
      <c r="J31" s="23">
        <v>1</v>
      </c>
      <c r="K31" s="23">
        <v>12516203500</v>
      </c>
      <c r="L31" s="23" t="s">
        <v>18424</v>
      </c>
      <c r="M31" s="23" t="s">
        <v>226</v>
      </c>
      <c r="N31" s="23">
        <v>65537</v>
      </c>
      <c r="O31" s="23">
        <v>25.59</v>
      </c>
      <c r="P31" s="23">
        <v>98.97</v>
      </c>
      <c r="Q31" s="23">
        <v>7.52</v>
      </c>
      <c r="R31" s="23">
        <v>17.66</v>
      </c>
    </row>
    <row r="32" spans="1:18" x14ac:dyDescent="0.2">
      <c r="A32" s="23" t="s">
        <v>6056</v>
      </c>
      <c r="B32" s="23" t="s">
        <v>6055</v>
      </c>
      <c r="C32" s="24">
        <v>9.98E-2</v>
      </c>
      <c r="D32" s="23">
        <v>10.36</v>
      </c>
      <c r="E32" s="25">
        <v>0.5479398148148148</v>
      </c>
      <c r="H32" s="2" t="e">
        <f t="shared" si="3"/>
        <v>#DIV/0!</v>
      </c>
      <c r="I32" s="25">
        <v>0.5479398148148148</v>
      </c>
      <c r="J32" s="23">
        <v>1</v>
      </c>
      <c r="K32" s="23">
        <v>1719294800</v>
      </c>
      <c r="L32" s="23" t="s">
        <v>18686</v>
      </c>
      <c r="M32" s="23" t="s">
        <v>226</v>
      </c>
      <c r="N32" s="23">
        <v>131075</v>
      </c>
      <c r="O32" s="23">
        <v>26.42</v>
      </c>
      <c r="P32" s="23">
        <v>65.06</v>
      </c>
      <c r="Q32" s="23">
        <v>5.95</v>
      </c>
      <c r="R32" s="23">
        <v>60.63</v>
      </c>
    </row>
    <row r="33" spans="1:18" x14ac:dyDescent="0.2">
      <c r="A33" s="23" t="s">
        <v>7712</v>
      </c>
      <c r="B33" s="23" t="s">
        <v>7711</v>
      </c>
      <c r="C33" s="24">
        <v>9.98E-2</v>
      </c>
      <c r="D33" s="23">
        <v>6.94</v>
      </c>
      <c r="E33" s="25">
        <v>0.54273148148148154</v>
      </c>
      <c r="H33" s="2" t="e">
        <f t="shared" si="3"/>
        <v>#DIV/0!</v>
      </c>
      <c r="I33" s="25">
        <v>0.60359953703703706</v>
      </c>
      <c r="J33" s="23">
        <v>1</v>
      </c>
      <c r="K33" s="23">
        <v>2489340900</v>
      </c>
      <c r="L33" s="23" t="s">
        <v>18685</v>
      </c>
      <c r="M33" s="23" t="s">
        <v>226</v>
      </c>
      <c r="N33" s="23">
        <v>65537</v>
      </c>
      <c r="O33" s="23">
        <v>17.48</v>
      </c>
      <c r="P33" s="23">
        <v>33.31</v>
      </c>
      <c r="Q33" s="23">
        <v>5.09</v>
      </c>
      <c r="R33" s="23">
        <v>4.18</v>
      </c>
    </row>
    <row r="34" spans="1:18" x14ac:dyDescent="0.2">
      <c r="A34" s="23" t="s">
        <v>475</v>
      </c>
      <c r="B34" s="23" t="s">
        <v>476</v>
      </c>
      <c r="C34" s="24">
        <v>0.1003</v>
      </c>
      <c r="D34" s="23">
        <v>11.63</v>
      </c>
      <c r="E34" s="25">
        <v>0.42482638888888891</v>
      </c>
      <c r="I34" s="25">
        <v>0.42482638888888891</v>
      </c>
      <c r="J34" s="23">
        <v>1</v>
      </c>
      <c r="K34" s="23">
        <v>2372520000</v>
      </c>
      <c r="L34" s="23" t="s">
        <v>13411</v>
      </c>
      <c r="M34" s="23" t="s">
        <v>226</v>
      </c>
      <c r="N34" s="23">
        <v>65537</v>
      </c>
      <c r="O34" s="23">
        <v>0.86</v>
      </c>
      <c r="P34" s="23">
        <v>26.79</v>
      </c>
      <c r="Q34" s="23">
        <v>1.77</v>
      </c>
      <c r="R34" s="23">
        <v>77.39</v>
      </c>
    </row>
    <row r="35" spans="1:18" x14ac:dyDescent="0.2">
      <c r="A35" s="23" t="s">
        <v>9132</v>
      </c>
      <c r="B35" s="23" t="s">
        <v>9131</v>
      </c>
      <c r="C35" s="24">
        <v>0.1002</v>
      </c>
      <c r="D35" s="23">
        <v>4.5</v>
      </c>
      <c r="E35" s="25">
        <v>0.40954861111111113</v>
      </c>
      <c r="I35" s="25">
        <v>0.41423611111111114</v>
      </c>
      <c r="J35" s="23">
        <v>1</v>
      </c>
      <c r="K35" s="23">
        <v>2934857300</v>
      </c>
      <c r="L35" s="23" t="s">
        <v>18684</v>
      </c>
      <c r="M35" s="23" t="s">
        <v>226</v>
      </c>
      <c r="N35" s="23">
        <v>65537</v>
      </c>
      <c r="O35" s="23">
        <v>0.13</v>
      </c>
      <c r="P35" s="23">
        <v>46.37</v>
      </c>
      <c r="Q35" s="23">
        <v>3.55</v>
      </c>
      <c r="R35" s="23">
        <v>22.56</v>
      </c>
    </row>
    <row r="36" spans="1:18" x14ac:dyDescent="0.2">
      <c r="A36" s="23" t="s">
        <v>2042</v>
      </c>
      <c r="B36" s="23" t="s">
        <v>2043</v>
      </c>
      <c r="C36" s="24">
        <v>9.9400000000000002E-2</v>
      </c>
      <c r="D36" s="23">
        <v>3.43</v>
      </c>
      <c r="E36" s="25">
        <v>0.40989583333333335</v>
      </c>
      <c r="I36" s="25">
        <v>0.41128472222222223</v>
      </c>
      <c r="J36" s="23">
        <v>1</v>
      </c>
      <c r="K36" s="23">
        <v>2131839600</v>
      </c>
      <c r="L36" s="23" t="s">
        <v>18683</v>
      </c>
      <c r="M36" s="23" t="s">
        <v>226</v>
      </c>
      <c r="N36" s="23">
        <v>65537</v>
      </c>
      <c r="O36" s="23">
        <v>11.33</v>
      </c>
      <c r="P36" s="23">
        <v>49.45</v>
      </c>
      <c r="Q36" s="23">
        <v>3.98</v>
      </c>
      <c r="R36" s="23">
        <v>18.760000000000002</v>
      </c>
    </row>
    <row r="37" spans="1:18" x14ac:dyDescent="0.2">
      <c r="A37" s="23" t="s">
        <v>2102</v>
      </c>
      <c r="B37" s="23" t="s">
        <v>2103</v>
      </c>
      <c r="C37" s="24">
        <v>9.9900000000000003E-2</v>
      </c>
      <c r="D37" s="23">
        <v>16.95</v>
      </c>
      <c r="E37" s="25">
        <v>0.44824074074074072</v>
      </c>
      <c r="H37" s="2" t="e">
        <f t="shared" ref="H37:H45" si="4">AVERAGE((G37-F37)*100/G37)</f>
        <v>#DIV/0!</v>
      </c>
      <c r="I37" s="25">
        <v>0.44950231481481484</v>
      </c>
      <c r="J37" s="23">
        <v>1</v>
      </c>
      <c r="K37" s="23">
        <v>5389946000</v>
      </c>
      <c r="L37" s="23" t="s">
        <v>136</v>
      </c>
      <c r="M37" s="23" t="s">
        <v>136</v>
      </c>
      <c r="N37" s="23">
        <v>0</v>
      </c>
      <c r="O37" s="23">
        <v>6.78</v>
      </c>
      <c r="P37" s="23">
        <v>99.95</v>
      </c>
      <c r="Q37" s="23">
        <v>22.05</v>
      </c>
      <c r="R37" s="23" t="s">
        <v>136</v>
      </c>
    </row>
    <row r="38" spans="1:18" x14ac:dyDescent="0.2">
      <c r="A38" s="23" t="s">
        <v>5934</v>
      </c>
      <c r="B38" s="23" t="s">
        <v>5933</v>
      </c>
      <c r="C38" s="24">
        <v>0.1004</v>
      </c>
      <c r="D38" s="23">
        <v>10.19</v>
      </c>
      <c r="E38" s="25">
        <v>0.39618055555555554</v>
      </c>
      <c r="H38" s="2" t="e">
        <f t="shared" si="4"/>
        <v>#DIV/0!</v>
      </c>
      <c r="I38" s="25">
        <v>0.39618055555555554</v>
      </c>
      <c r="J38" s="23">
        <v>1</v>
      </c>
      <c r="K38" s="23">
        <v>1636410500</v>
      </c>
      <c r="L38" s="23" t="s">
        <v>18682</v>
      </c>
      <c r="M38" s="23" t="s">
        <v>226</v>
      </c>
      <c r="N38" s="23">
        <v>65537</v>
      </c>
      <c r="O38" s="23">
        <v>1.45</v>
      </c>
      <c r="P38" s="23">
        <v>73.14</v>
      </c>
      <c r="Q38" s="23">
        <v>3.15</v>
      </c>
      <c r="R38" s="23">
        <v>76.95</v>
      </c>
    </row>
    <row r="39" spans="1:18" x14ac:dyDescent="0.2">
      <c r="A39" s="23" t="s">
        <v>439</v>
      </c>
      <c r="B39" s="23" t="s">
        <v>440</v>
      </c>
      <c r="C39" s="24">
        <v>0.1009</v>
      </c>
      <c r="D39" s="23">
        <v>6.11</v>
      </c>
      <c r="E39" s="25">
        <v>0.54186342592592596</v>
      </c>
      <c r="I39" s="25">
        <v>0.54186342592592596</v>
      </c>
      <c r="J39" s="23">
        <v>1</v>
      </c>
      <c r="K39" s="23">
        <v>1753814400</v>
      </c>
      <c r="L39" s="23" t="s">
        <v>18681</v>
      </c>
      <c r="M39" s="23" t="s">
        <v>226</v>
      </c>
      <c r="N39" s="23">
        <v>65537</v>
      </c>
      <c r="O39" s="23">
        <v>41.27</v>
      </c>
      <c r="P39" s="23">
        <v>40.08</v>
      </c>
      <c r="Q39" s="23">
        <v>2.89</v>
      </c>
      <c r="R39" s="23">
        <v>22.71</v>
      </c>
    </row>
    <row r="40" spans="1:18" x14ac:dyDescent="0.2">
      <c r="A40" s="23" t="s">
        <v>14693</v>
      </c>
      <c r="B40" s="23" t="s">
        <v>14692</v>
      </c>
      <c r="C40" s="24">
        <v>0.1009</v>
      </c>
      <c r="D40" s="23">
        <v>2.5099999999999998</v>
      </c>
      <c r="E40" s="25">
        <v>0.57165509259259262</v>
      </c>
      <c r="I40" s="25">
        <v>0.57165509259259262</v>
      </c>
      <c r="J40" s="23">
        <v>1</v>
      </c>
      <c r="K40" s="23">
        <v>22778343000</v>
      </c>
      <c r="L40" s="23" t="s">
        <v>18680</v>
      </c>
      <c r="M40" s="23" t="s">
        <v>226</v>
      </c>
      <c r="N40" s="23">
        <v>65537</v>
      </c>
      <c r="O40" s="23">
        <v>44.13</v>
      </c>
      <c r="P40" s="23">
        <v>53.91</v>
      </c>
      <c r="Q40" s="23">
        <v>3.82</v>
      </c>
      <c r="R40" s="23">
        <v>9.48</v>
      </c>
    </row>
    <row r="41" spans="1:18" x14ac:dyDescent="0.2">
      <c r="A41" s="23" t="s">
        <v>18679</v>
      </c>
      <c r="B41" s="23" t="s">
        <v>18678</v>
      </c>
      <c r="C41" s="24">
        <v>9.9900000000000003E-2</v>
      </c>
      <c r="D41" s="23">
        <v>24.89</v>
      </c>
      <c r="E41" s="25">
        <v>0.39600694444444445</v>
      </c>
      <c r="H41" s="2" t="e">
        <f t="shared" si="4"/>
        <v>#DIV/0!</v>
      </c>
      <c r="I41" s="25">
        <v>0.39600694444444445</v>
      </c>
      <c r="J41" s="23">
        <v>1</v>
      </c>
      <c r="K41" s="23">
        <v>10113760600</v>
      </c>
      <c r="L41" s="23" t="s">
        <v>18677</v>
      </c>
      <c r="M41" s="23" t="s">
        <v>228</v>
      </c>
      <c r="N41" s="23">
        <v>65537</v>
      </c>
      <c r="O41" s="23">
        <v>80.05</v>
      </c>
      <c r="P41" s="23">
        <v>23.41</v>
      </c>
      <c r="Q41" s="23">
        <v>0.78</v>
      </c>
      <c r="R41" s="23">
        <v>42.12</v>
      </c>
    </row>
    <row r="42" spans="1:18" x14ac:dyDescent="0.2">
      <c r="A42" s="23" t="s">
        <v>7512</v>
      </c>
      <c r="B42" s="23" t="s">
        <v>7511</v>
      </c>
      <c r="C42" s="24">
        <v>9.9599999999999994E-2</v>
      </c>
      <c r="D42" s="23">
        <v>5.85</v>
      </c>
      <c r="E42" s="25">
        <v>0.47641203703703705</v>
      </c>
      <c r="H42" s="2" t="e">
        <f t="shared" si="4"/>
        <v>#DIV/0!</v>
      </c>
      <c r="I42" s="25">
        <v>0.47641203703703705</v>
      </c>
      <c r="J42" s="23">
        <v>1</v>
      </c>
      <c r="K42" s="23">
        <v>2164795300</v>
      </c>
      <c r="L42" s="23" t="s">
        <v>15477</v>
      </c>
      <c r="M42" s="23" t="s">
        <v>226</v>
      </c>
      <c r="N42" s="23">
        <v>65537</v>
      </c>
      <c r="O42" s="23">
        <v>40.32</v>
      </c>
      <c r="P42" s="23">
        <v>72.84</v>
      </c>
      <c r="Q42" s="23">
        <v>5.71</v>
      </c>
      <c r="R42" s="23">
        <v>39.19</v>
      </c>
    </row>
    <row r="43" spans="1:18" x14ac:dyDescent="0.2">
      <c r="A43" s="23" t="s">
        <v>7492</v>
      </c>
      <c r="B43" s="23" t="s">
        <v>7491</v>
      </c>
      <c r="C43" s="24">
        <v>9.9900000000000003E-2</v>
      </c>
      <c r="D43" s="23">
        <v>12.33</v>
      </c>
      <c r="E43" s="25">
        <v>0.61552083333333329</v>
      </c>
      <c r="H43" s="2" t="e">
        <f t="shared" si="4"/>
        <v>#DIV/0!</v>
      </c>
      <c r="I43" s="25">
        <v>0.61692129629629633</v>
      </c>
      <c r="J43" s="23">
        <v>1</v>
      </c>
      <c r="K43" s="23">
        <v>5765997800</v>
      </c>
      <c r="L43" s="23" t="s">
        <v>18338</v>
      </c>
      <c r="M43" s="23" t="s">
        <v>226</v>
      </c>
      <c r="N43" s="23">
        <v>65537</v>
      </c>
      <c r="O43" s="23">
        <v>48.25</v>
      </c>
      <c r="P43" s="23">
        <v>95.92</v>
      </c>
      <c r="Q43" s="23">
        <v>14.2</v>
      </c>
      <c r="R43" s="23">
        <v>2.75</v>
      </c>
    </row>
    <row r="44" spans="1:18" x14ac:dyDescent="0.2">
      <c r="A44" s="23" t="s">
        <v>14844</v>
      </c>
      <c r="B44" s="23" t="s">
        <v>14843</v>
      </c>
      <c r="C44" s="24">
        <v>9.8400000000000001E-2</v>
      </c>
      <c r="D44" s="23">
        <v>1.34</v>
      </c>
      <c r="E44" s="25">
        <v>0.60412037037037036</v>
      </c>
      <c r="H44" s="2" t="e">
        <f t="shared" si="4"/>
        <v>#DIV/0!</v>
      </c>
      <c r="I44" s="25">
        <v>0.60412037037037036</v>
      </c>
      <c r="J44" s="23">
        <v>1</v>
      </c>
      <c r="K44" s="23">
        <v>4902718200</v>
      </c>
      <c r="L44" s="23" t="s">
        <v>18676</v>
      </c>
      <c r="M44" s="23" t="s">
        <v>226</v>
      </c>
      <c r="N44" s="23">
        <v>131076</v>
      </c>
      <c r="O44" s="23">
        <v>32.659999999999997</v>
      </c>
      <c r="P44" s="23">
        <v>100</v>
      </c>
      <c r="Q44" s="23">
        <v>11.48</v>
      </c>
      <c r="R44" s="23">
        <v>6.8</v>
      </c>
    </row>
    <row r="45" spans="1:18" x14ac:dyDescent="0.2">
      <c r="A45" s="23" t="s">
        <v>1115</v>
      </c>
      <c r="B45" s="23" t="s">
        <v>1116</v>
      </c>
      <c r="C45" s="24">
        <v>9.9500000000000005E-2</v>
      </c>
      <c r="D45" s="23">
        <v>8.51</v>
      </c>
      <c r="E45" s="25">
        <v>0.44858796296296294</v>
      </c>
      <c r="H45" s="2" t="e">
        <f t="shared" si="4"/>
        <v>#DIV/0!</v>
      </c>
      <c r="I45" s="25">
        <v>0.44858796296296294</v>
      </c>
      <c r="J45" s="23">
        <v>1</v>
      </c>
      <c r="K45" s="23">
        <v>5717345900</v>
      </c>
      <c r="L45" s="23" t="s">
        <v>15362</v>
      </c>
      <c r="M45" s="23" t="s">
        <v>226</v>
      </c>
      <c r="N45" s="23">
        <v>65537</v>
      </c>
      <c r="O45" s="23">
        <v>32.36</v>
      </c>
      <c r="P45" s="23">
        <v>71.89</v>
      </c>
      <c r="Q45" s="23">
        <v>7.41</v>
      </c>
      <c r="R45" s="23">
        <v>13.66</v>
      </c>
    </row>
    <row r="46" spans="1:18" x14ac:dyDescent="0.2">
      <c r="A46" s="23" t="s">
        <v>465</v>
      </c>
      <c r="B46" s="23" t="s">
        <v>466</v>
      </c>
      <c r="C46" s="24">
        <v>9.98E-2</v>
      </c>
      <c r="D46" s="23">
        <v>20.27</v>
      </c>
      <c r="E46" s="25">
        <v>0.41822916666666665</v>
      </c>
      <c r="I46" s="25">
        <v>0.60805555555555557</v>
      </c>
      <c r="J46" s="23">
        <v>1</v>
      </c>
      <c r="K46" s="23">
        <v>44269878000</v>
      </c>
      <c r="L46" s="23" t="s">
        <v>18675</v>
      </c>
      <c r="M46" s="23" t="s">
        <v>226</v>
      </c>
      <c r="N46" s="23">
        <v>65537</v>
      </c>
      <c r="O46" s="23">
        <v>47.04</v>
      </c>
      <c r="P46" s="23">
        <v>82.39</v>
      </c>
      <c r="Q46" s="23">
        <v>8.07</v>
      </c>
      <c r="R46" s="23">
        <v>2.5</v>
      </c>
    </row>
    <row r="47" spans="1:18" x14ac:dyDescent="0.2">
      <c r="A47" s="23" t="s">
        <v>4771</v>
      </c>
      <c r="B47" s="23" t="s">
        <v>4770</v>
      </c>
      <c r="C47" s="24">
        <v>0.1</v>
      </c>
      <c r="D47" s="23">
        <v>2.09</v>
      </c>
      <c r="E47" s="25">
        <v>0.41666666666666669</v>
      </c>
      <c r="I47" s="25">
        <v>0.41857638888888887</v>
      </c>
      <c r="J47" s="23">
        <v>1</v>
      </c>
      <c r="K47" s="23">
        <v>2069016200</v>
      </c>
      <c r="L47" s="23" t="s">
        <v>18674</v>
      </c>
      <c r="M47" s="23" t="s">
        <v>226</v>
      </c>
      <c r="N47" s="23">
        <v>65537</v>
      </c>
      <c r="O47" s="23">
        <v>41.55</v>
      </c>
      <c r="P47" s="23">
        <v>41.17</v>
      </c>
      <c r="Q47" s="23">
        <v>4.5599999999999996</v>
      </c>
      <c r="R47" s="23">
        <v>19.75</v>
      </c>
    </row>
    <row r="48" spans="1:18" x14ac:dyDescent="0.2">
      <c r="A48" s="23" t="s">
        <v>155</v>
      </c>
      <c r="B48" s="23" t="s">
        <v>156</v>
      </c>
      <c r="C48" s="24">
        <v>0.1</v>
      </c>
      <c r="D48" s="23">
        <v>3.3</v>
      </c>
      <c r="E48" s="25">
        <v>0.40607638888888886</v>
      </c>
      <c r="H48" s="2" t="e">
        <f t="shared" ref="H48:H49" si="5">AVERAGE((G48-F48)*100/G48)</f>
        <v>#DIV/0!</v>
      </c>
      <c r="I48" s="25">
        <v>0.4074652777777778</v>
      </c>
      <c r="J48" s="23">
        <v>1</v>
      </c>
      <c r="K48" s="23">
        <v>1623894400</v>
      </c>
      <c r="L48" s="23" t="s">
        <v>18673</v>
      </c>
      <c r="M48" s="23" t="s">
        <v>226</v>
      </c>
      <c r="N48" s="23">
        <v>65537</v>
      </c>
      <c r="O48" s="23">
        <v>1.07</v>
      </c>
      <c r="P48" s="23">
        <v>93.27</v>
      </c>
      <c r="Q48" s="23">
        <v>11.69</v>
      </c>
      <c r="R48" s="23">
        <v>9.77</v>
      </c>
    </row>
    <row r="49" spans="1:18" x14ac:dyDescent="0.2">
      <c r="A49" s="23" t="s">
        <v>6417</v>
      </c>
      <c r="B49" s="23" t="s">
        <v>6416</v>
      </c>
      <c r="C49" s="24">
        <v>9.98E-2</v>
      </c>
      <c r="D49" s="23">
        <v>17.86</v>
      </c>
      <c r="E49" s="25">
        <v>0.39618055555555554</v>
      </c>
      <c r="H49" s="2" t="e">
        <f t="shared" si="5"/>
        <v>#DIV/0!</v>
      </c>
      <c r="I49" s="25">
        <v>0.4079861111111111</v>
      </c>
      <c r="J49" s="23">
        <v>1</v>
      </c>
      <c r="K49" s="23">
        <v>3536280000</v>
      </c>
      <c r="L49" s="23" t="s">
        <v>18672</v>
      </c>
      <c r="M49" s="23" t="s">
        <v>226</v>
      </c>
      <c r="N49" s="23">
        <v>65537</v>
      </c>
      <c r="O49" s="23">
        <v>47.39</v>
      </c>
      <c r="P49" s="23">
        <v>63.84</v>
      </c>
      <c r="Q49" s="23">
        <v>4.47</v>
      </c>
      <c r="R49" s="23">
        <v>44.52</v>
      </c>
    </row>
    <row r="50" spans="1:18" x14ac:dyDescent="0.2">
      <c r="A50" s="23" t="s">
        <v>1868</v>
      </c>
      <c r="B50" s="23" t="s">
        <v>1869</v>
      </c>
      <c r="C50" s="24">
        <v>0.1009</v>
      </c>
      <c r="D50" s="23">
        <v>3.82</v>
      </c>
      <c r="E50" s="25">
        <v>0.40052083333333333</v>
      </c>
      <c r="I50" s="25">
        <v>0.40052083333333333</v>
      </c>
      <c r="J50" s="23">
        <v>1</v>
      </c>
      <c r="K50" s="23">
        <v>5320684600</v>
      </c>
      <c r="L50" s="23" t="s">
        <v>18671</v>
      </c>
      <c r="M50" s="23" t="s">
        <v>226</v>
      </c>
      <c r="N50" s="23">
        <v>65537</v>
      </c>
      <c r="O50" s="23">
        <v>36.1</v>
      </c>
      <c r="P50" s="23">
        <v>42.71</v>
      </c>
      <c r="Q50" s="23">
        <v>2.67</v>
      </c>
      <c r="R50" s="23">
        <v>31</v>
      </c>
    </row>
    <row r="51" spans="1:18" x14ac:dyDescent="0.2">
      <c r="A51" s="23" t="s">
        <v>7332</v>
      </c>
      <c r="B51" s="23" t="s">
        <v>7331</v>
      </c>
      <c r="C51" s="24">
        <v>0.1004</v>
      </c>
      <c r="D51" s="23">
        <v>8.99</v>
      </c>
      <c r="E51" s="25">
        <v>0.54950231481481482</v>
      </c>
      <c r="I51" s="25">
        <v>0.60325231481481478</v>
      </c>
      <c r="J51" s="23">
        <v>1</v>
      </c>
      <c r="K51" s="23">
        <v>4925283600</v>
      </c>
      <c r="L51" s="23" t="s">
        <v>14922</v>
      </c>
      <c r="M51" s="23" t="s">
        <v>226</v>
      </c>
      <c r="N51" s="23">
        <v>65537</v>
      </c>
      <c r="O51" s="23">
        <v>31.81</v>
      </c>
      <c r="P51" s="23">
        <v>79.48</v>
      </c>
      <c r="Q51" s="23">
        <v>19.600000000000001</v>
      </c>
      <c r="R51" s="23">
        <v>4.7</v>
      </c>
    </row>
    <row r="52" spans="1:18" x14ac:dyDescent="0.2">
      <c r="A52" s="23" t="s">
        <v>18670</v>
      </c>
      <c r="B52" s="23" t="s">
        <v>18669</v>
      </c>
      <c r="C52" s="24">
        <v>0.1263</v>
      </c>
      <c r="D52" s="23">
        <v>18.010000000000002</v>
      </c>
      <c r="E52" s="25">
        <v>0.39756944444444442</v>
      </c>
      <c r="I52" s="25">
        <v>0.39756944444444442</v>
      </c>
      <c r="J52" s="23">
        <v>0</v>
      </c>
      <c r="K52" s="23">
        <v>3496834600</v>
      </c>
      <c r="L52" s="23" t="s">
        <v>136</v>
      </c>
      <c r="M52" s="23" t="s">
        <v>136</v>
      </c>
      <c r="N52" s="23">
        <v>0</v>
      </c>
      <c r="O52" s="23">
        <v>55.65</v>
      </c>
      <c r="P52" s="23">
        <v>36.44</v>
      </c>
      <c r="Q52" s="23">
        <v>8.4700000000000006</v>
      </c>
      <c r="R52" s="23" t="s">
        <v>136</v>
      </c>
    </row>
    <row r="53" spans="1:18" x14ac:dyDescent="0.2">
      <c r="A53" s="23" t="s">
        <v>6950</v>
      </c>
      <c r="B53" s="23" t="s">
        <v>6949</v>
      </c>
      <c r="C53" s="24">
        <v>4.6800000000000001E-2</v>
      </c>
      <c r="D53" s="23">
        <v>22.14</v>
      </c>
      <c r="E53" s="23" t="s">
        <v>136</v>
      </c>
      <c r="I53" s="23" t="s">
        <v>136</v>
      </c>
      <c r="J53" s="23">
        <v>0</v>
      </c>
      <c r="K53" s="23">
        <v>3175442200</v>
      </c>
      <c r="L53" s="23" t="s">
        <v>136</v>
      </c>
      <c r="M53" s="23" t="s">
        <v>136</v>
      </c>
      <c r="N53" s="23">
        <v>0</v>
      </c>
      <c r="O53" s="23">
        <v>3.43</v>
      </c>
      <c r="P53" s="23">
        <v>64.2</v>
      </c>
      <c r="Q53" s="23">
        <v>35.5</v>
      </c>
      <c r="R53" s="23" t="s">
        <v>136</v>
      </c>
    </row>
    <row r="54" spans="1:18" x14ac:dyDescent="0.2">
      <c r="A54" s="23" t="s">
        <v>1327</v>
      </c>
      <c r="B54" s="23" t="s">
        <v>1328</v>
      </c>
      <c r="C54" s="24">
        <v>5.1700000000000003E-2</v>
      </c>
      <c r="D54" s="23">
        <v>15.88</v>
      </c>
      <c r="E54" s="25">
        <v>0.40902777777777777</v>
      </c>
      <c r="F54" s="2">
        <v>16.61</v>
      </c>
      <c r="G54" s="2">
        <v>16.43</v>
      </c>
      <c r="H54" s="2">
        <f t="shared" ref="H54" si="6">AVERAGE((G54-F54)*100/G54)</f>
        <v>-1.0955569080949465</v>
      </c>
      <c r="I54" s="25">
        <v>0.40902777777777777</v>
      </c>
      <c r="J54" s="23">
        <v>0</v>
      </c>
      <c r="K54" s="23">
        <v>2712675300</v>
      </c>
      <c r="L54" s="23" t="s">
        <v>136</v>
      </c>
      <c r="M54" s="23" t="s">
        <v>136</v>
      </c>
      <c r="N54" s="23">
        <v>0</v>
      </c>
      <c r="O54" s="23">
        <v>7.08</v>
      </c>
      <c r="P54" s="23">
        <v>53.87</v>
      </c>
      <c r="Q54" s="23">
        <v>15.95</v>
      </c>
      <c r="R54" s="23" t="s">
        <v>136</v>
      </c>
    </row>
    <row r="55" spans="1:18" x14ac:dyDescent="0.2">
      <c r="A55" s="23" t="s">
        <v>1682</v>
      </c>
      <c r="B55" s="23" t="s">
        <v>1683</v>
      </c>
      <c r="C55" s="24">
        <v>-9.6799999999999997E-2</v>
      </c>
      <c r="D55" s="23">
        <v>1.1200000000000001</v>
      </c>
      <c r="E55" s="23" t="s">
        <v>136</v>
      </c>
      <c r="I55" s="23" t="s">
        <v>136</v>
      </c>
      <c r="J55" s="23">
        <v>0</v>
      </c>
      <c r="K55" s="23">
        <v>1641594000</v>
      </c>
      <c r="L55" s="23" t="s">
        <v>136</v>
      </c>
      <c r="M55" s="23" t="s">
        <v>136</v>
      </c>
      <c r="N55" s="23">
        <v>0</v>
      </c>
      <c r="O55" s="23">
        <v>6.2</v>
      </c>
      <c r="P55" s="23">
        <v>49.87</v>
      </c>
      <c r="Q55" s="23">
        <v>2.36</v>
      </c>
      <c r="R55" s="23" t="s">
        <v>136</v>
      </c>
    </row>
    <row r="56" spans="1:18" x14ac:dyDescent="0.2">
      <c r="A56" s="23" t="s">
        <v>8166</v>
      </c>
      <c r="B56" s="23" t="s">
        <v>8165</v>
      </c>
      <c r="C56" s="24">
        <v>-3.1699999999999999E-2</v>
      </c>
      <c r="D56" s="23">
        <v>3.67</v>
      </c>
      <c r="E56" s="23" t="s">
        <v>136</v>
      </c>
      <c r="I56" s="23" t="s">
        <v>136</v>
      </c>
      <c r="J56" s="23">
        <v>0</v>
      </c>
      <c r="K56" s="23">
        <v>3698216400</v>
      </c>
      <c r="L56" s="23" t="s">
        <v>136</v>
      </c>
      <c r="M56" s="23" t="s">
        <v>136</v>
      </c>
      <c r="N56" s="23">
        <v>0</v>
      </c>
      <c r="O56" s="23">
        <v>19.62</v>
      </c>
      <c r="P56" s="23">
        <v>55.88</v>
      </c>
      <c r="Q56" s="23">
        <v>21.34</v>
      </c>
      <c r="R56" s="23" t="s">
        <v>136</v>
      </c>
    </row>
    <row r="57" spans="1:18" x14ac:dyDescent="0.2">
      <c r="A57" s="23" t="s">
        <v>5117</v>
      </c>
      <c r="B57" s="23" t="s">
        <v>5116</v>
      </c>
      <c r="C57" s="24">
        <v>-2.0400000000000001E-2</v>
      </c>
      <c r="D57" s="23">
        <v>2.88</v>
      </c>
      <c r="E57" s="25">
        <v>0.39687499999999998</v>
      </c>
      <c r="I57" s="25">
        <v>0.39687499999999998</v>
      </c>
      <c r="J57" s="23">
        <v>0</v>
      </c>
      <c r="K57" s="23">
        <v>907459580</v>
      </c>
      <c r="L57" s="23" t="s">
        <v>136</v>
      </c>
      <c r="M57" s="23" t="s">
        <v>136</v>
      </c>
      <c r="N57" s="23">
        <v>0</v>
      </c>
      <c r="O57" s="23">
        <v>29.92</v>
      </c>
      <c r="P57" s="23">
        <v>57.18</v>
      </c>
      <c r="Q57" s="23">
        <v>20.9</v>
      </c>
      <c r="R57" s="23" t="s">
        <v>136</v>
      </c>
    </row>
    <row r="58" spans="1:18" x14ac:dyDescent="0.2">
      <c r="A58" s="23" t="s">
        <v>240</v>
      </c>
      <c r="B58" s="23" t="s">
        <v>241</v>
      </c>
      <c r="C58" s="24">
        <v>6.7400000000000002E-2</v>
      </c>
      <c r="D58" s="23">
        <v>5.86</v>
      </c>
      <c r="E58" s="25">
        <v>0.43199074074074073</v>
      </c>
      <c r="I58" s="25">
        <v>0.43309027777777775</v>
      </c>
      <c r="J58" s="23">
        <v>0</v>
      </c>
      <c r="K58" s="23">
        <v>3674098300</v>
      </c>
      <c r="L58" s="23" t="s">
        <v>136</v>
      </c>
      <c r="M58" s="23" t="s">
        <v>136</v>
      </c>
      <c r="N58" s="23">
        <v>0</v>
      </c>
      <c r="O58" s="23">
        <v>4.0599999999999996</v>
      </c>
      <c r="P58" s="23">
        <v>52.04</v>
      </c>
      <c r="Q58" s="23">
        <v>4.01</v>
      </c>
      <c r="R58" s="23" t="s">
        <v>136</v>
      </c>
    </row>
    <row r="59" spans="1:18" x14ac:dyDescent="0.2">
      <c r="A59" s="23" t="s">
        <v>8899</v>
      </c>
      <c r="B59" s="23" t="s">
        <v>8898</v>
      </c>
      <c r="C59" s="24">
        <v>-9.8599999999999993E-2</v>
      </c>
      <c r="D59" s="23">
        <v>6.58</v>
      </c>
      <c r="E59" s="23" t="s">
        <v>136</v>
      </c>
      <c r="I59" s="23" t="s">
        <v>136</v>
      </c>
      <c r="J59" s="23">
        <v>0</v>
      </c>
      <c r="K59" s="23">
        <v>22362870000</v>
      </c>
      <c r="L59" s="23" t="s">
        <v>136</v>
      </c>
      <c r="M59" s="23" t="s">
        <v>136</v>
      </c>
      <c r="N59" s="23">
        <v>0</v>
      </c>
      <c r="O59" s="23">
        <v>52.6</v>
      </c>
      <c r="P59" s="23">
        <v>40.57</v>
      </c>
      <c r="Q59" s="23">
        <v>5.39</v>
      </c>
      <c r="R59" s="23" t="s">
        <v>136</v>
      </c>
    </row>
    <row r="60" spans="1:18" x14ac:dyDescent="0.2">
      <c r="A60" s="23" t="s">
        <v>8026</v>
      </c>
      <c r="B60" s="23" t="s">
        <v>8025</v>
      </c>
      <c r="C60" s="24">
        <v>-9.8199999999999996E-2</v>
      </c>
      <c r="D60" s="23">
        <v>2.02</v>
      </c>
      <c r="E60" s="23" t="s">
        <v>136</v>
      </c>
      <c r="I60" s="23" t="s">
        <v>136</v>
      </c>
      <c r="J60" s="23">
        <v>0</v>
      </c>
      <c r="K60" s="23">
        <v>6638388100</v>
      </c>
      <c r="L60" s="23" t="s">
        <v>136</v>
      </c>
      <c r="M60" s="23" t="s">
        <v>136</v>
      </c>
      <c r="N60" s="23">
        <v>0</v>
      </c>
      <c r="O60" s="23">
        <v>48.59</v>
      </c>
      <c r="P60" s="23">
        <v>27.88</v>
      </c>
      <c r="Q60" s="23">
        <v>3.09</v>
      </c>
      <c r="R60" s="23" t="s">
        <v>136</v>
      </c>
    </row>
    <row r="61" spans="1:18" x14ac:dyDescent="0.2">
      <c r="A61" s="23" t="s">
        <v>5985</v>
      </c>
      <c r="B61" s="23" t="s">
        <v>5984</v>
      </c>
      <c r="C61" s="24">
        <v>-9.8599999999999993E-2</v>
      </c>
      <c r="D61" s="23">
        <v>2.65</v>
      </c>
      <c r="E61" s="23" t="s">
        <v>136</v>
      </c>
      <c r="I61" s="23" t="s">
        <v>136</v>
      </c>
      <c r="J61" s="23">
        <v>0</v>
      </c>
      <c r="K61" s="23">
        <v>2073154400</v>
      </c>
      <c r="L61" s="23" t="s">
        <v>136</v>
      </c>
      <c r="M61" s="23" t="s">
        <v>136</v>
      </c>
      <c r="N61" s="23">
        <v>0</v>
      </c>
      <c r="O61" s="23">
        <v>17.59</v>
      </c>
      <c r="P61" s="23">
        <v>51.46</v>
      </c>
      <c r="Q61" s="23">
        <v>10.25</v>
      </c>
      <c r="R61" s="23" t="s">
        <v>136</v>
      </c>
    </row>
    <row r="62" spans="1:18" x14ac:dyDescent="0.2">
      <c r="A62" s="23" t="s">
        <v>6662</v>
      </c>
      <c r="B62" s="23" t="s">
        <v>6661</v>
      </c>
      <c r="C62" s="24">
        <v>-8.1699999999999995E-2</v>
      </c>
      <c r="D62" s="23">
        <v>29.79</v>
      </c>
      <c r="E62" s="23" t="s">
        <v>136</v>
      </c>
      <c r="I62" s="23" t="s">
        <v>136</v>
      </c>
      <c r="J62" s="23">
        <v>0</v>
      </c>
      <c r="K62" s="23">
        <v>1489500000</v>
      </c>
      <c r="L62" s="23" t="s">
        <v>136</v>
      </c>
      <c r="M62" s="23" t="s">
        <v>136</v>
      </c>
      <c r="N62" s="23">
        <v>0</v>
      </c>
      <c r="O62" s="23">
        <v>4.32</v>
      </c>
      <c r="P62" s="23">
        <v>19.690000000000001</v>
      </c>
      <c r="Q62" s="23">
        <v>67.849999999999994</v>
      </c>
      <c r="R62" s="23" t="s">
        <v>136</v>
      </c>
    </row>
    <row r="63" spans="1:18" x14ac:dyDescent="0.2">
      <c r="A63" s="23" t="s">
        <v>2142</v>
      </c>
      <c r="B63" s="23" t="s">
        <v>2143</v>
      </c>
      <c r="C63" s="24">
        <v>9.1800000000000007E-2</v>
      </c>
      <c r="D63" s="23">
        <v>30.91</v>
      </c>
      <c r="E63" s="25">
        <v>0.57599537037037041</v>
      </c>
      <c r="I63" s="25">
        <v>0.57599537037037041</v>
      </c>
      <c r="J63" s="23">
        <v>0</v>
      </c>
      <c r="K63" s="23">
        <v>2593309700</v>
      </c>
      <c r="L63" s="23" t="s">
        <v>136</v>
      </c>
      <c r="M63" s="23" t="s">
        <v>136</v>
      </c>
      <c r="N63" s="23">
        <v>0</v>
      </c>
      <c r="O63" s="23">
        <v>41.48</v>
      </c>
      <c r="P63" s="23">
        <v>74.53</v>
      </c>
      <c r="Q63" s="23">
        <v>18.78</v>
      </c>
      <c r="R63" s="23" t="s">
        <v>136</v>
      </c>
    </row>
    <row r="64" spans="1:18" x14ac:dyDescent="0.2">
      <c r="A64" s="23" t="s">
        <v>3536</v>
      </c>
      <c r="B64" s="23" t="s">
        <v>3535</v>
      </c>
      <c r="C64" s="24">
        <v>-0.1</v>
      </c>
      <c r="D64" s="23">
        <v>18.53</v>
      </c>
      <c r="E64" s="23" t="s">
        <v>136</v>
      </c>
      <c r="I64" s="23" t="s">
        <v>136</v>
      </c>
      <c r="J64" s="23">
        <v>0</v>
      </c>
      <c r="K64" s="23">
        <v>904202520</v>
      </c>
      <c r="L64" s="23" t="s">
        <v>136</v>
      </c>
      <c r="M64" s="23" t="s">
        <v>136</v>
      </c>
      <c r="N64" s="23">
        <v>0</v>
      </c>
      <c r="O64" s="23">
        <v>5.23</v>
      </c>
      <c r="P64" s="23">
        <v>30.46</v>
      </c>
      <c r="Q64" s="23">
        <v>43.84</v>
      </c>
      <c r="R64" s="23" t="s">
        <v>136</v>
      </c>
    </row>
    <row r="65" spans="1:18" x14ac:dyDescent="0.2">
      <c r="A65" s="23" t="s">
        <v>4898</v>
      </c>
      <c r="B65" s="23" t="s">
        <v>4897</v>
      </c>
      <c r="C65" s="24">
        <v>-0.10059999999999999</v>
      </c>
      <c r="D65" s="23">
        <v>4.38</v>
      </c>
      <c r="E65" s="23" t="s">
        <v>136</v>
      </c>
      <c r="I65" s="23" t="s">
        <v>136</v>
      </c>
      <c r="J65" s="23">
        <v>0</v>
      </c>
      <c r="K65" s="23">
        <v>1603615200</v>
      </c>
      <c r="L65" s="23" t="s">
        <v>136</v>
      </c>
      <c r="M65" s="23" t="s">
        <v>136</v>
      </c>
      <c r="N65" s="23">
        <v>0</v>
      </c>
      <c r="O65" s="23">
        <v>34</v>
      </c>
      <c r="P65" s="23">
        <v>63.29</v>
      </c>
      <c r="Q65" s="23">
        <v>13.45</v>
      </c>
      <c r="R65" s="23" t="s">
        <v>136</v>
      </c>
    </row>
    <row r="66" spans="1:18" x14ac:dyDescent="0.2">
      <c r="A66" s="23" t="s">
        <v>6128</v>
      </c>
      <c r="B66" s="23" t="s">
        <v>6127</v>
      </c>
      <c r="C66" s="24">
        <v>5.9299999999999999E-2</v>
      </c>
      <c r="D66" s="23">
        <v>4.1100000000000003</v>
      </c>
      <c r="E66" s="25">
        <v>0.40399305555555554</v>
      </c>
      <c r="F66" s="2">
        <v>4.2699999999999996</v>
      </c>
      <c r="G66" s="2">
        <v>3.86</v>
      </c>
      <c r="H66" s="2">
        <f t="shared" ref="H66" si="7">AVERAGE((G66-F66)*100/G66)</f>
        <v>-10.621761658031081</v>
      </c>
      <c r="I66" s="25">
        <v>0.40399305555555554</v>
      </c>
      <c r="J66" s="23">
        <v>0</v>
      </c>
      <c r="K66" s="23">
        <v>3157592500</v>
      </c>
      <c r="L66" s="23" t="s">
        <v>136</v>
      </c>
      <c r="M66" s="23" t="s">
        <v>136</v>
      </c>
      <c r="N66" s="23">
        <v>0</v>
      </c>
      <c r="O66" s="23">
        <v>25</v>
      </c>
      <c r="P66" s="23">
        <v>65.22</v>
      </c>
      <c r="Q66" s="23">
        <v>7.88</v>
      </c>
      <c r="R66" s="23" t="s">
        <v>136</v>
      </c>
    </row>
    <row r="67" spans="1:18" x14ac:dyDescent="0.2">
      <c r="A67" s="23" t="s">
        <v>1508</v>
      </c>
      <c r="B67" s="23" t="s">
        <v>1509</v>
      </c>
      <c r="C67" s="24">
        <v>-0.10150000000000001</v>
      </c>
      <c r="D67" s="23">
        <v>2.39</v>
      </c>
      <c r="E67" s="23" t="s">
        <v>136</v>
      </c>
      <c r="I67" s="23" t="s">
        <v>136</v>
      </c>
      <c r="J67" s="23">
        <v>0</v>
      </c>
      <c r="K67" s="23">
        <v>3815859200</v>
      </c>
      <c r="L67" s="23" t="s">
        <v>136</v>
      </c>
      <c r="M67" s="23" t="s">
        <v>136</v>
      </c>
      <c r="N67" s="23">
        <v>0</v>
      </c>
      <c r="O67" s="23">
        <v>32.799999999999997</v>
      </c>
      <c r="P67" s="23">
        <v>32.71</v>
      </c>
      <c r="Q67" s="23">
        <v>6.14</v>
      </c>
      <c r="R67" s="23" t="s">
        <v>136</v>
      </c>
    </row>
    <row r="68" spans="1:18" x14ac:dyDescent="0.2">
      <c r="A68" s="23" t="s">
        <v>1315</v>
      </c>
      <c r="B68" s="23" t="s">
        <v>1316</v>
      </c>
      <c r="C68" s="24">
        <v>-0.1</v>
      </c>
      <c r="D68" s="23">
        <v>10.62</v>
      </c>
      <c r="E68" s="23" t="s">
        <v>136</v>
      </c>
      <c r="I68" s="23" t="s">
        <v>136</v>
      </c>
      <c r="J68" s="23">
        <v>0</v>
      </c>
      <c r="K68" s="23">
        <v>3714400900</v>
      </c>
      <c r="L68" s="23" t="s">
        <v>136</v>
      </c>
      <c r="M68" s="23" t="s">
        <v>136</v>
      </c>
      <c r="N68" s="23">
        <v>0</v>
      </c>
      <c r="O68" s="23">
        <v>1.1599999999999999</v>
      </c>
      <c r="P68" s="23">
        <v>76.02</v>
      </c>
      <c r="Q68" s="23">
        <v>1.23</v>
      </c>
      <c r="R68" s="23" t="s">
        <v>136</v>
      </c>
    </row>
    <row r="69" spans="1:18" x14ac:dyDescent="0.2">
      <c r="A69" s="23" t="s">
        <v>3790</v>
      </c>
      <c r="B69" s="23" t="s">
        <v>3789</v>
      </c>
      <c r="C69" s="24">
        <v>-0.1</v>
      </c>
      <c r="D69" s="23">
        <v>28.62</v>
      </c>
      <c r="E69" s="23" t="s">
        <v>136</v>
      </c>
      <c r="I69" s="23" t="s">
        <v>136</v>
      </c>
      <c r="J69" s="23">
        <v>0</v>
      </c>
      <c r="K69" s="23">
        <v>769354860</v>
      </c>
      <c r="L69" s="23" t="s">
        <v>136</v>
      </c>
      <c r="M69" s="23" t="s">
        <v>136</v>
      </c>
      <c r="N69" s="23">
        <v>0</v>
      </c>
      <c r="O69" s="23">
        <v>0.55000000000000004</v>
      </c>
      <c r="P69" s="23">
        <v>14.39</v>
      </c>
      <c r="Q69" s="23">
        <v>35.4</v>
      </c>
      <c r="R69" s="23" t="s">
        <v>136</v>
      </c>
    </row>
    <row r="70" spans="1:18" x14ac:dyDescent="0.2">
      <c r="A70" s="23" t="s">
        <v>1977</v>
      </c>
      <c r="B70" s="23" t="s">
        <v>1978</v>
      </c>
      <c r="C70" s="24">
        <v>-9.9400000000000002E-2</v>
      </c>
      <c r="D70" s="23">
        <v>6.43</v>
      </c>
      <c r="E70" s="23" t="s">
        <v>136</v>
      </c>
      <c r="I70" s="23" t="s">
        <v>136</v>
      </c>
      <c r="J70" s="23">
        <v>0</v>
      </c>
      <c r="K70" s="23">
        <v>2197512900</v>
      </c>
      <c r="L70" s="23" t="s">
        <v>136</v>
      </c>
      <c r="M70" s="23" t="s">
        <v>136</v>
      </c>
      <c r="N70" s="23">
        <v>0</v>
      </c>
      <c r="O70" s="23">
        <v>6.45</v>
      </c>
      <c r="P70" s="23">
        <v>33.85</v>
      </c>
      <c r="Q70" s="23">
        <v>1.26</v>
      </c>
      <c r="R70" s="23" t="s">
        <v>136</v>
      </c>
    </row>
    <row r="71" spans="1:18" x14ac:dyDescent="0.2">
      <c r="A71" s="23" t="s">
        <v>1106</v>
      </c>
      <c r="B71" s="23" t="s">
        <v>1107</v>
      </c>
      <c r="C71" s="24">
        <v>5.96E-2</v>
      </c>
      <c r="D71" s="23">
        <v>19.03</v>
      </c>
      <c r="E71" s="25">
        <v>0.55585648148148148</v>
      </c>
      <c r="F71" s="2">
        <v>19.760000000000002</v>
      </c>
      <c r="G71" s="2">
        <v>18.239999999999998</v>
      </c>
      <c r="H71" s="2">
        <f t="shared" ref="H71" si="8">AVERAGE((G71-F71)*100/G71)</f>
        <v>-8.3333333333333517</v>
      </c>
      <c r="I71" s="25">
        <v>0.55655092592592592</v>
      </c>
      <c r="J71" s="23">
        <v>0</v>
      </c>
      <c r="K71" s="23">
        <v>2559367500</v>
      </c>
      <c r="L71" s="23" t="s">
        <v>136</v>
      </c>
      <c r="M71" s="23" t="s">
        <v>136</v>
      </c>
      <c r="N71" s="23">
        <v>0</v>
      </c>
      <c r="O71" s="23">
        <v>58</v>
      </c>
      <c r="P71" s="23">
        <v>23.07</v>
      </c>
      <c r="Q71" s="23">
        <v>2.06</v>
      </c>
      <c r="R71" s="23" t="s">
        <v>136</v>
      </c>
    </row>
    <row r="72" spans="1:18" x14ac:dyDescent="0.2">
      <c r="A72" s="23" t="s">
        <v>7488</v>
      </c>
      <c r="B72" s="23" t="s">
        <v>7487</v>
      </c>
      <c r="C72" s="24">
        <v>4.5699999999999998E-2</v>
      </c>
      <c r="D72" s="23">
        <v>5.72</v>
      </c>
      <c r="E72" s="25">
        <v>0.40989583333333335</v>
      </c>
      <c r="I72" s="25">
        <v>0.40989583333333335</v>
      </c>
      <c r="J72" s="23">
        <v>0</v>
      </c>
      <c r="K72" s="23">
        <v>4222538900</v>
      </c>
      <c r="L72" s="23" t="s">
        <v>136</v>
      </c>
      <c r="M72" s="23" t="s">
        <v>136</v>
      </c>
      <c r="N72" s="23">
        <v>0</v>
      </c>
      <c r="O72" s="23">
        <v>52.13</v>
      </c>
      <c r="P72" s="23">
        <v>82.3</v>
      </c>
      <c r="Q72" s="23">
        <v>5.37</v>
      </c>
      <c r="R72" s="23" t="s">
        <v>136</v>
      </c>
    </row>
    <row r="73" spans="1:18" x14ac:dyDescent="0.2">
      <c r="A73" s="23" t="s">
        <v>1515</v>
      </c>
      <c r="B73" s="23" t="s">
        <v>1516</v>
      </c>
      <c r="C73" s="24">
        <v>-0.1003</v>
      </c>
      <c r="D73" s="23">
        <v>8.16</v>
      </c>
      <c r="E73" s="23" t="s">
        <v>136</v>
      </c>
      <c r="I73" s="23" t="s">
        <v>136</v>
      </c>
      <c r="J73" s="23">
        <v>0</v>
      </c>
      <c r="K73" s="23">
        <v>7320847300</v>
      </c>
      <c r="L73" s="23" t="s">
        <v>136</v>
      </c>
      <c r="M73" s="23" t="s">
        <v>136</v>
      </c>
      <c r="N73" s="23">
        <v>0</v>
      </c>
      <c r="O73" s="23">
        <v>26.97</v>
      </c>
      <c r="P73" s="23">
        <v>33.36</v>
      </c>
      <c r="Q73" s="23">
        <v>22.72</v>
      </c>
      <c r="R73" s="23" t="s">
        <v>136</v>
      </c>
    </row>
    <row r="74" spans="1:18" x14ac:dyDescent="0.2">
      <c r="A74" s="23" t="s">
        <v>1617</v>
      </c>
      <c r="B74" s="23" t="s">
        <v>1618</v>
      </c>
      <c r="C74" s="24">
        <v>-0.1</v>
      </c>
      <c r="D74" s="23">
        <v>7.2</v>
      </c>
      <c r="E74" s="23" t="s">
        <v>136</v>
      </c>
      <c r="I74" s="23" t="s">
        <v>136</v>
      </c>
      <c r="J74" s="23">
        <v>0</v>
      </c>
      <c r="K74" s="23">
        <v>2750351500</v>
      </c>
      <c r="L74" s="23" t="s">
        <v>136</v>
      </c>
      <c r="M74" s="23" t="s">
        <v>136</v>
      </c>
      <c r="N74" s="23">
        <v>0</v>
      </c>
      <c r="O74" s="23">
        <v>31.91</v>
      </c>
      <c r="P74" s="23">
        <v>46.08</v>
      </c>
      <c r="Q74" s="23">
        <v>8.68</v>
      </c>
      <c r="R74" s="23" t="s">
        <v>136</v>
      </c>
    </row>
    <row r="75" spans="1:18" x14ac:dyDescent="0.2">
      <c r="A75" s="23" t="s">
        <v>1816</v>
      </c>
      <c r="B75" s="23" t="s">
        <v>1817</v>
      </c>
      <c r="C75" s="24">
        <v>-9.8299999999999998E-2</v>
      </c>
      <c r="D75" s="23">
        <v>7.61</v>
      </c>
      <c r="E75" s="23" t="s">
        <v>136</v>
      </c>
      <c r="I75" s="23" t="s">
        <v>136</v>
      </c>
      <c r="J75" s="23">
        <v>0</v>
      </c>
      <c r="K75" s="23">
        <v>2545312400</v>
      </c>
      <c r="L75" s="23" t="s">
        <v>136</v>
      </c>
      <c r="M75" s="23" t="s">
        <v>136</v>
      </c>
      <c r="N75" s="23">
        <v>0</v>
      </c>
      <c r="O75" s="23">
        <v>69.16</v>
      </c>
      <c r="P75" s="23">
        <v>41.74</v>
      </c>
      <c r="Q75" s="23">
        <v>8.91</v>
      </c>
      <c r="R75" s="23" t="s">
        <v>136</v>
      </c>
    </row>
    <row r="76" spans="1:18" x14ac:dyDescent="0.2">
      <c r="A76" s="23" t="s">
        <v>91</v>
      </c>
      <c r="B76" s="23" t="s">
        <v>92</v>
      </c>
      <c r="C76" s="24">
        <v>5.9999999999999995E-4</v>
      </c>
      <c r="D76" s="23">
        <v>16.3</v>
      </c>
      <c r="E76" s="23" t="s">
        <v>136</v>
      </c>
      <c r="I76" s="23" t="s">
        <v>136</v>
      </c>
      <c r="J76" s="23">
        <v>0</v>
      </c>
      <c r="K76" s="23">
        <v>11687872900</v>
      </c>
      <c r="L76" s="23" t="s">
        <v>136</v>
      </c>
      <c r="M76" s="23" t="s">
        <v>136</v>
      </c>
      <c r="N76" s="23">
        <v>0</v>
      </c>
      <c r="O76" s="23">
        <v>53.14</v>
      </c>
      <c r="P76" s="23">
        <v>46.81</v>
      </c>
      <c r="Q76" s="23">
        <v>24.86</v>
      </c>
      <c r="R76" s="23" t="s">
        <v>136</v>
      </c>
    </row>
    <row r="77" spans="1:18" x14ac:dyDescent="0.2">
      <c r="A77" s="23" t="s">
        <v>6248</v>
      </c>
      <c r="B77" s="23" t="s">
        <v>6247</v>
      </c>
      <c r="C77" s="24">
        <v>-9.9599999999999994E-2</v>
      </c>
      <c r="D77" s="23">
        <v>11.75</v>
      </c>
      <c r="E77" s="23" t="s">
        <v>136</v>
      </c>
      <c r="I77" s="23" t="s">
        <v>136</v>
      </c>
      <c r="J77" s="23">
        <v>0</v>
      </c>
      <c r="K77" s="23">
        <v>4589080900</v>
      </c>
      <c r="L77" s="23" t="s">
        <v>136</v>
      </c>
      <c r="M77" s="23" t="s">
        <v>136</v>
      </c>
      <c r="N77" s="23">
        <v>0</v>
      </c>
      <c r="O77" s="23">
        <v>56.2</v>
      </c>
      <c r="P77" s="23">
        <v>0.24</v>
      </c>
      <c r="Q77" s="23">
        <v>13.69</v>
      </c>
      <c r="R77" s="23" t="s">
        <v>136</v>
      </c>
    </row>
    <row r="78" spans="1:18" x14ac:dyDescent="0.2">
      <c r="A78" s="23" t="s">
        <v>287</v>
      </c>
      <c r="B78" s="23" t="s">
        <v>288</v>
      </c>
      <c r="C78" s="24">
        <v>-9.9099999999999994E-2</v>
      </c>
      <c r="D78" s="23">
        <v>5.18</v>
      </c>
      <c r="E78" s="23" t="s">
        <v>136</v>
      </c>
      <c r="I78" s="23" t="s">
        <v>136</v>
      </c>
      <c r="J78" s="23">
        <v>0</v>
      </c>
      <c r="K78" s="23">
        <v>1473589800</v>
      </c>
      <c r="L78" s="23" t="s">
        <v>136</v>
      </c>
      <c r="M78" s="23" t="s">
        <v>136</v>
      </c>
      <c r="N78" s="23">
        <v>0</v>
      </c>
      <c r="O78" s="23">
        <v>42.47</v>
      </c>
      <c r="P78" s="23">
        <v>47.1</v>
      </c>
      <c r="Q78" s="23">
        <v>11.03</v>
      </c>
      <c r="R78" s="23" t="s">
        <v>136</v>
      </c>
    </row>
    <row r="79" spans="1:18" x14ac:dyDescent="0.2">
      <c r="A79" s="23" t="s">
        <v>1247</v>
      </c>
      <c r="B79" s="23" t="s">
        <v>1248</v>
      </c>
      <c r="C79" s="24">
        <v>4.53E-2</v>
      </c>
      <c r="D79" s="23">
        <v>15.92</v>
      </c>
      <c r="E79" s="25">
        <v>0.40520833333333334</v>
      </c>
      <c r="I79" s="25">
        <v>0.40520833333333334</v>
      </c>
      <c r="J79" s="23">
        <v>0</v>
      </c>
      <c r="K79" s="23">
        <v>994331360</v>
      </c>
      <c r="L79" s="23" t="s">
        <v>136</v>
      </c>
      <c r="M79" s="23" t="s">
        <v>136</v>
      </c>
      <c r="N79" s="23">
        <v>0</v>
      </c>
      <c r="O79" s="23">
        <v>22.39</v>
      </c>
      <c r="P79" s="23">
        <v>63.91</v>
      </c>
      <c r="Q79" s="23">
        <v>11.17</v>
      </c>
      <c r="R79" s="23" t="s">
        <v>136</v>
      </c>
    </row>
    <row r="80" spans="1:18" x14ac:dyDescent="0.2">
      <c r="A80" s="23" t="s">
        <v>2036</v>
      </c>
      <c r="B80" s="23" t="s">
        <v>2037</v>
      </c>
      <c r="C80" s="24">
        <v>-2.86E-2</v>
      </c>
      <c r="D80" s="23">
        <v>14.27</v>
      </c>
      <c r="E80" s="25">
        <v>0.39618055555555554</v>
      </c>
      <c r="F80" s="2">
        <v>16.16</v>
      </c>
      <c r="G80" s="2">
        <v>12.84</v>
      </c>
      <c r="H80" s="2">
        <f t="shared" ref="H80" si="9">AVERAGE((G80-F80)*100/G80)</f>
        <v>-25.856697819314643</v>
      </c>
      <c r="I80" s="25">
        <v>0.40138888888888891</v>
      </c>
      <c r="J80" s="23">
        <v>0</v>
      </c>
      <c r="K80" s="23">
        <v>2089441000</v>
      </c>
      <c r="L80" s="23" t="s">
        <v>136</v>
      </c>
      <c r="M80" s="23" t="s">
        <v>136</v>
      </c>
      <c r="N80" s="23">
        <v>0</v>
      </c>
      <c r="O80" s="23">
        <v>45.24</v>
      </c>
      <c r="P80" s="23">
        <v>68.69</v>
      </c>
      <c r="Q80" s="23">
        <v>24.78</v>
      </c>
      <c r="R80" s="23" t="s">
        <v>136</v>
      </c>
    </row>
    <row r="81" spans="1:18" x14ac:dyDescent="0.2">
      <c r="A81" s="23" t="s">
        <v>1527</v>
      </c>
      <c r="B81" s="23" t="s">
        <v>1528</v>
      </c>
      <c r="C81" s="24">
        <v>9.7100000000000006E-2</v>
      </c>
      <c r="D81" s="23">
        <v>4.5199999999999996</v>
      </c>
      <c r="E81" s="25">
        <v>0.45905092592592595</v>
      </c>
      <c r="I81" s="25">
        <v>0.47814814814814816</v>
      </c>
      <c r="J81" s="23">
        <v>0</v>
      </c>
      <c r="K81" s="23">
        <v>5817330500</v>
      </c>
      <c r="L81" s="23" t="s">
        <v>136</v>
      </c>
      <c r="M81" s="23" t="s">
        <v>136</v>
      </c>
      <c r="N81" s="23">
        <v>0</v>
      </c>
      <c r="O81" s="23">
        <v>30.75</v>
      </c>
      <c r="P81" s="23">
        <v>59.58</v>
      </c>
      <c r="Q81" s="23">
        <v>8.5500000000000007</v>
      </c>
      <c r="R81"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EA6D0-48B3-48AD-A208-0AF179759D37}">
  <dimension ref="A1:R93"/>
  <sheetViews>
    <sheetView topLeftCell="A51" workbookViewId="0">
      <selection activeCell="F5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18646</v>
      </c>
      <c r="F1" s="2" t="s">
        <v>2242</v>
      </c>
      <c r="G1" s="2" t="s">
        <v>2241</v>
      </c>
      <c r="H1" s="2" t="s">
        <v>2240</v>
      </c>
      <c r="I1" s="23" t="s">
        <v>18645</v>
      </c>
      <c r="J1" s="23" t="s">
        <v>18644</v>
      </c>
      <c r="K1" s="23" t="s">
        <v>31</v>
      </c>
      <c r="L1" s="23" t="s">
        <v>18643</v>
      </c>
      <c r="M1" s="23" t="s">
        <v>225</v>
      </c>
      <c r="N1" s="23" t="s">
        <v>258</v>
      </c>
      <c r="O1" s="23" t="s">
        <v>254</v>
      </c>
      <c r="P1" s="23" t="s">
        <v>18642</v>
      </c>
      <c r="Q1" s="23" t="s">
        <v>18641</v>
      </c>
      <c r="R1" s="23" t="s">
        <v>18640</v>
      </c>
    </row>
    <row r="2" spans="1:18" x14ac:dyDescent="0.2">
      <c r="A2" s="23" t="s">
        <v>4898</v>
      </c>
      <c r="B2" s="23" t="s">
        <v>4897</v>
      </c>
      <c r="C2" s="24">
        <v>9.9299999999999999E-2</v>
      </c>
      <c r="D2" s="23">
        <v>4.87</v>
      </c>
      <c r="E2" s="25">
        <v>0.40277777777777779</v>
      </c>
      <c r="I2" s="25">
        <v>0.56384259259259262</v>
      </c>
      <c r="J2" s="23">
        <v>6</v>
      </c>
      <c r="K2" s="23">
        <v>1783015100</v>
      </c>
      <c r="L2" s="23" t="s">
        <v>18639</v>
      </c>
      <c r="M2" s="23" t="s">
        <v>227</v>
      </c>
      <c r="N2" s="23">
        <v>393222</v>
      </c>
      <c r="O2" s="23">
        <v>34</v>
      </c>
      <c r="P2" s="23">
        <v>100</v>
      </c>
      <c r="Q2" s="23">
        <v>30.98</v>
      </c>
      <c r="R2" s="23">
        <v>6.16</v>
      </c>
    </row>
    <row r="3" spans="1:18" x14ac:dyDescent="0.2">
      <c r="A3" s="23" t="s">
        <v>6944</v>
      </c>
      <c r="B3" s="23" t="s">
        <v>6943</v>
      </c>
      <c r="C3" s="24">
        <v>9.9500000000000005E-2</v>
      </c>
      <c r="D3" s="23">
        <v>2.4300000000000002</v>
      </c>
      <c r="E3" s="25">
        <v>0.39583333333333331</v>
      </c>
      <c r="I3" s="25">
        <v>0.54450231481481481</v>
      </c>
      <c r="J3" s="23">
        <v>4</v>
      </c>
      <c r="K3" s="23">
        <v>11827683200</v>
      </c>
      <c r="L3" s="23" t="s">
        <v>17773</v>
      </c>
      <c r="M3" s="23" t="s">
        <v>227</v>
      </c>
      <c r="N3" s="23">
        <v>327686</v>
      </c>
      <c r="O3" s="23">
        <v>16.59</v>
      </c>
      <c r="P3" s="23">
        <v>100</v>
      </c>
      <c r="Q3" s="23">
        <v>28.7</v>
      </c>
      <c r="R3" s="23">
        <v>4.5</v>
      </c>
    </row>
    <row r="4" spans="1:18" x14ac:dyDescent="0.2">
      <c r="A4" s="23" t="s">
        <v>1315</v>
      </c>
      <c r="B4" s="23" t="s">
        <v>1316</v>
      </c>
      <c r="C4" s="24">
        <v>9.9699999999999997E-2</v>
      </c>
      <c r="D4" s="23">
        <v>11.8</v>
      </c>
      <c r="E4" s="25">
        <v>0.39652777777777776</v>
      </c>
      <c r="I4" s="25">
        <v>0.5982291666666667</v>
      </c>
      <c r="J4" s="23">
        <v>4</v>
      </c>
      <c r="K4" s="23">
        <v>4127112100</v>
      </c>
      <c r="L4" s="23" t="s">
        <v>18519</v>
      </c>
      <c r="M4" s="23" t="s">
        <v>226</v>
      </c>
      <c r="N4" s="23">
        <v>262148</v>
      </c>
      <c r="O4" s="23">
        <v>1.1599999999999999</v>
      </c>
      <c r="P4" s="23">
        <v>100</v>
      </c>
      <c r="Q4" s="23">
        <v>22.43</v>
      </c>
      <c r="R4" s="23">
        <v>2.4300000000000002</v>
      </c>
    </row>
    <row r="5" spans="1:18" x14ac:dyDescent="0.2">
      <c r="A5" s="23" t="s">
        <v>3536</v>
      </c>
      <c r="B5" s="23" t="s">
        <v>3535</v>
      </c>
      <c r="C5" s="24">
        <v>9.9900000000000003E-2</v>
      </c>
      <c r="D5" s="23">
        <v>20.59</v>
      </c>
      <c r="E5" s="25">
        <v>0.47486111111111112</v>
      </c>
      <c r="I5" s="25">
        <v>0.47486111111111112</v>
      </c>
      <c r="J5" s="23">
        <v>3</v>
      </c>
      <c r="K5" s="23">
        <v>1004723680</v>
      </c>
      <c r="L5" s="23" t="s">
        <v>18583</v>
      </c>
      <c r="M5" s="23" t="s">
        <v>226</v>
      </c>
      <c r="N5" s="23">
        <v>196611</v>
      </c>
      <c r="O5" s="23">
        <v>5.23</v>
      </c>
      <c r="P5" s="23">
        <v>100</v>
      </c>
      <c r="Q5" s="23">
        <v>52.01</v>
      </c>
      <c r="R5" s="23">
        <v>9.76</v>
      </c>
    </row>
    <row r="6" spans="1:18" x14ac:dyDescent="0.2">
      <c r="A6" s="23" t="s">
        <v>1647</v>
      </c>
      <c r="B6" s="23" t="s">
        <v>1648</v>
      </c>
      <c r="C6" s="24">
        <v>0.10100000000000001</v>
      </c>
      <c r="D6" s="23">
        <v>3.16</v>
      </c>
      <c r="E6" s="25">
        <v>0.39583333333333331</v>
      </c>
      <c r="I6" s="25">
        <v>0.39895833333333336</v>
      </c>
      <c r="J6" s="23">
        <v>3</v>
      </c>
      <c r="K6" s="23">
        <v>3565537900</v>
      </c>
      <c r="L6" s="23" t="s">
        <v>4041</v>
      </c>
      <c r="M6" s="23" t="s">
        <v>227</v>
      </c>
      <c r="N6" s="23">
        <v>196611</v>
      </c>
      <c r="O6" s="23">
        <v>14.76</v>
      </c>
      <c r="P6" s="23">
        <v>90.17</v>
      </c>
      <c r="Q6" s="23">
        <v>8.1199999999999992</v>
      </c>
      <c r="R6" s="23">
        <v>26.49</v>
      </c>
    </row>
    <row r="7" spans="1:18" x14ac:dyDescent="0.2">
      <c r="A7" s="23" t="s">
        <v>1808</v>
      </c>
      <c r="B7" s="23" t="s">
        <v>1809</v>
      </c>
      <c r="C7" s="24">
        <v>9.9900000000000003E-2</v>
      </c>
      <c r="D7" s="23">
        <v>13.43</v>
      </c>
      <c r="E7" s="25">
        <v>0.3984375</v>
      </c>
      <c r="I7" s="25">
        <v>0.61584490740740738</v>
      </c>
      <c r="J7" s="23">
        <v>2</v>
      </c>
      <c r="K7" s="23">
        <v>3550733100</v>
      </c>
      <c r="L7" s="23" t="s">
        <v>11544</v>
      </c>
      <c r="M7" s="23" t="s">
        <v>226</v>
      </c>
      <c r="N7" s="23">
        <v>131074</v>
      </c>
      <c r="O7" s="23">
        <v>16.87</v>
      </c>
      <c r="P7" s="23">
        <v>67.3</v>
      </c>
      <c r="Q7" s="23">
        <v>13.65</v>
      </c>
      <c r="R7" s="23">
        <v>0.91</v>
      </c>
    </row>
    <row r="8" spans="1:18" x14ac:dyDescent="0.2">
      <c r="A8" s="23" t="s">
        <v>5423</v>
      </c>
      <c r="B8" s="23" t="s">
        <v>5422</v>
      </c>
      <c r="C8" s="24">
        <v>9.8900000000000002E-2</v>
      </c>
      <c r="D8" s="23">
        <v>4.1100000000000003</v>
      </c>
      <c r="E8" s="25">
        <v>0.45974537037037039</v>
      </c>
      <c r="I8" s="25">
        <v>0.46026620370370369</v>
      </c>
      <c r="J8" s="23">
        <v>2</v>
      </c>
      <c r="K8" s="23">
        <v>2458835800</v>
      </c>
      <c r="L8" s="23" t="s">
        <v>18573</v>
      </c>
      <c r="M8" s="23" t="s">
        <v>226</v>
      </c>
      <c r="N8" s="23">
        <v>131074</v>
      </c>
      <c r="O8" s="23">
        <v>36.619999999999997</v>
      </c>
      <c r="P8" s="23">
        <v>89.58</v>
      </c>
      <c r="Q8" s="23">
        <v>14.81</v>
      </c>
      <c r="R8" s="23">
        <v>5.21</v>
      </c>
    </row>
    <row r="9" spans="1:18" x14ac:dyDescent="0.2">
      <c r="A9" s="23" t="s">
        <v>698</v>
      </c>
      <c r="B9" s="23" t="s">
        <v>699</v>
      </c>
      <c r="C9" s="24">
        <v>9.9000000000000005E-2</v>
      </c>
      <c r="D9" s="23">
        <v>3.33</v>
      </c>
      <c r="E9" s="25">
        <v>0.41093750000000001</v>
      </c>
      <c r="I9" s="25">
        <v>0.60343749999999996</v>
      </c>
      <c r="J9" s="23">
        <v>2</v>
      </c>
      <c r="K9" s="23">
        <v>2193334900</v>
      </c>
      <c r="L9" s="23" t="s">
        <v>18569</v>
      </c>
      <c r="M9" s="23" t="s">
        <v>226</v>
      </c>
      <c r="N9" s="23">
        <v>131074</v>
      </c>
      <c r="O9" s="23">
        <v>15.2</v>
      </c>
      <c r="P9" s="23">
        <v>64.680000000000007</v>
      </c>
      <c r="Q9" s="23">
        <v>14.23</v>
      </c>
      <c r="R9" s="23">
        <v>6.93</v>
      </c>
    </row>
    <row r="10" spans="1:18" x14ac:dyDescent="0.2">
      <c r="A10" s="23" t="s">
        <v>7186</v>
      </c>
      <c r="B10" s="23" t="s">
        <v>7185</v>
      </c>
      <c r="C10" s="24">
        <v>0.1003</v>
      </c>
      <c r="D10" s="23">
        <v>3.84</v>
      </c>
      <c r="E10" s="25">
        <v>0.39583333333333331</v>
      </c>
      <c r="I10" s="25">
        <v>0.39583333333333331</v>
      </c>
      <c r="J10" s="23">
        <v>2</v>
      </c>
      <c r="K10" s="23">
        <v>987677950</v>
      </c>
      <c r="L10" s="23" t="s">
        <v>18566</v>
      </c>
      <c r="M10" s="23" t="s">
        <v>228</v>
      </c>
      <c r="N10" s="23">
        <v>131074</v>
      </c>
      <c r="O10" s="23">
        <v>26.09</v>
      </c>
      <c r="P10" s="23">
        <v>92.93</v>
      </c>
      <c r="Q10" s="23">
        <v>0.95</v>
      </c>
      <c r="R10" s="23">
        <v>1135.27</v>
      </c>
    </row>
    <row r="11" spans="1:18" x14ac:dyDescent="0.2">
      <c r="A11" s="23" t="s">
        <v>5235</v>
      </c>
      <c r="B11" s="23" t="s">
        <v>5234</v>
      </c>
      <c r="C11" s="24">
        <v>9.9099999999999994E-2</v>
      </c>
      <c r="D11" s="23">
        <v>3.77</v>
      </c>
      <c r="E11" s="25">
        <v>0.39600694444444445</v>
      </c>
      <c r="I11" s="25">
        <v>0.60065972222222219</v>
      </c>
      <c r="J11" s="23">
        <v>2</v>
      </c>
      <c r="K11" s="23">
        <v>1343628000</v>
      </c>
      <c r="L11" s="23" t="s">
        <v>18565</v>
      </c>
      <c r="M11" s="23" t="s">
        <v>226</v>
      </c>
      <c r="N11" s="23">
        <v>131074</v>
      </c>
      <c r="O11" s="23">
        <v>32.229999999999997</v>
      </c>
      <c r="P11" s="23">
        <v>100</v>
      </c>
      <c r="Q11" s="23">
        <v>21.37</v>
      </c>
      <c r="R11" s="23">
        <v>1.57</v>
      </c>
    </row>
    <row r="12" spans="1:18" x14ac:dyDescent="0.2">
      <c r="A12" s="23" t="s">
        <v>13729</v>
      </c>
      <c r="B12" s="23" t="s">
        <v>13728</v>
      </c>
      <c r="C12" s="24">
        <v>0.10009999999999999</v>
      </c>
      <c r="D12" s="23">
        <v>39.36</v>
      </c>
      <c r="E12" s="25">
        <v>0.47347222222222224</v>
      </c>
      <c r="I12" s="25">
        <v>0.62122685185185189</v>
      </c>
      <c r="J12" s="23">
        <v>2</v>
      </c>
      <c r="K12" s="23">
        <v>4647573700</v>
      </c>
      <c r="L12" s="23" t="s">
        <v>18563</v>
      </c>
      <c r="M12" s="23" t="s">
        <v>226</v>
      </c>
      <c r="N12" s="23">
        <v>131074</v>
      </c>
      <c r="O12" s="23">
        <v>33.56</v>
      </c>
      <c r="P12" s="23">
        <v>55.93</v>
      </c>
      <c r="Q12" s="23">
        <v>8.7200000000000006</v>
      </c>
      <c r="R12" s="23">
        <v>0.1</v>
      </c>
    </row>
    <row r="13" spans="1:18" x14ac:dyDescent="0.2">
      <c r="A13" s="23" t="s">
        <v>6206</v>
      </c>
      <c r="B13" s="23" t="s">
        <v>6205</v>
      </c>
      <c r="C13" s="24">
        <v>9.9099999999999994E-2</v>
      </c>
      <c r="D13" s="23">
        <v>4.66</v>
      </c>
      <c r="E13" s="25">
        <v>0.40104166666666669</v>
      </c>
      <c r="I13" s="25">
        <v>0.58503472222222219</v>
      </c>
      <c r="J13" s="23">
        <v>2</v>
      </c>
      <c r="K13" s="23">
        <v>1450261400</v>
      </c>
      <c r="L13" s="23" t="s">
        <v>18558</v>
      </c>
      <c r="M13" s="23" t="s">
        <v>226</v>
      </c>
      <c r="N13" s="23">
        <v>131074</v>
      </c>
      <c r="O13" s="23">
        <v>36.200000000000003</v>
      </c>
      <c r="P13" s="23">
        <v>94.7</v>
      </c>
      <c r="Q13" s="23">
        <v>7.21</v>
      </c>
      <c r="R13" s="23">
        <v>5.29</v>
      </c>
    </row>
    <row r="14" spans="1:18" x14ac:dyDescent="0.2">
      <c r="A14" s="23" t="s">
        <v>1816</v>
      </c>
      <c r="B14" s="23" t="s">
        <v>1817</v>
      </c>
      <c r="C14" s="24">
        <v>0.1004</v>
      </c>
      <c r="D14" s="23">
        <v>8.44</v>
      </c>
      <c r="E14" s="25">
        <v>0.41024305555555557</v>
      </c>
      <c r="I14" s="25">
        <v>0.62122685185185189</v>
      </c>
      <c r="J14" s="23">
        <v>2</v>
      </c>
      <c r="K14" s="23">
        <v>2822922000</v>
      </c>
      <c r="L14" s="23" t="s">
        <v>18336</v>
      </c>
      <c r="M14" s="23" t="s">
        <v>226</v>
      </c>
      <c r="N14" s="23">
        <v>196613</v>
      </c>
      <c r="O14" s="23">
        <v>69.16</v>
      </c>
      <c r="P14" s="23">
        <v>65.38</v>
      </c>
      <c r="Q14" s="23">
        <v>11.27</v>
      </c>
      <c r="R14" s="23">
        <v>0.53</v>
      </c>
    </row>
    <row r="15" spans="1:18" x14ac:dyDescent="0.2">
      <c r="A15" s="23" t="s">
        <v>1398</v>
      </c>
      <c r="B15" s="23" t="s">
        <v>1399</v>
      </c>
      <c r="C15" s="24">
        <v>0.1003</v>
      </c>
      <c r="D15" s="23">
        <v>11.74</v>
      </c>
      <c r="E15" s="25">
        <v>0.45627314814814812</v>
      </c>
      <c r="I15" s="25">
        <v>0.54972222222222222</v>
      </c>
      <c r="J15" s="23">
        <v>2</v>
      </c>
      <c r="K15" s="23">
        <v>3364083300</v>
      </c>
      <c r="L15" s="23" t="s">
        <v>2992</v>
      </c>
      <c r="M15" s="23" t="s">
        <v>226</v>
      </c>
      <c r="N15" s="23">
        <v>65537</v>
      </c>
      <c r="O15" s="23">
        <v>45.81</v>
      </c>
      <c r="P15" s="23">
        <v>94.75</v>
      </c>
      <c r="Q15" s="23">
        <v>12.43</v>
      </c>
      <c r="R15" s="23">
        <v>7.55</v>
      </c>
    </row>
    <row r="16" spans="1:18" x14ac:dyDescent="0.2">
      <c r="A16" s="23" t="s">
        <v>7424</v>
      </c>
      <c r="B16" s="23" t="s">
        <v>7423</v>
      </c>
      <c r="C16" s="24">
        <v>0.1</v>
      </c>
      <c r="D16" s="23">
        <v>4.84</v>
      </c>
      <c r="E16" s="25">
        <v>0.39600694444444445</v>
      </c>
      <c r="I16" s="25">
        <v>0.55770833333333336</v>
      </c>
      <c r="J16" s="23">
        <v>2</v>
      </c>
      <c r="K16" s="23">
        <v>3258122700</v>
      </c>
      <c r="L16" s="23" t="s">
        <v>18557</v>
      </c>
      <c r="M16" s="23" t="s">
        <v>226</v>
      </c>
      <c r="N16" s="23">
        <v>131074</v>
      </c>
      <c r="O16" s="23">
        <v>39.29</v>
      </c>
      <c r="P16" s="23">
        <v>51.87</v>
      </c>
      <c r="Q16" s="23">
        <v>8.65</v>
      </c>
      <c r="R16" s="23">
        <v>9.65</v>
      </c>
    </row>
    <row r="17" spans="1:18" x14ac:dyDescent="0.2">
      <c r="A17" s="23" t="s">
        <v>12560</v>
      </c>
      <c r="B17" s="23" t="s">
        <v>12559</v>
      </c>
      <c r="C17" s="24">
        <v>0.19989999999999999</v>
      </c>
      <c r="D17" s="23">
        <v>34.28</v>
      </c>
      <c r="E17" s="25">
        <v>0.44376157407407407</v>
      </c>
      <c r="I17" s="25">
        <v>0.60499999999999998</v>
      </c>
      <c r="J17" s="23">
        <v>1</v>
      </c>
      <c r="K17" s="23">
        <v>1499999000</v>
      </c>
      <c r="L17" s="23" t="s">
        <v>18638</v>
      </c>
      <c r="M17" s="23" t="s">
        <v>226</v>
      </c>
      <c r="N17" s="23">
        <v>65537</v>
      </c>
      <c r="O17" s="23">
        <v>2.39</v>
      </c>
      <c r="P17" s="23">
        <v>100</v>
      </c>
      <c r="Q17" s="23">
        <v>28.18</v>
      </c>
      <c r="R17" s="23">
        <v>5.45</v>
      </c>
    </row>
    <row r="18" spans="1:18" x14ac:dyDescent="0.2">
      <c r="A18" s="23" t="s">
        <v>13852</v>
      </c>
      <c r="B18" s="23" t="s">
        <v>13851</v>
      </c>
      <c r="C18" s="24">
        <v>0.2</v>
      </c>
      <c r="D18" s="23">
        <v>13.8</v>
      </c>
      <c r="E18" s="25">
        <v>0.40868055555555555</v>
      </c>
      <c r="I18" s="25">
        <v>0.40868055555555555</v>
      </c>
      <c r="J18" s="23">
        <v>1</v>
      </c>
      <c r="K18" s="23">
        <v>1433679500</v>
      </c>
      <c r="L18" s="23" t="s">
        <v>18637</v>
      </c>
      <c r="M18" s="23" t="s">
        <v>226</v>
      </c>
      <c r="N18" s="23">
        <v>65537</v>
      </c>
      <c r="O18" s="23">
        <v>32.93</v>
      </c>
      <c r="P18" s="23">
        <v>97.61</v>
      </c>
      <c r="Q18" s="23">
        <v>25.06</v>
      </c>
      <c r="R18" s="23">
        <v>22.74</v>
      </c>
    </row>
    <row r="19" spans="1:18" x14ac:dyDescent="0.2">
      <c r="A19" s="23" t="s">
        <v>18517</v>
      </c>
      <c r="B19" s="23" t="s">
        <v>18516</v>
      </c>
      <c r="C19" s="24">
        <v>0.2001</v>
      </c>
      <c r="D19" s="23">
        <v>20.99</v>
      </c>
      <c r="E19" s="25">
        <v>0.55388888888888888</v>
      </c>
      <c r="I19" s="25">
        <v>0.55388888888888888</v>
      </c>
      <c r="J19" s="23">
        <v>1</v>
      </c>
      <c r="K19" s="23">
        <v>575624070</v>
      </c>
      <c r="L19" s="23" t="s">
        <v>18636</v>
      </c>
      <c r="M19" s="23" t="s">
        <v>226</v>
      </c>
      <c r="N19" s="23">
        <v>131075</v>
      </c>
      <c r="O19" s="23">
        <v>14.97</v>
      </c>
      <c r="P19" s="23">
        <v>100</v>
      </c>
      <c r="Q19" s="23">
        <v>29.68</v>
      </c>
      <c r="R19" s="23">
        <v>24.66</v>
      </c>
    </row>
    <row r="20" spans="1:18" x14ac:dyDescent="0.2">
      <c r="A20" s="23" t="s">
        <v>9547</v>
      </c>
      <c r="B20" s="23" t="s">
        <v>9546</v>
      </c>
      <c r="C20" s="24">
        <v>0.20030000000000001</v>
      </c>
      <c r="D20" s="23">
        <v>7.67</v>
      </c>
      <c r="E20" s="25">
        <v>0.40520833333333334</v>
      </c>
      <c r="I20" s="25">
        <v>0.40520833333333334</v>
      </c>
      <c r="J20" s="23">
        <v>1</v>
      </c>
      <c r="K20" s="23">
        <v>1227353400</v>
      </c>
      <c r="L20" s="23" t="s">
        <v>18635</v>
      </c>
      <c r="M20" s="23" t="s">
        <v>226</v>
      </c>
      <c r="N20" s="23">
        <v>65537</v>
      </c>
      <c r="O20" s="23">
        <v>25.37</v>
      </c>
      <c r="P20" s="23">
        <v>74.41</v>
      </c>
      <c r="Q20" s="23">
        <v>10.37</v>
      </c>
      <c r="R20" s="23">
        <v>36.799999999999997</v>
      </c>
    </row>
    <row r="21" spans="1:18" x14ac:dyDescent="0.2">
      <c r="A21" s="23" t="s">
        <v>9075</v>
      </c>
      <c r="B21" s="23" t="s">
        <v>9074</v>
      </c>
      <c r="C21" s="24">
        <v>0.2</v>
      </c>
      <c r="D21" s="23">
        <v>5.34</v>
      </c>
      <c r="E21" s="25">
        <v>0.39756944444444442</v>
      </c>
      <c r="H21" s="2" t="e">
        <f t="shared" ref="H21" si="0">AVERAGE((G21-F21)*100/G21)</f>
        <v>#DIV/0!</v>
      </c>
      <c r="I21" s="25">
        <v>0.39756944444444442</v>
      </c>
      <c r="J21" s="23">
        <v>1</v>
      </c>
      <c r="K21" s="23">
        <v>1342045270</v>
      </c>
      <c r="L21" s="23" t="s">
        <v>18634</v>
      </c>
      <c r="M21" s="23" t="s">
        <v>226</v>
      </c>
      <c r="N21" s="23">
        <v>65537</v>
      </c>
      <c r="O21" s="23">
        <v>13.07</v>
      </c>
      <c r="P21" s="23">
        <v>83.94</v>
      </c>
      <c r="Q21" s="23">
        <v>5.0999999999999996</v>
      </c>
      <c r="R21" s="23">
        <v>56.98</v>
      </c>
    </row>
    <row r="22" spans="1:18" x14ac:dyDescent="0.2">
      <c r="A22" s="23" t="s">
        <v>18380</v>
      </c>
      <c r="B22" s="23" t="s">
        <v>18379</v>
      </c>
      <c r="C22" s="24">
        <v>0.20039999999999999</v>
      </c>
      <c r="D22" s="23">
        <v>13</v>
      </c>
      <c r="E22" s="25">
        <v>0.46427083333333335</v>
      </c>
      <c r="I22" s="25">
        <v>0.60725694444444445</v>
      </c>
      <c r="J22" s="23">
        <v>1</v>
      </c>
      <c r="K22" s="23">
        <v>2984115200</v>
      </c>
      <c r="L22" s="23" t="s">
        <v>18633</v>
      </c>
      <c r="M22" s="23" t="s">
        <v>226</v>
      </c>
      <c r="N22" s="23">
        <v>65537</v>
      </c>
      <c r="O22" s="23">
        <v>4.78</v>
      </c>
      <c r="P22" s="23">
        <v>100</v>
      </c>
      <c r="Q22" s="23">
        <v>33.61</v>
      </c>
      <c r="R22" s="23">
        <v>3.23</v>
      </c>
    </row>
    <row r="23" spans="1:18" x14ac:dyDescent="0.2">
      <c r="A23" s="23" t="s">
        <v>11446</v>
      </c>
      <c r="B23" s="23" t="s">
        <v>11445</v>
      </c>
      <c r="C23" s="24">
        <v>0.20030000000000001</v>
      </c>
      <c r="D23" s="23">
        <v>7.13</v>
      </c>
      <c r="E23" s="25">
        <v>0.46722222222222221</v>
      </c>
      <c r="H23" s="2" t="e">
        <f t="shared" ref="H23" si="1">AVERAGE((G23-F23)*100/G23)</f>
        <v>#DIV/0!</v>
      </c>
      <c r="I23" s="25">
        <v>0.46722222222222221</v>
      </c>
      <c r="J23" s="23">
        <v>1</v>
      </c>
      <c r="K23" s="23">
        <v>4687180300</v>
      </c>
      <c r="L23" s="23" t="s">
        <v>18452</v>
      </c>
      <c r="M23" s="23" t="s">
        <v>226</v>
      </c>
      <c r="N23" s="23">
        <v>196613</v>
      </c>
      <c r="O23" s="23">
        <v>27.07</v>
      </c>
      <c r="P23" s="23">
        <v>100</v>
      </c>
      <c r="Q23" s="23">
        <v>21.82</v>
      </c>
      <c r="R23" s="23">
        <v>4.6900000000000004</v>
      </c>
    </row>
    <row r="24" spans="1:18" x14ac:dyDescent="0.2">
      <c r="A24" s="23" t="s">
        <v>293</v>
      </c>
      <c r="B24" s="23" t="s">
        <v>294</v>
      </c>
      <c r="C24" s="24">
        <v>9.9900000000000003E-2</v>
      </c>
      <c r="D24" s="23">
        <v>42.06</v>
      </c>
      <c r="E24" s="25">
        <v>0.40295138888888887</v>
      </c>
      <c r="I24" s="25">
        <v>0.44150462962962961</v>
      </c>
      <c r="J24" s="23">
        <v>1</v>
      </c>
      <c r="K24" s="23">
        <v>9432802700</v>
      </c>
      <c r="L24" s="23" t="s">
        <v>15378</v>
      </c>
      <c r="M24" s="23" t="s">
        <v>226</v>
      </c>
      <c r="N24" s="23">
        <v>65537</v>
      </c>
      <c r="O24" s="23">
        <v>44.47</v>
      </c>
      <c r="P24" s="23">
        <v>68.27</v>
      </c>
      <c r="Q24" s="23">
        <v>9.25</v>
      </c>
      <c r="R24" s="23">
        <v>8.23</v>
      </c>
    </row>
    <row r="25" spans="1:18" x14ac:dyDescent="0.2">
      <c r="A25" s="23" t="s">
        <v>4818</v>
      </c>
      <c r="B25" s="23" t="s">
        <v>4817</v>
      </c>
      <c r="C25" s="24">
        <v>0.1</v>
      </c>
      <c r="D25" s="23">
        <v>10.23</v>
      </c>
      <c r="E25" s="25">
        <v>0.57078703703703704</v>
      </c>
      <c r="I25" s="25">
        <v>0.57078703703703704</v>
      </c>
      <c r="J25" s="23">
        <v>1</v>
      </c>
      <c r="K25" s="23">
        <v>1258194040</v>
      </c>
      <c r="L25" s="23" t="s">
        <v>18632</v>
      </c>
      <c r="M25" s="23" t="s">
        <v>226</v>
      </c>
      <c r="N25" s="23">
        <v>65537</v>
      </c>
      <c r="O25" s="23">
        <v>33.81</v>
      </c>
      <c r="P25" s="23">
        <v>28.43</v>
      </c>
      <c r="Q25" s="23">
        <v>2.67</v>
      </c>
      <c r="R25" s="23">
        <v>202.29</v>
      </c>
    </row>
    <row r="26" spans="1:18" x14ac:dyDescent="0.2">
      <c r="A26" s="23" t="s">
        <v>52</v>
      </c>
      <c r="B26" s="23" t="s">
        <v>4456</v>
      </c>
      <c r="C26" s="24">
        <v>9.9400000000000002E-2</v>
      </c>
      <c r="D26" s="23">
        <v>5.31</v>
      </c>
      <c r="E26" s="25">
        <v>0.41770833333333335</v>
      </c>
      <c r="H26" s="2" t="e">
        <f t="shared" ref="H26:H27" si="2">AVERAGE((G26-F26)*100/G26)</f>
        <v>#DIV/0!</v>
      </c>
      <c r="I26" s="25">
        <v>0.41770833333333335</v>
      </c>
      <c r="J26" s="23">
        <v>1</v>
      </c>
      <c r="K26" s="23">
        <v>1252871140</v>
      </c>
      <c r="L26" s="23" t="s">
        <v>5321</v>
      </c>
      <c r="M26" s="23" t="s">
        <v>226</v>
      </c>
      <c r="N26" s="23">
        <v>65537</v>
      </c>
      <c r="O26" s="23">
        <v>25.41</v>
      </c>
      <c r="P26" s="23">
        <v>61.68</v>
      </c>
      <c r="Q26" s="23">
        <v>3.12</v>
      </c>
      <c r="R26" s="23">
        <v>170.35</v>
      </c>
    </row>
    <row r="27" spans="1:18" x14ac:dyDescent="0.2">
      <c r="A27" s="23" t="s">
        <v>5515</v>
      </c>
      <c r="B27" s="23" t="s">
        <v>5514</v>
      </c>
      <c r="C27" s="24">
        <v>0.1009</v>
      </c>
      <c r="D27" s="23">
        <v>6</v>
      </c>
      <c r="E27" s="25">
        <v>0.40763888888888888</v>
      </c>
      <c r="H27" s="2" t="e">
        <f t="shared" si="2"/>
        <v>#DIV/0!</v>
      </c>
      <c r="I27" s="25">
        <v>0.40763888888888888</v>
      </c>
      <c r="J27" s="23">
        <v>1</v>
      </c>
      <c r="K27" s="23">
        <v>3392781800</v>
      </c>
      <c r="L27" s="23" t="s">
        <v>18631</v>
      </c>
      <c r="M27" s="23" t="s">
        <v>226</v>
      </c>
      <c r="N27" s="23">
        <v>65537</v>
      </c>
      <c r="O27" s="23">
        <v>5.56</v>
      </c>
      <c r="P27" s="23">
        <v>83.35</v>
      </c>
      <c r="Q27" s="23">
        <v>2.2999999999999998</v>
      </c>
      <c r="R27" s="23">
        <v>47.4</v>
      </c>
    </row>
    <row r="28" spans="1:18" x14ac:dyDescent="0.2">
      <c r="A28" s="23" t="s">
        <v>11441</v>
      </c>
      <c r="B28" s="23" t="s">
        <v>11440</v>
      </c>
      <c r="C28" s="24">
        <v>0.10059999999999999</v>
      </c>
      <c r="D28" s="23">
        <v>7.22</v>
      </c>
      <c r="E28" s="25">
        <v>0.54555555555555557</v>
      </c>
      <c r="I28" s="25">
        <v>0.54555555555555557</v>
      </c>
      <c r="J28" s="23">
        <v>1</v>
      </c>
      <c r="K28" s="23">
        <v>3686943500</v>
      </c>
      <c r="L28" s="23" t="s">
        <v>18630</v>
      </c>
      <c r="M28" s="23" t="s">
        <v>226</v>
      </c>
      <c r="N28" s="23">
        <v>65537</v>
      </c>
      <c r="O28" s="23">
        <v>63.52</v>
      </c>
      <c r="P28" s="23">
        <v>42.48</v>
      </c>
      <c r="Q28" s="23">
        <v>1.95</v>
      </c>
      <c r="R28" s="23">
        <v>32.17</v>
      </c>
    </row>
    <row r="29" spans="1:18" x14ac:dyDescent="0.2">
      <c r="A29" s="23" t="s">
        <v>5117</v>
      </c>
      <c r="B29" s="23" t="s">
        <v>5116</v>
      </c>
      <c r="C29" s="24">
        <v>0.1011</v>
      </c>
      <c r="D29" s="23">
        <v>2.94</v>
      </c>
      <c r="E29" s="25">
        <v>0.39739583333333334</v>
      </c>
      <c r="I29" s="25">
        <v>0.39913194444444444</v>
      </c>
      <c r="J29" s="23">
        <v>1</v>
      </c>
      <c r="K29" s="23">
        <v>926364990</v>
      </c>
      <c r="L29" s="23" t="s">
        <v>16011</v>
      </c>
      <c r="M29" s="23" t="s">
        <v>226</v>
      </c>
      <c r="N29" s="23">
        <v>65537</v>
      </c>
      <c r="O29" s="23">
        <v>29.92</v>
      </c>
      <c r="P29" s="23">
        <v>76.98</v>
      </c>
      <c r="Q29" s="23">
        <v>8.18</v>
      </c>
      <c r="R29" s="23">
        <v>87.32</v>
      </c>
    </row>
    <row r="30" spans="1:18" x14ac:dyDescent="0.2">
      <c r="A30" s="23" t="s">
        <v>421</v>
      </c>
      <c r="B30" s="23" t="s">
        <v>422</v>
      </c>
      <c r="C30" s="24">
        <v>0.1</v>
      </c>
      <c r="D30" s="23">
        <v>5.28</v>
      </c>
      <c r="E30" s="25">
        <v>0.39635416666666667</v>
      </c>
      <c r="I30" s="25">
        <v>0.39635416666666667</v>
      </c>
      <c r="J30" s="23">
        <v>1</v>
      </c>
      <c r="K30" s="23">
        <v>1372800000</v>
      </c>
      <c r="L30" s="23" t="s">
        <v>18629</v>
      </c>
      <c r="M30" s="23" t="s">
        <v>226</v>
      </c>
      <c r="N30" s="23">
        <v>65537</v>
      </c>
      <c r="O30" s="23">
        <v>25.06</v>
      </c>
      <c r="P30" s="23">
        <v>49.28</v>
      </c>
      <c r="Q30" s="23">
        <v>1.21</v>
      </c>
      <c r="R30" s="23">
        <v>143.07</v>
      </c>
    </row>
    <row r="31" spans="1:18" x14ac:dyDescent="0.2">
      <c r="A31" s="23" t="s">
        <v>18628</v>
      </c>
      <c r="B31" s="23" t="s">
        <v>18627</v>
      </c>
      <c r="C31" s="24">
        <v>0.1</v>
      </c>
      <c r="D31" s="23">
        <v>1.65</v>
      </c>
      <c r="E31" s="25">
        <v>0.58607638888888891</v>
      </c>
      <c r="H31" s="2" t="e">
        <f t="shared" ref="H31:H33" si="3">AVERAGE((G31-F31)*100/G31)</f>
        <v>#DIV/0!</v>
      </c>
      <c r="I31" s="25">
        <v>0.59163194444444445</v>
      </c>
      <c r="J31" s="23">
        <v>1</v>
      </c>
      <c r="K31" s="23">
        <v>6175920800</v>
      </c>
      <c r="L31" s="23" t="s">
        <v>18626</v>
      </c>
      <c r="M31" s="23" t="s">
        <v>226</v>
      </c>
      <c r="N31" s="23">
        <v>65537</v>
      </c>
      <c r="O31" s="23">
        <v>70.63</v>
      </c>
      <c r="P31" s="23">
        <v>19.14</v>
      </c>
      <c r="Q31" s="23">
        <v>0.77</v>
      </c>
      <c r="R31" s="23">
        <v>25.9</v>
      </c>
    </row>
    <row r="32" spans="1:18" x14ac:dyDescent="0.2">
      <c r="A32" s="23" t="s">
        <v>6930</v>
      </c>
      <c r="B32" s="23" t="s">
        <v>6929</v>
      </c>
      <c r="C32" s="24">
        <v>0.10009999999999999</v>
      </c>
      <c r="D32" s="23">
        <v>15.06</v>
      </c>
      <c r="E32" s="25">
        <v>0.42534722222222221</v>
      </c>
      <c r="H32" s="2" t="e">
        <f t="shared" si="3"/>
        <v>#DIV/0!</v>
      </c>
      <c r="I32" s="25">
        <v>0.60795138888888889</v>
      </c>
      <c r="J32" s="23">
        <v>1</v>
      </c>
      <c r="K32" s="23">
        <v>14921797000</v>
      </c>
      <c r="L32" s="23" t="s">
        <v>18625</v>
      </c>
      <c r="M32" s="23" t="s">
        <v>226</v>
      </c>
      <c r="N32" s="23">
        <v>65537</v>
      </c>
      <c r="O32" s="23">
        <v>44.26</v>
      </c>
      <c r="P32" s="23">
        <v>55.34</v>
      </c>
      <c r="Q32" s="23">
        <v>6.28</v>
      </c>
      <c r="R32" s="23">
        <v>0.53</v>
      </c>
    </row>
    <row r="33" spans="1:18" x14ac:dyDescent="0.2">
      <c r="A33" s="23" t="s">
        <v>479</v>
      </c>
      <c r="B33" s="23" t="s">
        <v>480</v>
      </c>
      <c r="C33" s="24">
        <v>0.10100000000000001</v>
      </c>
      <c r="D33" s="23">
        <v>4.3600000000000003</v>
      </c>
      <c r="E33" s="25">
        <v>0.41145833333333331</v>
      </c>
      <c r="H33" s="2" t="e">
        <f t="shared" si="3"/>
        <v>#DIV/0!</v>
      </c>
      <c r="I33" s="25">
        <v>0.41302083333333334</v>
      </c>
      <c r="J33" s="23">
        <v>1</v>
      </c>
      <c r="K33" s="23">
        <v>2151149400</v>
      </c>
      <c r="L33" s="23" t="s">
        <v>18136</v>
      </c>
      <c r="M33" s="23" t="s">
        <v>226</v>
      </c>
      <c r="N33" s="23">
        <v>65537</v>
      </c>
      <c r="O33" s="23">
        <v>2.2799999999999998</v>
      </c>
      <c r="P33" s="23">
        <v>89.93</v>
      </c>
      <c r="Q33" s="23">
        <v>9.93</v>
      </c>
      <c r="R33" s="23">
        <v>16.510000000000002</v>
      </c>
    </row>
    <row r="34" spans="1:18" x14ac:dyDescent="0.2">
      <c r="A34" s="23" t="s">
        <v>8044</v>
      </c>
      <c r="B34" s="23" t="s">
        <v>8043</v>
      </c>
      <c r="C34" s="24">
        <v>0.1</v>
      </c>
      <c r="D34" s="23">
        <v>1.76</v>
      </c>
      <c r="E34" s="25">
        <v>0.57373842592592594</v>
      </c>
      <c r="I34" s="25">
        <v>0.57460648148148152</v>
      </c>
      <c r="J34" s="23">
        <v>1</v>
      </c>
      <c r="K34" s="23">
        <v>3477636100</v>
      </c>
      <c r="L34" s="23" t="s">
        <v>18624</v>
      </c>
      <c r="M34" s="23" t="s">
        <v>226</v>
      </c>
      <c r="N34" s="23">
        <v>65537</v>
      </c>
      <c r="O34" s="23">
        <v>54.93</v>
      </c>
      <c r="P34" s="23">
        <v>52.83</v>
      </c>
      <c r="Q34" s="23">
        <v>3.57</v>
      </c>
      <c r="R34" s="23">
        <v>17.64</v>
      </c>
    </row>
    <row r="35" spans="1:18" x14ac:dyDescent="0.2">
      <c r="A35" s="23" t="s">
        <v>405</v>
      </c>
      <c r="B35" s="23" t="s">
        <v>406</v>
      </c>
      <c r="C35" s="24">
        <v>0.1007</v>
      </c>
      <c r="D35" s="23">
        <v>8.42</v>
      </c>
      <c r="E35" s="25">
        <v>0.62001157407407403</v>
      </c>
      <c r="I35" s="25">
        <v>0.62001157407407403</v>
      </c>
      <c r="J35" s="23">
        <v>1</v>
      </c>
      <c r="K35" s="23">
        <v>1307346320</v>
      </c>
      <c r="L35" s="23" t="s">
        <v>18623</v>
      </c>
      <c r="M35" s="23" t="s">
        <v>226</v>
      </c>
      <c r="N35" s="23">
        <v>65537</v>
      </c>
      <c r="O35" s="23">
        <v>17.3</v>
      </c>
      <c r="P35" s="23">
        <v>75.150000000000006</v>
      </c>
      <c r="Q35" s="23">
        <v>6.51</v>
      </c>
      <c r="R35" s="23">
        <v>85.12</v>
      </c>
    </row>
    <row r="36" spans="1:18" x14ac:dyDescent="0.2">
      <c r="A36" s="23" t="s">
        <v>7938</v>
      </c>
      <c r="B36" s="23" t="s">
        <v>7937</v>
      </c>
      <c r="C36" s="24">
        <v>0.1</v>
      </c>
      <c r="D36" s="23">
        <v>33.67</v>
      </c>
      <c r="E36" s="25">
        <v>0.44376157407407407</v>
      </c>
      <c r="I36" s="25">
        <v>0.44376157407407407</v>
      </c>
      <c r="J36" s="23">
        <v>1</v>
      </c>
      <c r="K36" s="23">
        <v>956817230</v>
      </c>
      <c r="L36" s="23" t="s">
        <v>18062</v>
      </c>
      <c r="M36" s="23" t="s">
        <v>226</v>
      </c>
      <c r="N36" s="23">
        <v>65537</v>
      </c>
      <c r="O36" s="23">
        <v>17.66</v>
      </c>
      <c r="P36" s="23">
        <v>74.150000000000006</v>
      </c>
      <c r="Q36" s="23">
        <v>19.47</v>
      </c>
      <c r="R36" s="23">
        <v>61.28</v>
      </c>
    </row>
    <row r="37" spans="1:18" x14ac:dyDescent="0.2">
      <c r="A37" s="23" t="s">
        <v>2142</v>
      </c>
      <c r="B37" s="23" t="s">
        <v>2143</v>
      </c>
      <c r="C37" s="24">
        <v>9.98E-2</v>
      </c>
      <c r="D37" s="23">
        <v>28.31</v>
      </c>
      <c r="E37" s="25">
        <v>0.3984375</v>
      </c>
      <c r="H37" s="2" t="e">
        <f t="shared" ref="H37:H45" si="4">AVERAGE((G37-F37)*100/G37)</f>
        <v>#DIV/0!</v>
      </c>
      <c r="I37" s="25">
        <v>0.3984375</v>
      </c>
      <c r="J37" s="23">
        <v>1</v>
      </c>
      <c r="K37" s="23">
        <v>2375173000</v>
      </c>
      <c r="L37" s="23" t="s">
        <v>2475</v>
      </c>
      <c r="M37" s="23" t="s">
        <v>226</v>
      </c>
      <c r="N37" s="23">
        <v>65537</v>
      </c>
      <c r="O37" s="23">
        <v>41.48</v>
      </c>
      <c r="P37" s="23">
        <v>63.77</v>
      </c>
      <c r="Q37" s="23">
        <v>4.87</v>
      </c>
      <c r="R37" s="23">
        <v>39.29</v>
      </c>
    </row>
    <row r="38" spans="1:18" x14ac:dyDescent="0.2">
      <c r="A38" s="23" t="s">
        <v>6973</v>
      </c>
      <c r="B38" s="23" t="s">
        <v>6972</v>
      </c>
      <c r="C38" s="24">
        <v>0.1013</v>
      </c>
      <c r="D38" s="23">
        <v>2.5</v>
      </c>
      <c r="E38" s="25">
        <v>0.42916666666666664</v>
      </c>
      <c r="H38" s="2" t="e">
        <f t="shared" si="4"/>
        <v>#DIV/0!</v>
      </c>
      <c r="I38" s="25">
        <v>0.42916666666666664</v>
      </c>
      <c r="J38" s="23">
        <v>1</v>
      </c>
      <c r="K38" s="23">
        <v>1928208900</v>
      </c>
      <c r="L38" s="23" t="s">
        <v>18622</v>
      </c>
      <c r="M38" s="23" t="s">
        <v>226</v>
      </c>
      <c r="N38" s="23">
        <v>65537</v>
      </c>
      <c r="O38" s="23">
        <v>45.09</v>
      </c>
      <c r="P38" s="23">
        <v>54.55</v>
      </c>
      <c r="Q38" s="23">
        <v>2.77</v>
      </c>
      <c r="R38" s="23">
        <v>29.08</v>
      </c>
    </row>
    <row r="39" spans="1:18" x14ac:dyDescent="0.2">
      <c r="A39" s="23" t="s">
        <v>18621</v>
      </c>
      <c r="B39" s="23" t="s">
        <v>18620</v>
      </c>
      <c r="C39" s="24">
        <v>9.9500000000000005E-2</v>
      </c>
      <c r="D39" s="23">
        <v>4.42</v>
      </c>
      <c r="E39" s="25">
        <v>0.39583333333333331</v>
      </c>
      <c r="I39" s="25">
        <v>0.39583333333333331</v>
      </c>
      <c r="J39" s="23">
        <v>1</v>
      </c>
      <c r="K39" s="23">
        <v>6218345900</v>
      </c>
      <c r="L39" s="23" t="s">
        <v>18619</v>
      </c>
      <c r="M39" s="23" t="s">
        <v>228</v>
      </c>
      <c r="N39" s="23">
        <v>65537</v>
      </c>
      <c r="O39" s="23">
        <v>57.27</v>
      </c>
      <c r="P39" s="23">
        <v>44.66</v>
      </c>
      <c r="Q39" s="23">
        <v>0.74</v>
      </c>
      <c r="R39" s="23">
        <v>329.48</v>
      </c>
    </row>
    <row r="40" spans="1:18" x14ac:dyDescent="0.2">
      <c r="A40" s="23" t="s">
        <v>7828</v>
      </c>
      <c r="B40" s="23" t="s">
        <v>7827</v>
      </c>
      <c r="C40" s="24">
        <v>9.9299999999999999E-2</v>
      </c>
      <c r="D40" s="23">
        <v>2.99</v>
      </c>
      <c r="E40" s="25">
        <v>0.59406250000000005</v>
      </c>
      <c r="I40" s="25">
        <v>0.61298611111111112</v>
      </c>
      <c r="J40" s="23">
        <v>1</v>
      </c>
      <c r="K40" s="23">
        <v>6724250500</v>
      </c>
      <c r="L40" s="23" t="s">
        <v>18281</v>
      </c>
      <c r="M40" s="23" t="s">
        <v>226</v>
      </c>
      <c r="N40" s="23">
        <v>65537</v>
      </c>
      <c r="O40" s="23">
        <v>41.93</v>
      </c>
      <c r="P40" s="23">
        <v>100</v>
      </c>
      <c r="Q40" s="23">
        <v>23.61</v>
      </c>
      <c r="R40" s="23">
        <v>2.2599999999999998</v>
      </c>
    </row>
    <row r="41" spans="1:18" x14ac:dyDescent="0.2">
      <c r="A41" s="23" t="s">
        <v>1680</v>
      </c>
      <c r="B41" s="23" t="s">
        <v>1681</v>
      </c>
      <c r="C41" s="24">
        <v>0.1</v>
      </c>
      <c r="D41" s="23">
        <v>61.94</v>
      </c>
      <c r="E41" s="25">
        <v>0.40399305555555554</v>
      </c>
      <c r="H41" s="2" t="e">
        <f t="shared" si="4"/>
        <v>#DIV/0!</v>
      </c>
      <c r="I41" s="25">
        <v>0.40399305555555554</v>
      </c>
      <c r="J41" s="23">
        <v>1</v>
      </c>
      <c r="K41" s="23">
        <v>7372006400</v>
      </c>
      <c r="L41" s="23" t="s">
        <v>18618</v>
      </c>
      <c r="M41" s="23" t="s">
        <v>226</v>
      </c>
      <c r="N41" s="23">
        <v>65537</v>
      </c>
      <c r="O41" s="23">
        <v>59.15</v>
      </c>
      <c r="P41" s="23">
        <v>71.88</v>
      </c>
      <c r="Q41" s="23">
        <v>2.27</v>
      </c>
      <c r="R41" s="23">
        <v>20.65</v>
      </c>
    </row>
    <row r="42" spans="1:18" x14ac:dyDescent="0.2">
      <c r="A42" s="23" t="s">
        <v>341</v>
      </c>
      <c r="B42" s="23" t="s">
        <v>342</v>
      </c>
      <c r="C42" s="24">
        <v>0.1</v>
      </c>
      <c r="D42" s="23">
        <v>21.78</v>
      </c>
      <c r="E42" s="25">
        <v>0.4236111111111111</v>
      </c>
      <c r="H42" s="2" t="e">
        <f t="shared" si="4"/>
        <v>#DIV/0!</v>
      </c>
      <c r="I42" s="25">
        <v>0.4236111111111111</v>
      </c>
      <c r="J42" s="23">
        <v>1</v>
      </c>
      <c r="K42" s="23">
        <v>5710310900</v>
      </c>
      <c r="L42" s="23" t="s">
        <v>18617</v>
      </c>
      <c r="M42" s="23" t="s">
        <v>226</v>
      </c>
      <c r="N42" s="23">
        <v>65537</v>
      </c>
      <c r="O42" s="23">
        <v>8</v>
      </c>
      <c r="P42" s="23">
        <v>81.150000000000006</v>
      </c>
      <c r="Q42" s="23">
        <v>9.6999999999999993</v>
      </c>
      <c r="R42" s="23">
        <v>14.94</v>
      </c>
    </row>
    <row r="43" spans="1:18" x14ac:dyDescent="0.2">
      <c r="A43" s="23" t="s">
        <v>967</v>
      </c>
      <c r="B43" s="23" t="s">
        <v>968</v>
      </c>
      <c r="C43" s="24">
        <v>9.9900000000000003E-2</v>
      </c>
      <c r="D43" s="23">
        <v>24.99</v>
      </c>
      <c r="E43" s="25">
        <v>0.40850694444444446</v>
      </c>
      <c r="H43" s="2" t="e">
        <f t="shared" si="4"/>
        <v>#DIV/0!</v>
      </c>
      <c r="I43" s="25">
        <v>0.61690972222222218</v>
      </c>
      <c r="J43" s="23">
        <v>1</v>
      </c>
      <c r="K43" s="23">
        <v>5114203500</v>
      </c>
      <c r="L43" s="23" t="s">
        <v>18232</v>
      </c>
      <c r="M43" s="23" t="s">
        <v>226</v>
      </c>
      <c r="N43" s="23">
        <v>65537</v>
      </c>
      <c r="O43" s="23">
        <v>10.210000000000001</v>
      </c>
      <c r="P43" s="23">
        <v>96.9</v>
      </c>
      <c r="Q43" s="23">
        <v>9.68</v>
      </c>
      <c r="R43" s="23">
        <v>0.65</v>
      </c>
    </row>
    <row r="44" spans="1:18" x14ac:dyDescent="0.2">
      <c r="A44" s="23" t="s">
        <v>1878</v>
      </c>
      <c r="B44" s="23" t="s">
        <v>1879</v>
      </c>
      <c r="C44" s="24">
        <v>9.9699999999999997E-2</v>
      </c>
      <c r="D44" s="23">
        <v>16.100000000000001</v>
      </c>
      <c r="E44" s="23" t="s">
        <v>136</v>
      </c>
      <c r="H44" s="2" t="e">
        <f t="shared" si="4"/>
        <v>#DIV/0!</v>
      </c>
      <c r="I44" s="23" t="s">
        <v>136</v>
      </c>
      <c r="J44" s="23">
        <v>1</v>
      </c>
      <c r="K44" s="23">
        <v>42000647000</v>
      </c>
      <c r="L44" s="23" t="s">
        <v>136</v>
      </c>
      <c r="M44" s="23" t="s">
        <v>136</v>
      </c>
      <c r="N44" s="23" t="s">
        <v>136</v>
      </c>
      <c r="O44" s="23">
        <v>60.74</v>
      </c>
      <c r="P44" s="23" t="s">
        <v>136</v>
      </c>
      <c r="Q44" s="23" t="s">
        <v>136</v>
      </c>
      <c r="R44" s="23" t="s">
        <v>136</v>
      </c>
    </row>
    <row r="45" spans="1:18" x14ac:dyDescent="0.2">
      <c r="A45" s="23" t="s">
        <v>1864</v>
      </c>
      <c r="B45" s="23" t="s">
        <v>3830</v>
      </c>
      <c r="C45" s="24">
        <v>9.8900000000000002E-2</v>
      </c>
      <c r="D45" s="23">
        <v>3.11</v>
      </c>
      <c r="E45" s="23" t="s">
        <v>136</v>
      </c>
      <c r="H45" s="2" t="e">
        <f t="shared" si="4"/>
        <v>#DIV/0!</v>
      </c>
      <c r="I45" s="23" t="s">
        <v>136</v>
      </c>
      <c r="J45" s="23">
        <v>1</v>
      </c>
      <c r="K45" s="23">
        <v>1999285700</v>
      </c>
      <c r="L45" s="23" t="s">
        <v>136</v>
      </c>
      <c r="M45" s="23" t="s">
        <v>136</v>
      </c>
      <c r="N45" s="23" t="s">
        <v>136</v>
      </c>
      <c r="O45" s="23">
        <v>17.95</v>
      </c>
      <c r="P45" s="23" t="s">
        <v>136</v>
      </c>
      <c r="Q45" s="23" t="s">
        <v>136</v>
      </c>
      <c r="R45" s="23" t="s">
        <v>136</v>
      </c>
    </row>
    <row r="46" spans="1:18" x14ac:dyDescent="0.2">
      <c r="A46" s="23" t="s">
        <v>1590</v>
      </c>
      <c r="B46" s="23" t="s">
        <v>1591</v>
      </c>
      <c r="C46" s="24">
        <v>0.1</v>
      </c>
      <c r="D46" s="23">
        <v>14.63</v>
      </c>
      <c r="E46" s="23" t="s">
        <v>136</v>
      </c>
      <c r="I46" s="23" t="s">
        <v>136</v>
      </c>
      <c r="J46" s="23">
        <v>1</v>
      </c>
      <c r="K46" s="23">
        <v>3701812300</v>
      </c>
      <c r="L46" s="23" t="s">
        <v>136</v>
      </c>
      <c r="M46" s="23" t="s">
        <v>136</v>
      </c>
      <c r="N46" s="23" t="s">
        <v>136</v>
      </c>
      <c r="O46" s="23">
        <v>58.89</v>
      </c>
      <c r="P46" s="23" t="s">
        <v>136</v>
      </c>
      <c r="Q46" s="23" t="s">
        <v>136</v>
      </c>
      <c r="R46" s="23" t="s">
        <v>136</v>
      </c>
    </row>
    <row r="47" spans="1:18" x14ac:dyDescent="0.2">
      <c r="A47" s="23" t="s">
        <v>1575</v>
      </c>
      <c r="B47" s="23" t="s">
        <v>1576</v>
      </c>
      <c r="C47" s="24">
        <v>0.10100000000000001</v>
      </c>
      <c r="D47" s="23">
        <v>5.45</v>
      </c>
      <c r="E47" s="23" t="s">
        <v>136</v>
      </c>
      <c r="I47" s="23" t="s">
        <v>136</v>
      </c>
      <c r="J47" s="23">
        <v>1</v>
      </c>
      <c r="K47" s="23">
        <v>2694055600</v>
      </c>
      <c r="L47" s="23" t="s">
        <v>136</v>
      </c>
      <c r="M47" s="23" t="s">
        <v>136</v>
      </c>
      <c r="N47" s="23" t="s">
        <v>136</v>
      </c>
      <c r="O47" s="23">
        <v>0.98</v>
      </c>
      <c r="P47" s="23" t="s">
        <v>136</v>
      </c>
      <c r="Q47" s="23" t="s">
        <v>136</v>
      </c>
      <c r="R47" s="23" t="s">
        <v>136</v>
      </c>
    </row>
    <row r="48" spans="1:18" x14ac:dyDescent="0.2">
      <c r="A48" s="23" t="s">
        <v>7650</v>
      </c>
      <c r="B48" s="23" t="s">
        <v>7649</v>
      </c>
      <c r="C48" s="24">
        <v>0.10009999999999999</v>
      </c>
      <c r="D48" s="23">
        <v>21.21</v>
      </c>
      <c r="E48" s="23" t="s">
        <v>136</v>
      </c>
      <c r="H48" s="2" t="e">
        <f t="shared" ref="H48:H49" si="5">AVERAGE((G48-F48)*100/G48)</f>
        <v>#DIV/0!</v>
      </c>
      <c r="I48" s="23" t="s">
        <v>136</v>
      </c>
      <c r="J48" s="23">
        <v>1</v>
      </c>
      <c r="K48" s="23">
        <v>2771578600</v>
      </c>
      <c r="L48" s="23" t="s">
        <v>136</v>
      </c>
      <c r="M48" s="23" t="s">
        <v>136</v>
      </c>
      <c r="N48" s="23" t="s">
        <v>136</v>
      </c>
      <c r="O48" s="23">
        <v>0.61</v>
      </c>
      <c r="P48" s="23" t="s">
        <v>136</v>
      </c>
      <c r="Q48" s="23" t="s">
        <v>136</v>
      </c>
      <c r="R48" s="23" t="s">
        <v>136</v>
      </c>
    </row>
    <row r="49" spans="1:18" x14ac:dyDescent="0.2">
      <c r="A49" s="23" t="s">
        <v>1720</v>
      </c>
      <c r="B49" s="23" t="s">
        <v>1721</v>
      </c>
      <c r="C49" s="24">
        <v>0.10009999999999999</v>
      </c>
      <c r="D49" s="23">
        <v>10.66</v>
      </c>
      <c r="E49" s="23" t="s">
        <v>136</v>
      </c>
      <c r="H49" s="2" t="e">
        <f t="shared" si="5"/>
        <v>#DIV/0!</v>
      </c>
      <c r="I49" s="23" t="s">
        <v>136</v>
      </c>
      <c r="J49" s="23">
        <v>1</v>
      </c>
      <c r="K49" s="23">
        <v>4663650200</v>
      </c>
      <c r="L49" s="23" t="s">
        <v>136</v>
      </c>
      <c r="M49" s="23" t="s">
        <v>136</v>
      </c>
      <c r="N49" s="23" t="s">
        <v>136</v>
      </c>
      <c r="O49" s="23">
        <v>52.56</v>
      </c>
      <c r="P49" s="23" t="s">
        <v>136</v>
      </c>
      <c r="Q49" s="23" t="s">
        <v>136</v>
      </c>
      <c r="R49" s="23" t="s">
        <v>136</v>
      </c>
    </row>
    <row r="50" spans="1:18" x14ac:dyDescent="0.2">
      <c r="A50" s="23" t="s">
        <v>7488</v>
      </c>
      <c r="B50" s="23" t="s">
        <v>7487</v>
      </c>
      <c r="C50" s="24">
        <v>0.10059999999999999</v>
      </c>
      <c r="D50" s="23">
        <v>5.47</v>
      </c>
      <c r="E50" s="23" t="s">
        <v>136</v>
      </c>
      <c r="I50" s="23" t="s">
        <v>136</v>
      </c>
      <c r="J50" s="23">
        <v>1</v>
      </c>
      <c r="K50" s="23">
        <v>4037987400</v>
      </c>
      <c r="L50" s="23" t="s">
        <v>136</v>
      </c>
      <c r="M50" s="23" t="s">
        <v>136</v>
      </c>
      <c r="N50" s="23" t="s">
        <v>136</v>
      </c>
      <c r="O50" s="23">
        <v>52.13</v>
      </c>
      <c r="P50" s="23" t="s">
        <v>136</v>
      </c>
      <c r="Q50" s="23" t="s">
        <v>136</v>
      </c>
      <c r="R50" s="23" t="s">
        <v>136</v>
      </c>
    </row>
    <row r="51" spans="1:18" x14ac:dyDescent="0.2">
      <c r="A51" s="23" t="s">
        <v>666</v>
      </c>
      <c r="B51" s="23" t="s">
        <v>2236</v>
      </c>
      <c r="C51" s="24">
        <v>0.10100000000000001</v>
      </c>
      <c r="D51" s="23">
        <v>5.45</v>
      </c>
      <c r="E51" s="23" t="s">
        <v>136</v>
      </c>
      <c r="I51" s="23" t="s">
        <v>136</v>
      </c>
      <c r="J51" s="23">
        <v>1</v>
      </c>
      <c r="K51" s="23">
        <v>1171968000</v>
      </c>
      <c r="L51" s="23" t="s">
        <v>136</v>
      </c>
      <c r="M51" s="23" t="s">
        <v>136</v>
      </c>
      <c r="N51" s="23" t="s">
        <v>136</v>
      </c>
      <c r="O51" s="23">
        <v>40.33</v>
      </c>
      <c r="P51" s="23" t="s">
        <v>136</v>
      </c>
      <c r="Q51" s="23" t="s">
        <v>136</v>
      </c>
      <c r="R51" s="23" t="s">
        <v>136</v>
      </c>
    </row>
    <row r="52" spans="1:18" x14ac:dyDescent="0.2">
      <c r="A52" s="23" t="s">
        <v>2036</v>
      </c>
      <c r="B52" s="23" t="s">
        <v>2037</v>
      </c>
      <c r="C52" s="24">
        <v>0.1004</v>
      </c>
      <c r="D52" s="23">
        <v>14.69</v>
      </c>
      <c r="E52" s="25">
        <v>0.39930555555555558</v>
      </c>
      <c r="I52" s="25">
        <v>0.40260416666666665</v>
      </c>
      <c r="J52" s="23">
        <v>1</v>
      </c>
      <c r="K52" s="23">
        <v>2150938200</v>
      </c>
      <c r="L52" s="23" t="s">
        <v>18616</v>
      </c>
      <c r="M52" s="23" t="s">
        <v>226</v>
      </c>
      <c r="N52" s="23">
        <v>65537</v>
      </c>
      <c r="O52" s="23">
        <v>45.24</v>
      </c>
      <c r="P52" s="23">
        <v>98.59</v>
      </c>
      <c r="Q52" s="23">
        <v>11.1</v>
      </c>
      <c r="R52" s="23">
        <v>19.91</v>
      </c>
    </row>
    <row r="53" spans="1:18" x14ac:dyDescent="0.2">
      <c r="A53" s="23" t="s">
        <v>4768</v>
      </c>
      <c r="B53" s="23" t="s">
        <v>4767</v>
      </c>
      <c r="C53" s="24">
        <v>9.9900000000000003E-2</v>
      </c>
      <c r="D53" s="23">
        <v>9.25</v>
      </c>
      <c r="E53" s="25">
        <v>0.41666666666666669</v>
      </c>
      <c r="I53" s="25">
        <v>0.41666666666666669</v>
      </c>
      <c r="J53" s="23">
        <v>1</v>
      </c>
      <c r="K53" s="23">
        <v>5903408700</v>
      </c>
      <c r="L53" s="23" t="s">
        <v>15724</v>
      </c>
      <c r="M53" s="23" t="s">
        <v>226</v>
      </c>
      <c r="N53" s="23">
        <v>65537</v>
      </c>
      <c r="O53" s="23">
        <v>44.57</v>
      </c>
      <c r="P53" s="23">
        <v>100</v>
      </c>
      <c r="Q53" s="23">
        <v>3.26</v>
      </c>
      <c r="R53" s="23">
        <v>25.84</v>
      </c>
    </row>
    <row r="54" spans="1:18" x14ac:dyDescent="0.2">
      <c r="A54" s="23" t="s">
        <v>275</v>
      </c>
      <c r="B54" s="23" t="s">
        <v>276</v>
      </c>
      <c r="C54" s="24">
        <v>0.10059999999999999</v>
      </c>
      <c r="D54" s="23">
        <v>5.25</v>
      </c>
      <c r="E54" s="25">
        <v>0.44601851851851854</v>
      </c>
      <c r="I54" s="25">
        <v>0.44601851851851854</v>
      </c>
      <c r="J54" s="23">
        <v>1</v>
      </c>
      <c r="K54" s="23">
        <v>4189577500</v>
      </c>
      <c r="L54" s="23" t="s">
        <v>18111</v>
      </c>
      <c r="M54" s="23" t="s">
        <v>226</v>
      </c>
      <c r="N54" s="23">
        <v>65537</v>
      </c>
      <c r="O54" s="23">
        <v>43.76</v>
      </c>
      <c r="P54" s="23">
        <v>86.26</v>
      </c>
      <c r="Q54" s="23">
        <v>4.2</v>
      </c>
      <c r="R54" s="23">
        <v>45.76</v>
      </c>
    </row>
    <row r="55" spans="1:18" x14ac:dyDescent="0.2">
      <c r="A55" s="23" t="s">
        <v>1897</v>
      </c>
      <c r="B55" s="23" t="s">
        <v>1898</v>
      </c>
      <c r="C55" s="24">
        <v>0.1002</v>
      </c>
      <c r="D55" s="23">
        <v>23.49</v>
      </c>
      <c r="E55" s="25">
        <v>0.40434027777777776</v>
      </c>
      <c r="F55" s="2">
        <v>23.49</v>
      </c>
      <c r="G55" s="2">
        <v>21.71</v>
      </c>
      <c r="H55" s="2">
        <f t="shared" ref="H55" si="6">AVERAGE((G55-F55)*100/G55)</f>
        <v>-8.1989866421004045</v>
      </c>
      <c r="I55" s="25">
        <v>0.40434027777777776</v>
      </c>
      <c r="J55" s="23">
        <v>1</v>
      </c>
      <c r="K55" s="23">
        <v>16845020000</v>
      </c>
      <c r="L55" s="23" t="s">
        <v>18615</v>
      </c>
      <c r="M55" s="23" t="s">
        <v>226</v>
      </c>
      <c r="N55" s="23">
        <v>65537</v>
      </c>
      <c r="O55" s="23">
        <v>51.53</v>
      </c>
      <c r="P55" s="23">
        <v>100</v>
      </c>
      <c r="Q55" s="23">
        <v>4.5599999999999996</v>
      </c>
      <c r="R55" s="23">
        <v>18.760000000000002</v>
      </c>
    </row>
    <row r="56" spans="1:18" x14ac:dyDescent="0.2">
      <c r="A56" s="23" t="s">
        <v>4886</v>
      </c>
      <c r="B56" s="23" t="s">
        <v>4885</v>
      </c>
      <c r="C56" s="24">
        <v>9.9900000000000003E-2</v>
      </c>
      <c r="D56" s="23">
        <v>10.79</v>
      </c>
      <c r="E56" s="25">
        <v>0.45453703703703702</v>
      </c>
      <c r="I56" s="25">
        <v>0.45453703703703702</v>
      </c>
      <c r="J56" s="23">
        <v>1</v>
      </c>
      <c r="K56" s="23">
        <v>1726400000</v>
      </c>
      <c r="L56" s="23" t="s">
        <v>7267</v>
      </c>
      <c r="M56" s="23" t="s">
        <v>226</v>
      </c>
      <c r="N56" s="23">
        <v>65537</v>
      </c>
      <c r="O56" s="23">
        <v>45.41</v>
      </c>
      <c r="P56" s="23">
        <v>93.38</v>
      </c>
      <c r="Q56" s="23">
        <v>11.9</v>
      </c>
      <c r="R56" s="23">
        <v>17.66</v>
      </c>
    </row>
    <row r="57" spans="1:18" x14ac:dyDescent="0.2">
      <c r="A57" s="23" t="s">
        <v>7356</v>
      </c>
      <c r="B57" s="23" t="s">
        <v>7355</v>
      </c>
      <c r="C57" s="24">
        <v>0.10009999999999999</v>
      </c>
      <c r="D57" s="23">
        <v>19.57</v>
      </c>
      <c r="E57" s="25">
        <v>0.42447916666666669</v>
      </c>
      <c r="I57" s="25">
        <v>0.42447916666666669</v>
      </c>
      <c r="J57" s="23">
        <v>1</v>
      </c>
      <c r="K57" s="23">
        <v>3326900000</v>
      </c>
      <c r="L57" s="23" t="s">
        <v>17951</v>
      </c>
      <c r="M57" s="23" t="s">
        <v>226</v>
      </c>
      <c r="N57" s="23">
        <v>65537</v>
      </c>
      <c r="O57" s="23">
        <v>51.43</v>
      </c>
      <c r="P57" s="23">
        <v>91.97</v>
      </c>
      <c r="Q57" s="23">
        <v>6.03</v>
      </c>
      <c r="R57" s="23">
        <v>31.45</v>
      </c>
    </row>
    <row r="58" spans="1:18" x14ac:dyDescent="0.2">
      <c r="A58" s="23" t="s">
        <v>214</v>
      </c>
      <c r="B58" s="23" t="s">
        <v>213</v>
      </c>
      <c r="C58" s="24">
        <v>9.9500000000000005E-2</v>
      </c>
      <c r="D58" s="23">
        <v>4.53</v>
      </c>
      <c r="E58" s="25">
        <v>0.39704861111111112</v>
      </c>
      <c r="I58" s="25">
        <v>0.39704861111111112</v>
      </c>
      <c r="J58" s="23">
        <v>1</v>
      </c>
      <c r="K58" s="23">
        <v>2001118400</v>
      </c>
      <c r="L58" s="23" t="s">
        <v>16157</v>
      </c>
      <c r="M58" s="23" t="s">
        <v>226</v>
      </c>
      <c r="N58" s="23">
        <v>65537</v>
      </c>
      <c r="O58" s="23">
        <v>39.19</v>
      </c>
      <c r="P58" s="23">
        <v>64.7</v>
      </c>
      <c r="Q58" s="23">
        <v>1.72</v>
      </c>
      <c r="R58" s="23">
        <v>81.08</v>
      </c>
    </row>
    <row r="59" spans="1:18" x14ac:dyDescent="0.2">
      <c r="A59" s="23" t="s">
        <v>15935</v>
      </c>
      <c r="B59" s="23" t="s">
        <v>15934</v>
      </c>
      <c r="C59" s="24">
        <v>0.1004</v>
      </c>
      <c r="D59" s="23">
        <v>2.63</v>
      </c>
      <c r="E59" s="25">
        <v>0.60378472222222224</v>
      </c>
      <c r="I59" s="25">
        <v>0.60430555555555554</v>
      </c>
      <c r="J59" s="23">
        <v>1</v>
      </c>
      <c r="K59" s="23">
        <v>4244244300</v>
      </c>
      <c r="L59" s="23" t="s">
        <v>18259</v>
      </c>
      <c r="M59" s="23" t="s">
        <v>226</v>
      </c>
      <c r="N59" s="23">
        <v>65537</v>
      </c>
      <c r="O59" s="23">
        <v>18.829999999999998</v>
      </c>
      <c r="P59" s="23">
        <v>78.349999999999994</v>
      </c>
      <c r="Q59" s="23">
        <v>12.33</v>
      </c>
      <c r="R59" s="23">
        <v>5.49</v>
      </c>
    </row>
    <row r="60" spans="1:18" x14ac:dyDescent="0.2">
      <c r="A60" s="23" t="s">
        <v>929</v>
      </c>
      <c r="B60" s="23" t="s">
        <v>930</v>
      </c>
      <c r="C60" s="24">
        <v>0.1016</v>
      </c>
      <c r="D60" s="23">
        <v>3.47</v>
      </c>
      <c r="E60" s="25">
        <v>0.39652777777777776</v>
      </c>
      <c r="I60" s="25">
        <v>0.43472222222222223</v>
      </c>
      <c r="J60" s="23">
        <v>1</v>
      </c>
      <c r="K60" s="23">
        <v>1249200000</v>
      </c>
      <c r="L60" s="23" t="s">
        <v>18614</v>
      </c>
      <c r="M60" s="23" t="s">
        <v>226</v>
      </c>
      <c r="N60" s="23">
        <v>131075</v>
      </c>
      <c r="O60" s="23">
        <v>22.47</v>
      </c>
      <c r="P60" s="23">
        <v>52.57</v>
      </c>
      <c r="Q60" s="23">
        <v>5.91</v>
      </c>
      <c r="R60" s="23">
        <v>8</v>
      </c>
    </row>
    <row r="61" spans="1:18" x14ac:dyDescent="0.2">
      <c r="A61" s="23" t="s">
        <v>6950</v>
      </c>
      <c r="B61" s="23" t="s">
        <v>6949</v>
      </c>
      <c r="C61" s="24">
        <v>-0.1</v>
      </c>
      <c r="D61" s="23">
        <v>21.15</v>
      </c>
      <c r="E61" s="23" t="s">
        <v>136</v>
      </c>
      <c r="I61" s="23" t="s">
        <v>136</v>
      </c>
      <c r="J61" s="23">
        <v>0</v>
      </c>
      <c r="K61" s="23">
        <v>3033450800</v>
      </c>
      <c r="L61" s="23" t="s">
        <v>136</v>
      </c>
      <c r="M61" s="23" t="s">
        <v>136</v>
      </c>
      <c r="N61" s="23">
        <v>0</v>
      </c>
      <c r="O61" s="23">
        <v>3.43</v>
      </c>
      <c r="P61" s="23">
        <v>47.27</v>
      </c>
      <c r="Q61" s="23">
        <v>4.9400000000000004</v>
      </c>
      <c r="R61" s="23" t="s">
        <v>136</v>
      </c>
    </row>
    <row r="62" spans="1:18" x14ac:dyDescent="0.2">
      <c r="A62" s="23" t="s">
        <v>539</v>
      </c>
      <c r="B62" s="23" t="s">
        <v>540</v>
      </c>
      <c r="C62" s="24">
        <v>5.1200000000000002E-2</v>
      </c>
      <c r="D62" s="23">
        <v>11.5</v>
      </c>
      <c r="E62" s="25">
        <v>0.41111111111111109</v>
      </c>
      <c r="I62" s="25">
        <v>0.41111111111111109</v>
      </c>
      <c r="J62" s="23">
        <v>0</v>
      </c>
      <c r="K62" s="23">
        <v>3679994800</v>
      </c>
      <c r="L62" s="23" t="s">
        <v>136</v>
      </c>
      <c r="M62" s="23" t="s">
        <v>136</v>
      </c>
      <c r="N62" s="23">
        <v>0</v>
      </c>
      <c r="O62" s="23">
        <v>4.9000000000000004</v>
      </c>
      <c r="P62" s="23">
        <v>22.5</v>
      </c>
      <c r="Q62" s="23">
        <v>2.84</v>
      </c>
      <c r="R62" s="23" t="s">
        <v>136</v>
      </c>
    </row>
    <row r="63" spans="1:18" x14ac:dyDescent="0.2">
      <c r="A63" s="23" t="s">
        <v>8166</v>
      </c>
      <c r="B63" s="23" t="s">
        <v>8165</v>
      </c>
      <c r="C63" s="24">
        <v>5.8700000000000002E-2</v>
      </c>
      <c r="D63" s="23">
        <v>3.79</v>
      </c>
      <c r="E63" s="25">
        <v>0.43559027777777776</v>
      </c>
      <c r="I63" s="25">
        <v>0.57755787037037032</v>
      </c>
      <c r="J63" s="23">
        <v>0</v>
      </c>
      <c r="K63" s="23">
        <v>3819139000</v>
      </c>
      <c r="L63" s="23" t="s">
        <v>136</v>
      </c>
      <c r="M63" s="23" t="s">
        <v>136</v>
      </c>
      <c r="N63" s="23">
        <v>0</v>
      </c>
      <c r="O63" s="23">
        <v>19.62</v>
      </c>
      <c r="P63" s="23">
        <v>73.16</v>
      </c>
      <c r="Q63" s="23">
        <v>24.05</v>
      </c>
      <c r="R63" s="23" t="s">
        <v>136</v>
      </c>
    </row>
    <row r="64" spans="1:18" x14ac:dyDescent="0.2">
      <c r="A64" s="23" t="s">
        <v>1573</v>
      </c>
      <c r="B64" s="23" t="s">
        <v>1574</v>
      </c>
      <c r="C64" s="24">
        <v>7.1599999999999997E-2</v>
      </c>
      <c r="D64" s="23">
        <v>3.59</v>
      </c>
      <c r="E64" s="25">
        <v>0.39895833333333336</v>
      </c>
      <c r="I64" s="25">
        <v>0.39895833333333336</v>
      </c>
      <c r="J64" s="23">
        <v>0</v>
      </c>
      <c r="K64" s="23">
        <v>1602987200</v>
      </c>
      <c r="L64" s="23" t="s">
        <v>136</v>
      </c>
      <c r="M64" s="23" t="s">
        <v>136</v>
      </c>
      <c r="N64" s="23">
        <v>0</v>
      </c>
      <c r="O64" s="23">
        <v>22.98</v>
      </c>
      <c r="P64" s="23">
        <v>33.200000000000003</v>
      </c>
      <c r="Q64" s="23">
        <v>4.82</v>
      </c>
      <c r="R64" s="23" t="s">
        <v>136</v>
      </c>
    </row>
    <row r="65" spans="1:18" x14ac:dyDescent="0.2">
      <c r="A65" s="23" t="s">
        <v>6062</v>
      </c>
      <c r="B65" s="23" t="s">
        <v>6061</v>
      </c>
      <c r="C65" s="24">
        <v>2.6800000000000001E-2</v>
      </c>
      <c r="D65" s="23">
        <v>4.9800000000000004</v>
      </c>
      <c r="E65" s="25">
        <v>0.41197916666666667</v>
      </c>
      <c r="F65" s="2">
        <v>5.34</v>
      </c>
      <c r="G65" s="2">
        <v>4.78</v>
      </c>
      <c r="H65" s="2">
        <f t="shared" ref="H65" si="7">AVERAGE((G65-F65)*100/G65)</f>
        <v>-11.715481171548108</v>
      </c>
      <c r="I65" s="25">
        <v>0.4123263888888889</v>
      </c>
      <c r="J65" s="23">
        <v>0</v>
      </c>
      <c r="K65" s="23">
        <v>1690081900</v>
      </c>
      <c r="L65" s="23" t="s">
        <v>136</v>
      </c>
      <c r="M65" s="23" t="s">
        <v>136</v>
      </c>
      <c r="N65" s="23">
        <v>0</v>
      </c>
      <c r="O65" s="23">
        <v>15.85</v>
      </c>
      <c r="P65" s="23">
        <v>67.400000000000006</v>
      </c>
      <c r="Q65" s="23">
        <v>27.64</v>
      </c>
      <c r="R65" s="23" t="s">
        <v>136</v>
      </c>
    </row>
    <row r="66" spans="1:18" x14ac:dyDescent="0.2">
      <c r="A66" s="23" t="s">
        <v>1987</v>
      </c>
      <c r="B66" s="23" t="s">
        <v>1988</v>
      </c>
      <c r="C66" s="24">
        <v>-9.98E-2</v>
      </c>
      <c r="D66" s="23">
        <v>20.38</v>
      </c>
      <c r="E66" s="23" t="s">
        <v>136</v>
      </c>
      <c r="I66" s="23" t="s">
        <v>136</v>
      </c>
      <c r="J66" s="23">
        <v>0</v>
      </c>
      <c r="K66" s="23">
        <v>8326217500</v>
      </c>
      <c r="L66" s="23" t="s">
        <v>136</v>
      </c>
      <c r="M66" s="23" t="s">
        <v>136</v>
      </c>
      <c r="N66" s="23">
        <v>0</v>
      </c>
      <c r="O66" s="23">
        <v>56.73</v>
      </c>
      <c r="P66" s="23">
        <v>19.149999999999999</v>
      </c>
      <c r="Q66" s="23">
        <v>14.32</v>
      </c>
      <c r="R66" s="23" t="s">
        <v>136</v>
      </c>
    </row>
    <row r="67" spans="1:18" x14ac:dyDescent="0.2">
      <c r="A67" s="23" t="s">
        <v>8026</v>
      </c>
      <c r="B67" s="23" t="s">
        <v>8025</v>
      </c>
      <c r="C67" s="24">
        <v>2.2800000000000001E-2</v>
      </c>
      <c r="D67" s="23">
        <v>2.2400000000000002</v>
      </c>
      <c r="E67" s="23" t="s">
        <v>136</v>
      </c>
      <c r="I67" s="23" t="s">
        <v>136</v>
      </c>
      <c r="J67" s="23">
        <v>0</v>
      </c>
      <c r="K67" s="23">
        <v>7361380800</v>
      </c>
      <c r="L67" s="23" t="s">
        <v>136</v>
      </c>
      <c r="M67" s="23" t="s">
        <v>136</v>
      </c>
      <c r="N67" s="23">
        <v>0</v>
      </c>
      <c r="O67" s="23">
        <v>48.59</v>
      </c>
      <c r="P67" s="23">
        <v>58.59</v>
      </c>
      <c r="Q67" s="23">
        <v>6.22</v>
      </c>
      <c r="R67" s="23" t="s">
        <v>136</v>
      </c>
    </row>
    <row r="68" spans="1:18" x14ac:dyDescent="0.2">
      <c r="A68" s="23" t="s">
        <v>8020</v>
      </c>
      <c r="B68" s="23" t="s">
        <v>8019</v>
      </c>
      <c r="C68" s="24">
        <v>4.87E-2</v>
      </c>
      <c r="D68" s="23">
        <v>4.74</v>
      </c>
      <c r="E68" s="25">
        <v>0.40086805555555555</v>
      </c>
      <c r="I68" s="25">
        <v>0.40086805555555555</v>
      </c>
      <c r="J68" s="23">
        <v>0</v>
      </c>
      <c r="K68" s="23">
        <v>1236228020</v>
      </c>
      <c r="L68" s="23" t="s">
        <v>136</v>
      </c>
      <c r="M68" s="23" t="s">
        <v>136</v>
      </c>
      <c r="N68" s="23">
        <v>0</v>
      </c>
      <c r="O68" s="23">
        <v>30.14</v>
      </c>
      <c r="P68" s="23">
        <v>68.19</v>
      </c>
      <c r="Q68" s="23">
        <v>13.82</v>
      </c>
      <c r="R68" s="23" t="s">
        <v>136</v>
      </c>
    </row>
    <row r="69" spans="1:18" x14ac:dyDescent="0.2">
      <c r="A69" s="23" t="s">
        <v>5985</v>
      </c>
      <c r="B69" s="23" t="s">
        <v>5984</v>
      </c>
      <c r="C69" s="24">
        <v>8.8900000000000007E-2</v>
      </c>
      <c r="D69" s="23">
        <v>2.94</v>
      </c>
      <c r="E69" s="25">
        <v>0.41249999999999998</v>
      </c>
      <c r="I69" s="25">
        <v>0.42725694444444445</v>
      </c>
      <c r="J69" s="23">
        <v>0</v>
      </c>
      <c r="K69" s="23">
        <v>2300027900</v>
      </c>
      <c r="L69" s="23" t="s">
        <v>136</v>
      </c>
      <c r="M69" s="23" t="s">
        <v>136</v>
      </c>
      <c r="N69" s="23">
        <v>0</v>
      </c>
      <c r="O69" s="23">
        <v>17.59</v>
      </c>
      <c r="P69" s="23">
        <v>85.15</v>
      </c>
      <c r="Q69" s="23">
        <v>15.27</v>
      </c>
      <c r="R69" s="23" t="s">
        <v>136</v>
      </c>
    </row>
    <row r="70" spans="1:18" x14ac:dyDescent="0.2">
      <c r="A70" s="23" t="s">
        <v>7966</v>
      </c>
      <c r="B70" s="23" t="s">
        <v>7965</v>
      </c>
      <c r="C70" s="24">
        <v>8.6400000000000005E-2</v>
      </c>
      <c r="D70" s="23">
        <v>11.19</v>
      </c>
      <c r="E70" s="25">
        <v>0.43420138888888887</v>
      </c>
      <c r="I70" s="25">
        <v>0.43420138888888887</v>
      </c>
      <c r="J70" s="23">
        <v>0</v>
      </c>
      <c r="K70" s="23">
        <v>5884485100</v>
      </c>
      <c r="L70" s="23" t="s">
        <v>136</v>
      </c>
      <c r="M70" s="23" t="s">
        <v>136</v>
      </c>
      <c r="N70" s="23">
        <v>0</v>
      </c>
      <c r="O70" s="23">
        <v>52.5</v>
      </c>
      <c r="P70" s="23">
        <v>90.65</v>
      </c>
      <c r="Q70" s="23">
        <v>9.82</v>
      </c>
      <c r="R70" s="23" t="s">
        <v>136</v>
      </c>
    </row>
    <row r="71" spans="1:18" x14ac:dyDescent="0.2">
      <c r="A71" s="23" t="s">
        <v>6662</v>
      </c>
      <c r="B71" s="23" t="s">
        <v>6661</v>
      </c>
      <c r="C71" s="24">
        <v>-9.9900000000000003E-2</v>
      </c>
      <c r="D71" s="23">
        <v>32.44</v>
      </c>
      <c r="E71" s="25">
        <v>0.4236111111111111</v>
      </c>
      <c r="I71" s="25">
        <v>0.42482638888888891</v>
      </c>
      <c r="J71" s="23">
        <v>0</v>
      </c>
      <c r="K71" s="23">
        <v>1622000000</v>
      </c>
      <c r="L71" s="23" t="s">
        <v>136</v>
      </c>
      <c r="M71" s="23" t="s">
        <v>136</v>
      </c>
      <c r="N71" s="23">
        <v>0</v>
      </c>
      <c r="O71" s="23">
        <v>4.32</v>
      </c>
      <c r="P71" s="23">
        <v>10.23</v>
      </c>
      <c r="Q71" s="23">
        <v>86.25</v>
      </c>
      <c r="R71" s="23" t="s">
        <v>136</v>
      </c>
    </row>
    <row r="72" spans="1:18" x14ac:dyDescent="0.2">
      <c r="A72" s="23" t="s">
        <v>12900</v>
      </c>
      <c r="B72" s="23" t="s">
        <v>12899</v>
      </c>
      <c r="C72" s="24">
        <v>4.8899999999999999E-2</v>
      </c>
      <c r="D72" s="23">
        <v>22.93</v>
      </c>
      <c r="E72" s="25">
        <v>0.42725694444444445</v>
      </c>
      <c r="I72" s="25">
        <v>0.42725694444444445</v>
      </c>
      <c r="J72" s="23">
        <v>0</v>
      </c>
      <c r="K72" s="23">
        <v>1042133760</v>
      </c>
      <c r="L72" s="23" t="s">
        <v>136</v>
      </c>
      <c r="M72" s="23" t="s">
        <v>136</v>
      </c>
      <c r="N72" s="23">
        <v>0</v>
      </c>
      <c r="O72" s="23">
        <v>0.36</v>
      </c>
      <c r="P72" s="23">
        <v>72.010000000000005</v>
      </c>
      <c r="Q72" s="23">
        <v>32.049999999999997</v>
      </c>
      <c r="R72" s="23" t="s">
        <v>136</v>
      </c>
    </row>
    <row r="73" spans="1:18" x14ac:dyDescent="0.2">
      <c r="A73" s="23" t="s">
        <v>10364</v>
      </c>
      <c r="B73" s="23" t="s">
        <v>10363</v>
      </c>
      <c r="C73" s="24">
        <v>-9.9000000000000005E-2</v>
      </c>
      <c r="D73" s="23">
        <v>1.82</v>
      </c>
      <c r="E73" s="25">
        <v>0.39704861111111112</v>
      </c>
      <c r="I73" s="25">
        <v>0.39704861111111112</v>
      </c>
      <c r="J73" s="23">
        <v>0</v>
      </c>
      <c r="K73" s="23">
        <v>8895967300</v>
      </c>
      <c r="L73" s="23" t="s">
        <v>136</v>
      </c>
      <c r="M73" s="23" t="s">
        <v>136</v>
      </c>
      <c r="N73" s="23">
        <v>0</v>
      </c>
      <c r="O73" s="23">
        <v>46.4</v>
      </c>
      <c r="P73" s="23">
        <v>55.06</v>
      </c>
      <c r="Q73" s="23">
        <v>11.44</v>
      </c>
      <c r="R73" s="23" t="s">
        <v>136</v>
      </c>
    </row>
    <row r="74" spans="1:18" x14ac:dyDescent="0.2">
      <c r="A74" s="23" t="s">
        <v>7890</v>
      </c>
      <c r="B74" s="23" t="s">
        <v>7889</v>
      </c>
      <c r="C74" s="24">
        <v>5.57E-2</v>
      </c>
      <c r="D74" s="23">
        <v>12.7</v>
      </c>
      <c r="E74" s="25">
        <v>0.39635416666666667</v>
      </c>
      <c r="F74" s="2">
        <v>13.23</v>
      </c>
      <c r="G74" s="2">
        <v>13.97</v>
      </c>
      <c r="H74" s="2">
        <f t="shared" ref="H74:H80" si="8">AVERAGE((G74-F74)*100/G74)</f>
        <v>5.2970651395848263</v>
      </c>
      <c r="I74" s="25">
        <v>0.54328703703703707</v>
      </c>
      <c r="J74" s="23">
        <v>0</v>
      </c>
      <c r="K74" s="23">
        <v>10137055900</v>
      </c>
      <c r="L74" s="23" t="s">
        <v>136</v>
      </c>
      <c r="M74" s="23" t="s">
        <v>136</v>
      </c>
      <c r="N74" s="23">
        <v>0</v>
      </c>
      <c r="O74" s="23">
        <v>36.869999999999997</v>
      </c>
      <c r="P74" s="23">
        <v>86.54</v>
      </c>
      <c r="Q74" s="23">
        <v>30.86</v>
      </c>
      <c r="R74" s="23" t="s">
        <v>136</v>
      </c>
    </row>
    <row r="75" spans="1:18" x14ac:dyDescent="0.2">
      <c r="A75" s="23" t="s">
        <v>1243</v>
      </c>
      <c r="B75" s="23" t="s">
        <v>1244</v>
      </c>
      <c r="C75" s="24">
        <v>-0.1</v>
      </c>
      <c r="D75" s="23">
        <v>11.25</v>
      </c>
      <c r="E75" s="23" t="s">
        <v>136</v>
      </c>
      <c r="I75" s="23" t="s">
        <v>136</v>
      </c>
      <c r="J75" s="23">
        <v>0</v>
      </c>
      <c r="K75" s="23">
        <v>10071458700</v>
      </c>
      <c r="L75" s="23" t="s">
        <v>136</v>
      </c>
      <c r="M75" s="23" t="s">
        <v>136</v>
      </c>
      <c r="N75" s="23">
        <v>0</v>
      </c>
      <c r="O75" s="23">
        <v>30.1</v>
      </c>
      <c r="P75" s="23">
        <v>44</v>
      </c>
      <c r="Q75" s="23">
        <v>13.49</v>
      </c>
      <c r="R75" s="23" t="s">
        <v>136</v>
      </c>
    </row>
    <row r="76" spans="1:18" x14ac:dyDescent="0.2">
      <c r="A76" s="23" t="s">
        <v>1508</v>
      </c>
      <c r="B76" s="23" t="s">
        <v>1509</v>
      </c>
      <c r="C76" s="24">
        <v>-9.8299999999999998E-2</v>
      </c>
      <c r="D76" s="23">
        <v>2.66</v>
      </c>
      <c r="E76" s="23" t="s">
        <v>136</v>
      </c>
      <c r="I76" s="23" t="s">
        <v>136</v>
      </c>
      <c r="J76" s="23">
        <v>0</v>
      </c>
      <c r="K76" s="23">
        <v>4246939500</v>
      </c>
      <c r="L76" s="23" t="s">
        <v>136</v>
      </c>
      <c r="M76" s="23" t="s">
        <v>136</v>
      </c>
      <c r="N76" s="23">
        <v>0</v>
      </c>
      <c r="O76" s="23">
        <v>32.799999999999997</v>
      </c>
      <c r="P76" s="23">
        <v>42.64</v>
      </c>
      <c r="Q76" s="23">
        <v>6.29</v>
      </c>
      <c r="R76" s="23" t="s">
        <v>136</v>
      </c>
    </row>
    <row r="77" spans="1:18" x14ac:dyDescent="0.2">
      <c r="A77" s="23" t="s">
        <v>1258</v>
      </c>
      <c r="B77" s="23" t="s">
        <v>1259</v>
      </c>
      <c r="C77" s="24">
        <v>-4.8899999999999999E-2</v>
      </c>
      <c r="D77" s="23">
        <v>6.81</v>
      </c>
      <c r="E77" s="23" t="s">
        <v>136</v>
      </c>
      <c r="I77" s="23" t="s">
        <v>136</v>
      </c>
      <c r="J77" s="23">
        <v>0</v>
      </c>
      <c r="K77" s="23">
        <v>3374899800</v>
      </c>
      <c r="L77" s="23" t="s">
        <v>136</v>
      </c>
      <c r="M77" s="23" t="s">
        <v>136</v>
      </c>
      <c r="N77" s="23">
        <v>0</v>
      </c>
      <c r="O77" s="23">
        <v>52.28</v>
      </c>
      <c r="P77" s="23">
        <v>18.52</v>
      </c>
      <c r="Q77" s="23">
        <v>3.97</v>
      </c>
      <c r="R77" s="23" t="s">
        <v>136</v>
      </c>
    </row>
    <row r="78" spans="1:18" x14ac:dyDescent="0.2">
      <c r="A78" s="23" t="s">
        <v>7702</v>
      </c>
      <c r="B78" s="23" t="s">
        <v>7701</v>
      </c>
      <c r="C78" s="24">
        <v>-9.9699999999999997E-2</v>
      </c>
      <c r="D78" s="23">
        <v>5.51</v>
      </c>
      <c r="E78" s="23" t="s">
        <v>136</v>
      </c>
      <c r="I78" s="23" t="s">
        <v>136</v>
      </c>
      <c r="J78" s="23">
        <v>0</v>
      </c>
      <c r="K78" s="23">
        <v>1876010900</v>
      </c>
      <c r="L78" s="23" t="s">
        <v>136</v>
      </c>
      <c r="M78" s="23" t="s">
        <v>136</v>
      </c>
      <c r="N78" s="23">
        <v>0</v>
      </c>
      <c r="O78" s="23">
        <v>17.46</v>
      </c>
      <c r="P78" s="23">
        <v>65.37</v>
      </c>
      <c r="Q78" s="23">
        <v>11.36</v>
      </c>
      <c r="R78" s="23" t="s">
        <v>136</v>
      </c>
    </row>
    <row r="79" spans="1:18" x14ac:dyDescent="0.2">
      <c r="A79" s="23" t="s">
        <v>1977</v>
      </c>
      <c r="B79" s="23" t="s">
        <v>1978</v>
      </c>
      <c r="C79" s="24">
        <v>-9.9599999999999994E-2</v>
      </c>
      <c r="D79" s="23">
        <v>7.14</v>
      </c>
      <c r="E79" s="25">
        <v>0.39600694444444445</v>
      </c>
      <c r="I79" s="25">
        <v>0.39600694444444445</v>
      </c>
      <c r="J79" s="23">
        <v>0</v>
      </c>
      <c r="K79" s="23">
        <v>2440162100</v>
      </c>
      <c r="L79" s="23" t="s">
        <v>136</v>
      </c>
      <c r="M79" s="23" t="s">
        <v>136</v>
      </c>
      <c r="N79" s="23">
        <v>0</v>
      </c>
      <c r="O79" s="23">
        <v>6.45</v>
      </c>
      <c r="P79" s="23">
        <v>38.33</v>
      </c>
      <c r="Q79" s="23">
        <v>17.489999999999998</v>
      </c>
      <c r="R79" s="23" t="s">
        <v>136</v>
      </c>
    </row>
    <row r="80" spans="1:18" x14ac:dyDescent="0.2">
      <c r="A80" s="23" t="s">
        <v>2102</v>
      </c>
      <c r="B80" s="23" t="s">
        <v>2103</v>
      </c>
      <c r="C80" s="24">
        <v>7.9100000000000004E-2</v>
      </c>
      <c r="D80" s="23">
        <v>15.41</v>
      </c>
      <c r="E80" s="25">
        <v>0.45887731481481481</v>
      </c>
      <c r="F80" s="2">
        <v>15.71</v>
      </c>
      <c r="G80" s="2">
        <v>16.95</v>
      </c>
      <c r="H80" s="2">
        <f t="shared" si="8"/>
        <v>7.3156342182890768</v>
      </c>
      <c r="I80" s="25">
        <v>0.45887731481481481</v>
      </c>
      <c r="J80" s="23">
        <v>0</v>
      </c>
      <c r="K80" s="23">
        <v>4900240000</v>
      </c>
      <c r="L80" s="23" t="s">
        <v>136</v>
      </c>
      <c r="M80" s="23" t="s">
        <v>136</v>
      </c>
      <c r="N80" s="23">
        <v>0</v>
      </c>
      <c r="O80" s="23">
        <v>6.78</v>
      </c>
      <c r="P80" s="23">
        <v>71.36</v>
      </c>
      <c r="Q80" s="23">
        <v>13.15</v>
      </c>
      <c r="R80" s="23" t="s">
        <v>136</v>
      </c>
    </row>
    <row r="81" spans="1:18" x14ac:dyDescent="0.2">
      <c r="A81" s="23" t="s">
        <v>1510</v>
      </c>
      <c r="B81" s="23" t="s">
        <v>1511</v>
      </c>
      <c r="C81" s="24">
        <v>-9.4399999999999998E-2</v>
      </c>
      <c r="D81" s="23">
        <v>3.26</v>
      </c>
      <c r="E81" s="23" t="s">
        <v>136</v>
      </c>
      <c r="I81" s="23" t="s">
        <v>136</v>
      </c>
      <c r="J81" s="23">
        <v>0</v>
      </c>
      <c r="K81" s="23">
        <v>4289764100</v>
      </c>
      <c r="L81" s="23" t="s">
        <v>136</v>
      </c>
      <c r="M81" s="23" t="s">
        <v>136</v>
      </c>
      <c r="N81" s="23">
        <v>0</v>
      </c>
      <c r="O81" s="23">
        <v>70.86</v>
      </c>
      <c r="P81" s="23">
        <v>13.1</v>
      </c>
      <c r="Q81" s="23">
        <v>6.12</v>
      </c>
      <c r="R81" s="23" t="s">
        <v>136</v>
      </c>
    </row>
    <row r="82" spans="1:18" x14ac:dyDescent="0.2">
      <c r="A82" s="23" t="s">
        <v>7486</v>
      </c>
      <c r="B82" s="23" t="s">
        <v>7485</v>
      </c>
      <c r="C82" s="24">
        <v>-9.9500000000000005E-2</v>
      </c>
      <c r="D82" s="23">
        <v>8.33</v>
      </c>
      <c r="E82" s="23" t="s">
        <v>136</v>
      </c>
      <c r="I82" s="23" t="s">
        <v>136</v>
      </c>
      <c r="J82" s="23">
        <v>0</v>
      </c>
      <c r="K82" s="23">
        <v>3908625300</v>
      </c>
      <c r="L82" s="23" t="s">
        <v>136</v>
      </c>
      <c r="M82" s="23" t="s">
        <v>136</v>
      </c>
      <c r="N82" s="23">
        <v>0</v>
      </c>
      <c r="O82" s="23">
        <v>34.07</v>
      </c>
      <c r="P82" s="23">
        <v>39.51</v>
      </c>
      <c r="Q82" s="23">
        <v>23.02</v>
      </c>
      <c r="R82" s="23" t="s">
        <v>136</v>
      </c>
    </row>
    <row r="83" spans="1:18" x14ac:dyDescent="0.2">
      <c r="A83" s="23" t="s">
        <v>969</v>
      </c>
      <c r="B83" s="23" t="s">
        <v>970</v>
      </c>
      <c r="C83" s="24">
        <v>-0.1011</v>
      </c>
      <c r="D83" s="23">
        <v>2.4900000000000002</v>
      </c>
      <c r="E83" s="23" t="s">
        <v>136</v>
      </c>
      <c r="I83" s="23" t="s">
        <v>136</v>
      </c>
      <c r="J83" s="23">
        <v>0</v>
      </c>
      <c r="K83" s="23">
        <v>3068850300</v>
      </c>
      <c r="L83" s="23" t="s">
        <v>136</v>
      </c>
      <c r="M83" s="23" t="s">
        <v>136</v>
      </c>
      <c r="N83" s="23">
        <v>0</v>
      </c>
      <c r="O83" s="23">
        <v>42.53</v>
      </c>
      <c r="P83" s="23">
        <v>6.16</v>
      </c>
      <c r="Q83" s="23">
        <v>0.42</v>
      </c>
      <c r="R83" s="23" t="s">
        <v>136</v>
      </c>
    </row>
    <row r="84" spans="1:18" x14ac:dyDescent="0.2">
      <c r="A84" s="23" t="s">
        <v>91</v>
      </c>
      <c r="B84" s="23" t="s">
        <v>92</v>
      </c>
      <c r="C84" s="24">
        <v>-0.1</v>
      </c>
      <c r="D84" s="23">
        <v>16.29</v>
      </c>
      <c r="E84" s="23" t="s">
        <v>136</v>
      </c>
      <c r="I84" s="23" t="s">
        <v>136</v>
      </c>
      <c r="J84" s="23">
        <v>0</v>
      </c>
      <c r="K84" s="23">
        <v>11680702400</v>
      </c>
      <c r="L84" s="23" t="s">
        <v>136</v>
      </c>
      <c r="M84" s="23" t="s">
        <v>136</v>
      </c>
      <c r="N84" s="23">
        <v>0</v>
      </c>
      <c r="O84" s="23">
        <v>53.14</v>
      </c>
      <c r="P84" s="23">
        <v>28.73</v>
      </c>
      <c r="Q84" s="23">
        <v>9.65</v>
      </c>
      <c r="R84" s="23" t="s">
        <v>136</v>
      </c>
    </row>
    <row r="85" spans="1:18" x14ac:dyDescent="0.2">
      <c r="A85" s="23" t="s">
        <v>7444</v>
      </c>
      <c r="B85" s="23" t="s">
        <v>7443</v>
      </c>
      <c r="C85" s="24">
        <v>-0.1002</v>
      </c>
      <c r="D85" s="23">
        <v>3.77</v>
      </c>
      <c r="E85" s="23" t="s">
        <v>136</v>
      </c>
      <c r="I85" s="23" t="s">
        <v>136</v>
      </c>
      <c r="J85" s="23">
        <v>0</v>
      </c>
      <c r="K85" s="23">
        <v>3877418400</v>
      </c>
      <c r="L85" s="23" t="s">
        <v>136</v>
      </c>
      <c r="M85" s="23" t="s">
        <v>136</v>
      </c>
      <c r="N85" s="23">
        <v>0</v>
      </c>
      <c r="O85" s="23">
        <v>52.67</v>
      </c>
      <c r="P85" s="23">
        <v>25.82</v>
      </c>
      <c r="Q85" s="23">
        <v>6.93</v>
      </c>
      <c r="R85" s="23" t="s">
        <v>136</v>
      </c>
    </row>
    <row r="86" spans="1:18" x14ac:dyDescent="0.2">
      <c r="A86" s="23" t="s">
        <v>6248</v>
      </c>
      <c r="B86" s="23" t="s">
        <v>6247</v>
      </c>
      <c r="C86" s="24">
        <v>-0.1</v>
      </c>
      <c r="D86" s="23">
        <v>13.05</v>
      </c>
      <c r="E86" s="23" t="s">
        <v>136</v>
      </c>
      <c r="I86" s="23" t="s">
        <v>136</v>
      </c>
      <c r="J86" s="23">
        <v>0</v>
      </c>
      <c r="K86" s="23">
        <v>5096809000</v>
      </c>
      <c r="L86" s="23" t="s">
        <v>136</v>
      </c>
      <c r="M86" s="23" t="s">
        <v>136</v>
      </c>
      <c r="N86" s="23">
        <v>0</v>
      </c>
      <c r="O86" s="23">
        <v>56.2</v>
      </c>
      <c r="P86" s="23">
        <v>14.77</v>
      </c>
      <c r="Q86" s="23">
        <v>9.69</v>
      </c>
      <c r="R86" s="23" t="s">
        <v>136</v>
      </c>
    </row>
    <row r="87" spans="1:18" x14ac:dyDescent="0.2">
      <c r="A87" s="23" t="s">
        <v>1457</v>
      </c>
      <c r="B87" s="23" t="s">
        <v>1458</v>
      </c>
      <c r="C87" s="24">
        <v>-0.1011</v>
      </c>
      <c r="D87" s="23">
        <v>3.38</v>
      </c>
      <c r="E87" s="23" t="s">
        <v>136</v>
      </c>
      <c r="I87" s="23" t="s">
        <v>136</v>
      </c>
      <c r="J87" s="23">
        <v>0</v>
      </c>
      <c r="K87" s="23">
        <v>8175515900</v>
      </c>
      <c r="L87" s="23" t="s">
        <v>136</v>
      </c>
      <c r="M87" s="23" t="s">
        <v>136</v>
      </c>
      <c r="N87" s="23">
        <v>0</v>
      </c>
      <c r="O87" s="23">
        <v>27.67</v>
      </c>
      <c r="P87" s="23">
        <v>35.43</v>
      </c>
      <c r="Q87" s="23">
        <v>7.75</v>
      </c>
      <c r="R87" s="23" t="s">
        <v>136</v>
      </c>
    </row>
    <row r="88" spans="1:18" x14ac:dyDescent="0.2">
      <c r="A88" s="23" t="s">
        <v>7436</v>
      </c>
      <c r="B88" s="23" t="s">
        <v>7435</v>
      </c>
      <c r="C88" s="24">
        <v>-0.1003</v>
      </c>
      <c r="D88" s="23">
        <v>3.5</v>
      </c>
      <c r="E88" s="23" t="s">
        <v>136</v>
      </c>
      <c r="I88" s="23" t="s">
        <v>136</v>
      </c>
      <c r="J88" s="23">
        <v>0</v>
      </c>
      <c r="K88" s="23">
        <v>2396492000</v>
      </c>
      <c r="L88" s="23" t="s">
        <v>136</v>
      </c>
      <c r="M88" s="23" t="s">
        <v>136</v>
      </c>
      <c r="N88" s="23">
        <v>0</v>
      </c>
      <c r="O88" s="23">
        <v>32.79</v>
      </c>
      <c r="P88" s="23">
        <v>17.07</v>
      </c>
      <c r="Q88" s="23">
        <v>1.52</v>
      </c>
      <c r="R88" s="23" t="s">
        <v>136</v>
      </c>
    </row>
    <row r="89" spans="1:18" x14ac:dyDescent="0.2">
      <c r="A89" s="23" t="s">
        <v>12882</v>
      </c>
      <c r="B89" s="23" t="s">
        <v>12881</v>
      </c>
      <c r="C89" s="24">
        <v>-9.98E-2</v>
      </c>
      <c r="D89" s="23">
        <v>10.1</v>
      </c>
      <c r="E89" s="23" t="s">
        <v>136</v>
      </c>
      <c r="I89" s="23" t="s">
        <v>136</v>
      </c>
      <c r="J89" s="23">
        <v>0</v>
      </c>
      <c r="K89" s="23">
        <v>15789495000</v>
      </c>
      <c r="L89" s="23" t="s">
        <v>136</v>
      </c>
      <c r="M89" s="23" t="s">
        <v>136</v>
      </c>
      <c r="N89" s="23">
        <v>0</v>
      </c>
      <c r="O89" s="23">
        <v>30.82</v>
      </c>
      <c r="P89" s="23">
        <v>35.01</v>
      </c>
      <c r="Q89" s="23">
        <v>31.87</v>
      </c>
      <c r="R89" s="23" t="s">
        <v>136</v>
      </c>
    </row>
    <row r="90" spans="1:18" x14ac:dyDescent="0.2">
      <c r="A90" s="23" t="s">
        <v>287</v>
      </c>
      <c r="B90" s="23" t="s">
        <v>288</v>
      </c>
      <c r="C90" s="24">
        <v>-0.1002</v>
      </c>
      <c r="D90" s="23">
        <v>5.75</v>
      </c>
      <c r="E90" s="23" t="s">
        <v>136</v>
      </c>
      <c r="I90" s="23" t="s">
        <v>136</v>
      </c>
      <c r="J90" s="23">
        <v>0</v>
      </c>
      <c r="K90" s="23">
        <v>1635741600</v>
      </c>
      <c r="L90" s="23" t="s">
        <v>136</v>
      </c>
      <c r="M90" s="23" t="s">
        <v>136</v>
      </c>
      <c r="N90" s="23">
        <v>0</v>
      </c>
      <c r="O90" s="23">
        <v>42.47</v>
      </c>
      <c r="P90" s="23">
        <v>71.959999999999994</v>
      </c>
      <c r="Q90" s="23">
        <v>17.16</v>
      </c>
      <c r="R90" s="23" t="s">
        <v>136</v>
      </c>
    </row>
    <row r="91" spans="1:18" x14ac:dyDescent="0.2">
      <c r="A91" s="23" t="s">
        <v>4774</v>
      </c>
      <c r="B91" s="23" t="s">
        <v>4773</v>
      </c>
      <c r="C91" s="24">
        <v>-0.1</v>
      </c>
      <c r="D91" s="23">
        <v>20.25</v>
      </c>
      <c r="E91" s="23" t="s">
        <v>136</v>
      </c>
      <c r="I91" s="23" t="s">
        <v>136</v>
      </c>
      <c r="J91" s="23">
        <v>0</v>
      </c>
      <c r="K91" s="23">
        <v>8598118600</v>
      </c>
      <c r="L91" s="23" t="s">
        <v>136</v>
      </c>
      <c r="M91" s="23" t="s">
        <v>136</v>
      </c>
      <c r="N91" s="23">
        <v>0</v>
      </c>
      <c r="O91" s="23">
        <v>48.66</v>
      </c>
      <c r="P91" s="23">
        <v>37.42</v>
      </c>
      <c r="Q91" s="23">
        <v>26.46</v>
      </c>
      <c r="R91" s="23" t="s">
        <v>136</v>
      </c>
    </row>
    <row r="92" spans="1:18" x14ac:dyDescent="0.2">
      <c r="A92" s="23" t="s">
        <v>4771</v>
      </c>
      <c r="B92" s="23" t="s">
        <v>4770</v>
      </c>
      <c r="C92" s="24">
        <v>5.5599999999999997E-2</v>
      </c>
      <c r="D92" s="23">
        <v>1.9</v>
      </c>
      <c r="E92" s="25">
        <v>0.46288194444444447</v>
      </c>
      <c r="I92" s="25">
        <v>0.46288194444444447</v>
      </c>
      <c r="J92" s="23">
        <v>0</v>
      </c>
      <c r="K92" s="23">
        <v>1880923800</v>
      </c>
      <c r="L92" s="23" t="s">
        <v>136</v>
      </c>
      <c r="M92" s="23" t="s">
        <v>136</v>
      </c>
      <c r="N92" s="23">
        <v>0</v>
      </c>
      <c r="O92" s="23">
        <v>41.55</v>
      </c>
      <c r="P92" s="23">
        <v>25.42</v>
      </c>
      <c r="Q92" s="23">
        <v>3.13</v>
      </c>
      <c r="R92" s="23" t="s">
        <v>136</v>
      </c>
    </row>
    <row r="93" spans="1:18" x14ac:dyDescent="0.2">
      <c r="A93" s="23" t="s">
        <v>375</v>
      </c>
      <c r="B93" s="23" t="s">
        <v>376</v>
      </c>
      <c r="C93" s="24">
        <v>-9.98E-2</v>
      </c>
      <c r="D93" s="23">
        <v>4.24</v>
      </c>
      <c r="E93" s="23" t="s">
        <v>136</v>
      </c>
      <c r="I93" s="23" t="s">
        <v>136</v>
      </c>
      <c r="J93" s="23">
        <v>0</v>
      </c>
      <c r="K93" s="23">
        <v>3419136000</v>
      </c>
      <c r="L93" s="23" t="s">
        <v>136</v>
      </c>
      <c r="M93" s="23" t="s">
        <v>136</v>
      </c>
      <c r="N93" s="23">
        <v>0</v>
      </c>
      <c r="O93" s="23">
        <v>55</v>
      </c>
      <c r="P93" s="23">
        <v>52.43</v>
      </c>
      <c r="Q93" s="23">
        <v>7.49</v>
      </c>
      <c r="R93"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27B40-F81F-4624-BF96-70DCC09D4F16}">
  <dimension ref="A1:R102"/>
  <sheetViews>
    <sheetView topLeftCell="A70" workbookViewId="0">
      <selection activeCell="F70"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 t="s">
        <v>30</v>
      </c>
      <c r="B1" s="2" t="s">
        <v>2</v>
      </c>
      <c r="C1" s="2" t="s">
        <v>489</v>
      </c>
      <c r="D1" s="2" t="s">
        <v>255</v>
      </c>
      <c r="E1" s="2" t="s">
        <v>18592</v>
      </c>
      <c r="F1" s="2" t="s">
        <v>2242</v>
      </c>
      <c r="G1" s="2" t="s">
        <v>2241</v>
      </c>
      <c r="H1" s="2" t="s">
        <v>2240</v>
      </c>
      <c r="I1" s="2" t="s">
        <v>18591</v>
      </c>
      <c r="J1" s="2" t="s">
        <v>18590</v>
      </c>
      <c r="K1" s="2" t="s">
        <v>31</v>
      </c>
      <c r="L1" s="2" t="s">
        <v>18589</v>
      </c>
      <c r="M1" s="2" t="s">
        <v>225</v>
      </c>
      <c r="N1" s="2" t="s">
        <v>258</v>
      </c>
      <c r="O1" s="2" t="s">
        <v>254</v>
      </c>
      <c r="P1" s="2" t="s">
        <v>18588</v>
      </c>
      <c r="Q1" s="2" t="s">
        <v>18587</v>
      </c>
      <c r="R1" s="2" t="s">
        <v>18586</v>
      </c>
    </row>
    <row r="2" spans="1:18" x14ac:dyDescent="0.2">
      <c r="A2" s="2" t="s">
        <v>6662</v>
      </c>
      <c r="B2" s="2" t="s">
        <v>6661</v>
      </c>
      <c r="C2" s="106">
        <v>0.10009999999999999</v>
      </c>
      <c r="D2" s="2">
        <v>36.04</v>
      </c>
      <c r="E2" s="107">
        <v>0.39583333333333331</v>
      </c>
      <c r="I2" s="107">
        <v>0.55943287037037037</v>
      </c>
      <c r="J2" s="2">
        <v>11</v>
      </c>
      <c r="K2" s="2">
        <v>1802000000</v>
      </c>
      <c r="L2" s="2" t="s">
        <v>18455</v>
      </c>
      <c r="M2" s="2" t="s">
        <v>227</v>
      </c>
      <c r="N2" s="2">
        <v>720907</v>
      </c>
      <c r="O2" s="2">
        <v>4.32</v>
      </c>
      <c r="P2" s="2">
        <v>100</v>
      </c>
      <c r="Q2" s="2">
        <v>24.35</v>
      </c>
      <c r="R2" s="2">
        <v>21.16</v>
      </c>
    </row>
    <row r="3" spans="1:18" x14ac:dyDescent="0.2">
      <c r="A3" s="2" t="s">
        <v>4898</v>
      </c>
      <c r="B3" s="2" t="s">
        <v>4897</v>
      </c>
      <c r="C3" s="106">
        <v>9.9299999999999999E-2</v>
      </c>
      <c r="D3" s="2">
        <v>4.43</v>
      </c>
      <c r="E3" s="107">
        <v>0.39583333333333331</v>
      </c>
      <c r="I3" s="107">
        <v>0.42829861111111112</v>
      </c>
      <c r="J3" s="2">
        <v>5</v>
      </c>
      <c r="K3" s="2">
        <v>1621921300</v>
      </c>
      <c r="L3" s="2" t="s">
        <v>18282</v>
      </c>
      <c r="M3" s="2" t="s">
        <v>227</v>
      </c>
      <c r="N3" s="2">
        <v>327685</v>
      </c>
      <c r="O3" s="2">
        <v>34</v>
      </c>
      <c r="P3" s="2">
        <v>100</v>
      </c>
      <c r="Q3" s="2">
        <v>12.03</v>
      </c>
      <c r="R3" s="2">
        <v>9.81</v>
      </c>
    </row>
    <row r="4" spans="1:18" x14ac:dyDescent="0.2">
      <c r="A4" s="2" t="s">
        <v>10364</v>
      </c>
      <c r="B4" s="2" t="s">
        <v>10363</v>
      </c>
      <c r="C4" s="106">
        <v>9.7799999999999998E-2</v>
      </c>
      <c r="D4" s="2">
        <v>2.02</v>
      </c>
      <c r="E4" s="107">
        <v>0.40086805555555555</v>
      </c>
      <c r="I4" s="107">
        <v>0.40086805555555555</v>
      </c>
      <c r="J4" s="2">
        <v>4</v>
      </c>
      <c r="K4" s="2">
        <v>9873546100</v>
      </c>
      <c r="L4" s="2" t="s">
        <v>18585</v>
      </c>
      <c r="M4" s="2" t="s">
        <v>226</v>
      </c>
      <c r="N4" s="2">
        <v>262148</v>
      </c>
      <c r="O4" s="2">
        <v>46.4</v>
      </c>
      <c r="P4" s="2">
        <v>81.010000000000005</v>
      </c>
      <c r="Q4" s="2">
        <v>4.1900000000000004</v>
      </c>
      <c r="R4" s="2">
        <v>14.07</v>
      </c>
    </row>
    <row r="5" spans="1:18" x14ac:dyDescent="0.2">
      <c r="A5" s="2" t="s">
        <v>1977</v>
      </c>
      <c r="B5" s="2" t="s">
        <v>1978</v>
      </c>
      <c r="C5" s="106">
        <v>9.9900000000000003E-2</v>
      </c>
      <c r="D5" s="2">
        <v>7.93</v>
      </c>
      <c r="E5" s="107">
        <v>0.39652777777777776</v>
      </c>
      <c r="I5" s="107">
        <v>0.39652777777777776</v>
      </c>
      <c r="J5" s="2">
        <v>4</v>
      </c>
      <c r="K5" s="2">
        <v>2710152000</v>
      </c>
      <c r="L5" s="2" t="s">
        <v>18348</v>
      </c>
      <c r="M5" s="2" t="s">
        <v>226</v>
      </c>
      <c r="N5" s="2">
        <v>262148</v>
      </c>
      <c r="O5" s="2">
        <v>6.45</v>
      </c>
      <c r="P5" s="2">
        <v>72.27</v>
      </c>
      <c r="Q5" s="2">
        <v>10.57</v>
      </c>
      <c r="R5" s="2">
        <v>13.42</v>
      </c>
    </row>
    <row r="6" spans="1:18" x14ac:dyDescent="0.2">
      <c r="A6" s="2" t="s">
        <v>6944</v>
      </c>
      <c r="B6" s="2" t="s">
        <v>6943</v>
      </c>
      <c r="C6" s="106">
        <v>9.9500000000000005E-2</v>
      </c>
      <c r="D6" s="2">
        <v>2.21</v>
      </c>
      <c r="E6" s="107">
        <v>0.39618055555555554</v>
      </c>
      <c r="I6" s="107">
        <v>0.39618055555555554</v>
      </c>
      <c r="J6" s="2">
        <v>3</v>
      </c>
      <c r="K6" s="2">
        <v>10756864100</v>
      </c>
      <c r="L6" s="2" t="s">
        <v>17773</v>
      </c>
      <c r="M6" s="2" t="s">
        <v>226</v>
      </c>
      <c r="N6" s="2">
        <v>262149</v>
      </c>
      <c r="O6" s="2">
        <v>16.59</v>
      </c>
      <c r="P6" s="2">
        <v>100</v>
      </c>
      <c r="Q6" s="2">
        <v>4.08</v>
      </c>
      <c r="R6" s="2">
        <v>49.48</v>
      </c>
    </row>
    <row r="7" spans="1:18" x14ac:dyDescent="0.2">
      <c r="A7" s="2" t="s">
        <v>1315</v>
      </c>
      <c r="B7" s="2" t="s">
        <v>1316</v>
      </c>
      <c r="C7" s="106">
        <v>0.10050000000000001</v>
      </c>
      <c r="D7" s="2">
        <v>10.73</v>
      </c>
      <c r="E7" s="107">
        <v>0.57975694444444448</v>
      </c>
      <c r="I7" s="107">
        <v>0.57975694444444448</v>
      </c>
      <c r="J7" s="2">
        <v>3</v>
      </c>
      <c r="K7" s="2">
        <v>3752874000</v>
      </c>
      <c r="L7" s="2" t="s">
        <v>18584</v>
      </c>
      <c r="M7" s="2" t="s">
        <v>226</v>
      </c>
      <c r="N7" s="2">
        <v>196611</v>
      </c>
      <c r="O7" s="2">
        <v>1.1599999999999999</v>
      </c>
      <c r="P7" s="2">
        <v>100</v>
      </c>
      <c r="Q7" s="2">
        <v>18.260000000000002</v>
      </c>
      <c r="R7" s="2">
        <v>6.48</v>
      </c>
    </row>
    <row r="8" spans="1:18" x14ac:dyDescent="0.2">
      <c r="A8" s="2" t="s">
        <v>287</v>
      </c>
      <c r="B8" s="2" t="s">
        <v>288</v>
      </c>
      <c r="C8" s="106">
        <v>9.98E-2</v>
      </c>
      <c r="D8" s="2">
        <v>6.39</v>
      </c>
      <c r="E8" s="107">
        <v>0.41631944444444446</v>
      </c>
      <c r="I8" s="107">
        <v>0.41631944444444446</v>
      </c>
      <c r="J8" s="2">
        <v>3</v>
      </c>
      <c r="K8" s="2">
        <v>1817806800</v>
      </c>
      <c r="L8" s="2" t="s">
        <v>17763</v>
      </c>
      <c r="M8" s="2" t="s">
        <v>226</v>
      </c>
      <c r="N8" s="2">
        <v>196611</v>
      </c>
      <c r="O8" s="2">
        <v>42.47</v>
      </c>
      <c r="P8" s="2">
        <v>100</v>
      </c>
      <c r="Q8" s="2">
        <v>14.41</v>
      </c>
      <c r="R8" s="2">
        <v>10.14</v>
      </c>
    </row>
    <row r="9" spans="1:18" x14ac:dyDescent="0.2">
      <c r="A9" s="2" t="s">
        <v>18513</v>
      </c>
      <c r="B9" s="2" t="s">
        <v>18512</v>
      </c>
      <c r="C9" s="106">
        <v>0.19919999999999999</v>
      </c>
      <c r="D9" s="2">
        <v>6.02</v>
      </c>
      <c r="E9" s="107">
        <v>0.62026620370370367</v>
      </c>
      <c r="I9" s="107">
        <v>0.62165509259259255</v>
      </c>
      <c r="J9" s="2">
        <v>2</v>
      </c>
      <c r="K9" s="2">
        <v>3003433900</v>
      </c>
      <c r="L9" s="2" t="s">
        <v>18511</v>
      </c>
      <c r="M9" s="2" t="s">
        <v>226</v>
      </c>
      <c r="N9" s="2">
        <v>131074</v>
      </c>
      <c r="O9" s="2">
        <v>47.85</v>
      </c>
      <c r="P9" s="2">
        <v>94.31</v>
      </c>
      <c r="Q9" s="2">
        <v>15.53</v>
      </c>
      <c r="R9" s="2">
        <v>1.32</v>
      </c>
    </row>
    <row r="10" spans="1:18" x14ac:dyDescent="0.2">
      <c r="A10" s="2" t="s">
        <v>8026</v>
      </c>
      <c r="B10" s="2" t="s">
        <v>8025</v>
      </c>
      <c r="C10" s="106">
        <v>0.10050000000000001</v>
      </c>
      <c r="D10" s="2">
        <v>2.19</v>
      </c>
      <c r="E10" s="107">
        <v>0.40381944444444445</v>
      </c>
      <c r="I10" s="107">
        <v>0.58236111111111111</v>
      </c>
      <c r="J10" s="2">
        <v>2</v>
      </c>
      <c r="K10" s="2">
        <v>7197064300</v>
      </c>
      <c r="L10" s="2" t="s">
        <v>18503</v>
      </c>
      <c r="M10" s="2" t="s">
        <v>226</v>
      </c>
      <c r="N10" s="2">
        <v>131074</v>
      </c>
      <c r="O10" s="2">
        <v>48.59</v>
      </c>
      <c r="P10" s="2">
        <v>50.99</v>
      </c>
      <c r="Q10" s="2">
        <v>4.4800000000000004</v>
      </c>
      <c r="R10" s="2">
        <v>1.0900000000000001</v>
      </c>
    </row>
    <row r="11" spans="1:18" x14ac:dyDescent="0.2">
      <c r="A11" s="2" t="s">
        <v>3536</v>
      </c>
      <c r="B11" s="2" t="s">
        <v>3535</v>
      </c>
      <c r="C11" s="106">
        <v>9.9900000000000003E-2</v>
      </c>
      <c r="D11" s="2">
        <v>18.72</v>
      </c>
      <c r="E11" s="107">
        <v>0.58652777777777776</v>
      </c>
      <c r="I11" s="107">
        <v>0.58861111111111108</v>
      </c>
      <c r="J11" s="2">
        <v>2</v>
      </c>
      <c r="K11" s="2">
        <v>913473890</v>
      </c>
      <c r="L11" s="2" t="s">
        <v>18583</v>
      </c>
      <c r="M11" s="2" t="s">
        <v>226</v>
      </c>
      <c r="N11" s="2">
        <v>131074</v>
      </c>
      <c r="O11" s="2">
        <v>5.23</v>
      </c>
      <c r="P11" s="2">
        <v>100</v>
      </c>
      <c r="Q11" s="2">
        <v>63.81</v>
      </c>
      <c r="R11" s="2">
        <v>2.21</v>
      </c>
    </row>
    <row r="12" spans="1:18" x14ac:dyDescent="0.2">
      <c r="A12" s="2" t="s">
        <v>3790</v>
      </c>
      <c r="B12" s="2" t="s">
        <v>3789</v>
      </c>
      <c r="C12" s="106">
        <v>0.1</v>
      </c>
      <c r="D12" s="2">
        <v>33.549999999999997</v>
      </c>
      <c r="E12" s="107">
        <v>0.39635416666666667</v>
      </c>
      <c r="I12" s="107">
        <v>0.4314236111111111</v>
      </c>
      <c r="J12" s="2">
        <v>2</v>
      </c>
      <c r="K12" s="2">
        <v>901881740</v>
      </c>
      <c r="L12" s="2" t="s">
        <v>11880</v>
      </c>
      <c r="M12" s="2" t="s">
        <v>226</v>
      </c>
      <c r="N12" s="2">
        <v>131074</v>
      </c>
      <c r="O12" s="2">
        <v>0.55000000000000004</v>
      </c>
      <c r="P12" s="2">
        <v>100</v>
      </c>
      <c r="Q12" s="2">
        <v>33.49</v>
      </c>
      <c r="R12" s="2">
        <v>15.71</v>
      </c>
    </row>
    <row r="13" spans="1:18" x14ac:dyDescent="0.2">
      <c r="A13" s="2" t="s">
        <v>1515</v>
      </c>
      <c r="B13" s="2" t="s">
        <v>1516</v>
      </c>
      <c r="C13" s="106">
        <v>0.10050000000000001</v>
      </c>
      <c r="D13" s="2">
        <v>8.76</v>
      </c>
      <c r="E13" s="107">
        <v>0.62130787037037039</v>
      </c>
      <c r="I13" s="107">
        <v>0.62234953703703699</v>
      </c>
      <c r="J13" s="2">
        <v>2</v>
      </c>
      <c r="K13" s="2">
        <v>7859144900</v>
      </c>
      <c r="L13" s="2" t="s">
        <v>18582</v>
      </c>
      <c r="M13" s="2" t="s">
        <v>226</v>
      </c>
      <c r="N13" s="2">
        <v>131074</v>
      </c>
      <c r="O13" s="2">
        <v>26.97</v>
      </c>
      <c r="P13" s="2">
        <v>100</v>
      </c>
      <c r="Q13" s="2">
        <v>32.14</v>
      </c>
      <c r="R13" s="2">
        <v>1.27</v>
      </c>
    </row>
    <row r="14" spans="1:18" x14ac:dyDescent="0.2">
      <c r="A14" s="2" t="s">
        <v>1617</v>
      </c>
      <c r="B14" s="2" t="s">
        <v>1618</v>
      </c>
      <c r="C14" s="106">
        <v>0.10059999999999999</v>
      </c>
      <c r="D14" s="2">
        <v>7.88</v>
      </c>
      <c r="E14" s="107">
        <v>0.39878472222222222</v>
      </c>
      <c r="I14" s="107">
        <v>0.61627314814814815</v>
      </c>
      <c r="J14" s="2">
        <v>2</v>
      </c>
      <c r="K14" s="2">
        <v>3010107000</v>
      </c>
      <c r="L14" s="2" t="s">
        <v>18267</v>
      </c>
      <c r="M14" s="2" t="s">
        <v>226</v>
      </c>
      <c r="N14" s="2">
        <v>262149</v>
      </c>
      <c r="O14" s="2">
        <v>31.91</v>
      </c>
      <c r="P14" s="2">
        <v>100</v>
      </c>
      <c r="Q14" s="2">
        <v>27.62</v>
      </c>
      <c r="R14" s="2">
        <v>0.79</v>
      </c>
    </row>
    <row r="15" spans="1:18" x14ac:dyDescent="0.2">
      <c r="A15" s="2" t="s">
        <v>1647</v>
      </c>
      <c r="B15" s="2" t="s">
        <v>1648</v>
      </c>
      <c r="C15" s="106">
        <v>9.9599999999999994E-2</v>
      </c>
      <c r="D15" s="2">
        <v>2.87</v>
      </c>
      <c r="E15" s="107">
        <v>0.39583333333333331</v>
      </c>
      <c r="I15" s="107">
        <v>0.39583333333333331</v>
      </c>
      <c r="J15" s="2">
        <v>2</v>
      </c>
      <c r="K15" s="2">
        <v>3238320800</v>
      </c>
      <c r="L15" s="2" t="s">
        <v>4041</v>
      </c>
      <c r="M15" s="2" t="s">
        <v>228</v>
      </c>
      <c r="N15" s="2">
        <v>131074</v>
      </c>
      <c r="O15" s="2">
        <v>14.76</v>
      </c>
      <c r="P15" s="2">
        <v>74.36</v>
      </c>
      <c r="Q15" s="2">
        <v>1.8</v>
      </c>
      <c r="R15" s="2">
        <v>139.24</v>
      </c>
    </row>
    <row r="16" spans="1:18" x14ac:dyDescent="0.2">
      <c r="A16" s="2" t="s">
        <v>10933</v>
      </c>
      <c r="B16" s="2" t="s">
        <v>10932</v>
      </c>
      <c r="C16" s="106">
        <v>0.2001</v>
      </c>
      <c r="D16" s="2">
        <v>38.090000000000003</v>
      </c>
      <c r="E16" s="107">
        <v>0.39861111111111114</v>
      </c>
      <c r="I16" s="107">
        <v>0.57420138888888894</v>
      </c>
      <c r="J16" s="2">
        <v>1</v>
      </c>
      <c r="K16" s="2">
        <v>1095331240</v>
      </c>
      <c r="L16" s="2" t="s">
        <v>18581</v>
      </c>
      <c r="M16" s="2" t="s">
        <v>226</v>
      </c>
      <c r="N16" s="2">
        <v>65537</v>
      </c>
      <c r="O16" s="2">
        <v>4.28</v>
      </c>
      <c r="P16" s="2">
        <v>100</v>
      </c>
      <c r="Q16" s="2">
        <v>33.57</v>
      </c>
      <c r="R16" s="2">
        <v>5.97</v>
      </c>
    </row>
    <row r="17" spans="1:18" x14ac:dyDescent="0.2">
      <c r="A17" s="2" t="s">
        <v>16992</v>
      </c>
      <c r="B17" s="2" t="s">
        <v>16991</v>
      </c>
      <c r="C17" s="106">
        <v>0.20050000000000001</v>
      </c>
      <c r="D17" s="2">
        <v>4.67</v>
      </c>
      <c r="E17" s="107">
        <v>0.41388888888888886</v>
      </c>
      <c r="I17" s="107">
        <v>0.58583333333333332</v>
      </c>
      <c r="J17" s="2">
        <v>1</v>
      </c>
      <c r="K17" s="2">
        <v>1177495810</v>
      </c>
      <c r="L17" s="2" t="s">
        <v>18580</v>
      </c>
      <c r="M17" s="2" t="s">
        <v>226</v>
      </c>
      <c r="N17" s="2">
        <v>65537</v>
      </c>
      <c r="O17" s="2">
        <v>46.74</v>
      </c>
      <c r="P17" s="2">
        <v>96.37</v>
      </c>
      <c r="Q17" s="2">
        <v>19.170000000000002</v>
      </c>
      <c r="R17" s="2">
        <v>2.67</v>
      </c>
    </row>
    <row r="18" spans="1:18" x14ac:dyDescent="0.2">
      <c r="A18" s="2" t="s">
        <v>18579</v>
      </c>
      <c r="B18" s="2" t="s">
        <v>18578</v>
      </c>
      <c r="C18" s="106">
        <v>0.2011</v>
      </c>
      <c r="D18" s="2">
        <v>4.24</v>
      </c>
      <c r="E18" s="107">
        <v>0.4050347222222222</v>
      </c>
      <c r="I18" s="107">
        <v>0.4050347222222222</v>
      </c>
      <c r="J18" s="2">
        <v>1</v>
      </c>
      <c r="K18" s="2">
        <v>2686192300</v>
      </c>
      <c r="L18" s="2" t="s">
        <v>18577</v>
      </c>
      <c r="M18" s="2" t="s">
        <v>226</v>
      </c>
      <c r="N18" s="2">
        <v>65537</v>
      </c>
      <c r="O18" s="2">
        <v>24.79</v>
      </c>
      <c r="P18" s="2">
        <v>81.010000000000005</v>
      </c>
      <c r="Q18" s="2">
        <v>9.1300000000000008</v>
      </c>
      <c r="R18" s="2">
        <v>28.46</v>
      </c>
    </row>
    <row r="19" spans="1:18" x14ac:dyDescent="0.2">
      <c r="A19" s="2" t="s">
        <v>13881</v>
      </c>
      <c r="B19" s="2" t="s">
        <v>13880</v>
      </c>
      <c r="C19" s="106">
        <v>0.1991</v>
      </c>
      <c r="D19" s="2">
        <v>5.42</v>
      </c>
      <c r="E19" s="107">
        <v>0.55752314814814818</v>
      </c>
      <c r="I19" s="107">
        <v>0.56881944444444443</v>
      </c>
      <c r="J19" s="2">
        <v>1</v>
      </c>
      <c r="K19" s="2">
        <v>3151254300</v>
      </c>
      <c r="L19" s="2" t="s">
        <v>18576</v>
      </c>
      <c r="M19" s="2" t="s">
        <v>226</v>
      </c>
      <c r="N19" s="2">
        <v>65537</v>
      </c>
      <c r="O19" s="2">
        <v>1.83</v>
      </c>
      <c r="P19" s="2">
        <v>94.56</v>
      </c>
      <c r="Q19" s="2">
        <v>11.96</v>
      </c>
      <c r="R19" s="2">
        <v>11.15</v>
      </c>
    </row>
    <row r="20" spans="1:18" x14ac:dyDescent="0.2">
      <c r="A20" s="2" t="s">
        <v>1808</v>
      </c>
      <c r="B20" s="2" t="s">
        <v>1809</v>
      </c>
      <c r="C20" s="106">
        <v>0.1</v>
      </c>
      <c r="D20" s="2">
        <v>12.21</v>
      </c>
      <c r="E20" s="107">
        <v>0.40121527777777777</v>
      </c>
      <c r="I20" s="107">
        <v>0.40121527777777777</v>
      </c>
      <c r="J20" s="2">
        <v>1</v>
      </c>
      <c r="K20" s="2">
        <v>3228179600</v>
      </c>
      <c r="L20" s="2" t="s">
        <v>11544</v>
      </c>
      <c r="M20" s="2" t="s">
        <v>226</v>
      </c>
      <c r="N20" s="2">
        <v>65537</v>
      </c>
      <c r="O20" s="2">
        <v>16.87</v>
      </c>
      <c r="P20" s="2">
        <v>49.18</v>
      </c>
      <c r="Q20" s="2">
        <v>2.31</v>
      </c>
      <c r="R20" s="2">
        <v>76.91</v>
      </c>
    </row>
    <row r="21" spans="1:18" x14ac:dyDescent="0.2">
      <c r="A21" s="2" t="s">
        <v>4995</v>
      </c>
      <c r="B21" s="2" t="s">
        <v>4994</v>
      </c>
      <c r="C21" s="106">
        <v>0.10059999999999999</v>
      </c>
      <c r="D21" s="2">
        <v>9.6300000000000008</v>
      </c>
      <c r="E21" s="107">
        <v>0.39618055555555554</v>
      </c>
      <c r="H21" s="2" t="e">
        <f t="shared" ref="H21" si="0">AVERAGE((G21-F21)*100/G21)</f>
        <v>#DIV/0!</v>
      </c>
      <c r="I21" s="107">
        <v>0.43559027777777776</v>
      </c>
      <c r="J21" s="2">
        <v>1</v>
      </c>
      <c r="K21" s="2">
        <v>1258167050</v>
      </c>
      <c r="L21" s="2" t="s">
        <v>18575</v>
      </c>
      <c r="M21" s="2" t="s">
        <v>226</v>
      </c>
      <c r="N21" s="2">
        <v>65537</v>
      </c>
      <c r="O21" s="2">
        <v>10.64</v>
      </c>
      <c r="P21" s="2">
        <v>64.819999999999993</v>
      </c>
      <c r="Q21" s="2">
        <v>9.52</v>
      </c>
      <c r="R21" s="2">
        <v>16.8</v>
      </c>
    </row>
    <row r="22" spans="1:18" x14ac:dyDescent="0.2">
      <c r="A22" s="2" t="s">
        <v>1682</v>
      </c>
      <c r="B22" s="2" t="s">
        <v>1683</v>
      </c>
      <c r="C22" s="106">
        <v>0.1043</v>
      </c>
      <c r="D22" s="2">
        <v>1.27</v>
      </c>
      <c r="E22" s="107">
        <v>0.45954861111111112</v>
      </c>
      <c r="I22" s="107">
        <v>0.61974537037037036</v>
      </c>
      <c r="J22" s="2">
        <v>1</v>
      </c>
      <c r="K22" s="2">
        <v>1861450300</v>
      </c>
      <c r="L22" s="2" t="s">
        <v>18574</v>
      </c>
      <c r="M22" s="2" t="s">
        <v>226</v>
      </c>
      <c r="N22" s="2">
        <v>131075</v>
      </c>
      <c r="O22" s="2">
        <v>6.2</v>
      </c>
      <c r="P22" s="2">
        <v>100</v>
      </c>
      <c r="Q22" s="2">
        <v>20.94</v>
      </c>
      <c r="R22" s="2">
        <v>0.48</v>
      </c>
    </row>
    <row r="23" spans="1:18" x14ac:dyDescent="0.2">
      <c r="A23" s="2" t="s">
        <v>10496</v>
      </c>
      <c r="B23" s="2" t="s">
        <v>10495</v>
      </c>
      <c r="C23" s="106">
        <v>0.1</v>
      </c>
      <c r="D23" s="2">
        <v>2.64</v>
      </c>
      <c r="E23" s="107">
        <v>0.40243055555555557</v>
      </c>
      <c r="H23" s="2" t="e">
        <f t="shared" ref="H23" si="1">AVERAGE((G23-F23)*100/G23)</f>
        <v>#DIV/0!</v>
      </c>
      <c r="I23" s="107">
        <v>0.40243055555555557</v>
      </c>
      <c r="J23" s="2">
        <v>1</v>
      </c>
      <c r="K23" s="2">
        <v>1072161710</v>
      </c>
      <c r="L23" s="2" t="s">
        <v>17159</v>
      </c>
      <c r="M23" s="2" t="s">
        <v>226</v>
      </c>
      <c r="N23" s="2">
        <v>65537</v>
      </c>
      <c r="O23" s="2">
        <v>62.28</v>
      </c>
      <c r="P23" s="2">
        <v>93.62</v>
      </c>
      <c r="Q23" s="2">
        <v>3.87</v>
      </c>
      <c r="R23" s="2">
        <v>56.22</v>
      </c>
    </row>
    <row r="24" spans="1:18" x14ac:dyDescent="0.2">
      <c r="A24" s="2" t="s">
        <v>5423</v>
      </c>
      <c r="B24" s="2" t="s">
        <v>5422</v>
      </c>
      <c r="C24" s="106">
        <v>0.1</v>
      </c>
      <c r="D24" s="2">
        <v>3.74</v>
      </c>
      <c r="E24" s="107">
        <v>0.39583333333333331</v>
      </c>
      <c r="I24" s="107">
        <v>0.39583333333333331</v>
      </c>
      <c r="J24" s="2">
        <v>1</v>
      </c>
      <c r="K24" s="2">
        <v>2237480700</v>
      </c>
      <c r="L24" s="2" t="s">
        <v>18573</v>
      </c>
      <c r="M24" s="2" t="s">
        <v>228</v>
      </c>
      <c r="N24" s="2">
        <v>65537</v>
      </c>
      <c r="O24" s="2">
        <v>36.619999999999997</v>
      </c>
      <c r="P24" s="2">
        <v>69.03</v>
      </c>
      <c r="Q24" s="2">
        <v>3.57</v>
      </c>
      <c r="R24" s="2">
        <v>40.520000000000003</v>
      </c>
    </row>
    <row r="25" spans="1:18" x14ac:dyDescent="0.2">
      <c r="A25" s="2" t="s">
        <v>1441</v>
      </c>
      <c r="B25" s="2" t="s">
        <v>1442</v>
      </c>
      <c r="C25" s="106">
        <v>9.9599999999999994E-2</v>
      </c>
      <c r="D25" s="2">
        <v>5.52</v>
      </c>
      <c r="E25" s="107">
        <v>0.39618055555555554</v>
      </c>
      <c r="I25" s="107">
        <v>0.39618055555555554</v>
      </c>
      <c r="J25" s="2">
        <v>1</v>
      </c>
      <c r="K25" s="2">
        <v>1979832200</v>
      </c>
      <c r="L25" s="2" t="s">
        <v>18572</v>
      </c>
      <c r="M25" s="2" t="s">
        <v>226</v>
      </c>
      <c r="N25" s="2">
        <v>65537</v>
      </c>
      <c r="O25" s="2">
        <v>2.5499999999999998</v>
      </c>
      <c r="P25" s="2">
        <v>34.090000000000003</v>
      </c>
      <c r="Q25" s="2">
        <v>1.85</v>
      </c>
      <c r="R25" s="2">
        <v>55.72</v>
      </c>
    </row>
    <row r="26" spans="1:18" x14ac:dyDescent="0.2">
      <c r="A26" s="2" t="s">
        <v>1546</v>
      </c>
      <c r="B26" s="2" t="s">
        <v>1547</v>
      </c>
      <c r="C26" s="106">
        <v>0.1004</v>
      </c>
      <c r="D26" s="2">
        <v>9.86</v>
      </c>
      <c r="E26" s="107">
        <v>0.61293981481481485</v>
      </c>
      <c r="H26" s="2" t="e">
        <f t="shared" ref="H26:H27" si="2">AVERAGE((G26-F26)*100/G26)</f>
        <v>#DIV/0!</v>
      </c>
      <c r="I26" s="107">
        <v>0.61905092592592592</v>
      </c>
      <c r="J26" s="2">
        <v>1</v>
      </c>
      <c r="K26" s="2">
        <v>12067696400</v>
      </c>
      <c r="L26" s="2" t="s">
        <v>18571</v>
      </c>
      <c r="M26" s="2" t="s">
        <v>226</v>
      </c>
      <c r="N26" s="2">
        <v>65537</v>
      </c>
      <c r="O26" s="2">
        <v>53.23</v>
      </c>
      <c r="P26" s="2">
        <v>56.72</v>
      </c>
      <c r="Q26" s="2">
        <v>3.31</v>
      </c>
      <c r="R26" s="2">
        <v>1.31</v>
      </c>
    </row>
    <row r="27" spans="1:18" x14ac:dyDescent="0.2">
      <c r="A27" s="2" t="s">
        <v>8899</v>
      </c>
      <c r="B27" s="2" t="s">
        <v>8898</v>
      </c>
      <c r="C27" s="106">
        <v>9.9699999999999997E-2</v>
      </c>
      <c r="D27" s="2">
        <v>6.84</v>
      </c>
      <c r="E27" s="107">
        <v>0.39583333333333331</v>
      </c>
      <c r="H27" s="2" t="e">
        <f t="shared" si="2"/>
        <v>#DIV/0!</v>
      </c>
      <c r="I27" s="107">
        <v>0.39583333333333331</v>
      </c>
      <c r="J27" s="2">
        <v>1</v>
      </c>
      <c r="K27" s="2">
        <v>23246509000</v>
      </c>
      <c r="L27" s="2" t="s">
        <v>18570</v>
      </c>
      <c r="M27" s="2" t="s">
        <v>228</v>
      </c>
      <c r="N27" s="2">
        <v>65537</v>
      </c>
      <c r="O27" s="2">
        <v>52.6</v>
      </c>
      <c r="P27" s="2">
        <v>58.77</v>
      </c>
      <c r="Q27" s="2">
        <v>0.67</v>
      </c>
      <c r="R27" s="2">
        <v>114.69</v>
      </c>
    </row>
    <row r="28" spans="1:18" x14ac:dyDescent="0.2">
      <c r="A28" s="2" t="s">
        <v>698</v>
      </c>
      <c r="B28" s="2" t="s">
        <v>699</v>
      </c>
      <c r="C28" s="106">
        <v>0.1018</v>
      </c>
      <c r="D28" s="2">
        <v>3.03</v>
      </c>
      <c r="E28" s="107">
        <v>0.39618055555555554</v>
      </c>
      <c r="I28" s="107">
        <v>0.39618055555555554</v>
      </c>
      <c r="J28" s="2">
        <v>1</v>
      </c>
      <c r="K28" s="2">
        <v>1995737200</v>
      </c>
      <c r="L28" s="2" t="s">
        <v>18569</v>
      </c>
      <c r="M28" s="2" t="s">
        <v>226</v>
      </c>
      <c r="N28" s="2">
        <v>65537</v>
      </c>
      <c r="O28" s="2">
        <v>15.2</v>
      </c>
      <c r="P28" s="2">
        <v>51.47</v>
      </c>
      <c r="Q28" s="2">
        <v>1.97</v>
      </c>
      <c r="R28" s="2">
        <v>46.35</v>
      </c>
    </row>
    <row r="29" spans="1:18" x14ac:dyDescent="0.2">
      <c r="A29" s="2" t="s">
        <v>6062</v>
      </c>
      <c r="B29" s="2" t="s">
        <v>6061</v>
      </c>
      <c r="C29" s="106">
        <v>9.98E-2</v>
      </c>
      <c r="D29" s="2">
        <v>4.8499999999999996</v>
      </c>
      <c r="E29" s="107">
        <v>0.39826388888888886</v>
      </c>
      <c r="I29" s="107">
        <v>0.39826388888888886</v>
      </c>
      <c r="J29" s="2">
        <v>1</v>
      </c>
      <c r="K29" s="2">
        <v>1645963300</v>
      </c>
      <c r="L29" s="2" t="s">
        <v>15629</v>
      </c>
      <c r="M29" s="2" t="s">
        <v>226</v>
      </c>
      <c r="N29" s="2">
        <v>65537</v>
      </c>
      <c r="O29" s="2">
        <v>15.85</v>
      </c>
      <c r="P29" s="2">
        <v>83.57</v>
      </c>
      <c r="Q29" s="2">
        <v>7.54</v>
      </c>
      <c r="R29" s="2">
        <v>41.8</v>
      </c>
    </row>
    <row r="30" spans="1:18" x14ac:dyDescent="0.2">
      <c r="A30" s="2" t="s">
        <v>1983</v>
      </c>
      <c r="B30" s="2" t="s">
        <v>1984</v>
      </c>
      <c r="C30" s="106">
        <v>0.1</v>
      </c>
      <c r="D30" s="2">
        <v>1.32</v>
      </c>
      <c r="E30" s="107">
        <v>0.45694444444444443</v>
      </c>
      <c r="I30" s="107">
        <v>0.60354166666666664</v>
      </c>
      <c r="J30" s="2">
        <v>1</v>
      </c>
      <c r="K30" s="2">
        <v>3316500000</v>
      </c>
      <c r="L30" s="2" t="s">
        <v>18568</v>
      </c>
      <c r="M30" s="2" t="s">
        <v>226</v>
      </c>
      <c r="N30" s="2">
        <v>65537</v>
      </c>
      <c r="O30" s="2">
        <v>47.29</v>
      </c>
      <c r="P30" s="2">
        <v>85.53</v>
      </c>
      <c r="Q30" s="2">
        <v>10.85</v>
      </c>
      <c r="R30" s="2">
        <v>0.35</v>
      </c>
    </row>
    <row r="31" spans="1:18" x14ac:dyDescent="0.2">
      <c r="A31" s="2" t="s">
        <v>8020</v>
      </c>
      <c r="B31" s="2" t="s">
        <v>8019</v>
      </c>
      <c r="C31" s="106">
        <v>9.98E-2</v>
      </c>
      <c r="D31" s="2">
        <v>4.5199999999999996</v>
      </c>
      <c r="E31" s="107">
        <v>0.55023148148148149</v>
      </c>
      <c r="H31" s="2" t="e">
        <f t="shared" ref="H31:H33" si="3">AVERAGE((G31-F31)*100/G31)</f>
        <v>#DIV/0!</v>
      </c>
      <c r="I31" s="107">
        <v>0.55023148148148149</v>
      </c>
      <c r="J31" s="2">
        <v>1</v>
      </c>
      <c r="K31" s="2">
        <v>1178850350</v>
      </c>
      <c r="L31" s="2" t="s">
        <v>18567</v>
      </c>
      <c r="M31" s="2" t="s">
        <v>226</v>
      </c>
      <c r="N31" s="2">
        <v>65537</v>
      </c>
      <c r="O31" s="2">
        <v>30.14</v>
      </c>
      <c r="P31" s="2">
        <v>65.83</v>
      </c>
      <c r="Q31" s="2">
        <v>7.31</v>
      </c>
      <c r="R31" s="2">
        <v>71.7</v>
      </c>
    </row>
    <row r="32" spans="1:18" x14ac:dyDescent="0.2">
      <c r="A32" s="2" t="s">
        <v>5985</v>
      </c>
      <c r="B32" s="2" t="s">
        <v>5984</v>
      </c>
      <c r="C32" s="106">
        <v>0.10199999999999999</v>
      </c>
      <c r="D32" s="2">
        <v>2.7</v>
      </c>
      <c r="E32" s="107">
        <v>0.42569444444444443</v>
      </c>
      <c r="H32" s="2" t="e">
        <f t="shared" si="3"/>
        <v>#DIV/0!</v>
      </c>
      <c r="I32" s="107">
        <v>0.42569444444444443</v>
      </c>
      <c r="J32" s="2">
        <v>1</v>
      </c>
      <c r="K32" s="2">
        <v>2112270500</v>
      </c>
      <c r="L32" s="2" t="s">
        <v>17716</v>
      </c>
      <c r="M32" s="2" t="s">
        <v>226</v>
      </c>
      <c r="N32" s="2">
        <v>65537</v>
      </c>
      <c r="O32" s="2">
        <v>17.59</v>
      </c>
      <c r="P32" s="2">
        <v>69.540000000000006</v>
      </c>
      <c r="Q32" s="2">
        <v>6.51</v>
      </c>
      <c r="R32" s="2">
        <v>15.51</v>
      </c>
    </row>
    <row r="33" spans="1:18" x14ac:dyDescent="0.2">
      <c r="A33" s="2" t="s">
        <v>7186</v>
      </c>
      <c r="B33" s="2" t="s">
        <v>7185</v>
      </c>
      <c r="C33" s="106">
        <v>0.1009</v>
      </c>
      <c r="D33" s="2">
        <v>3.49</v>
      </c>
      <c r="E33" s="107">
        <v>0.40208333333333335</v>
      </c>
      <c r="H33" s="2" t="e">
        <f t="shared" si="3"/>
        <v>#DIV/0!</v>
      </c>
      <c r="I33" s="107">
        <v>0.40434027777777776</v>
      </c>
      <c r="J33" s="2">
        <v>1</v>
      </c>
      <c r="K33" s="2">
        <v>897655220</v>
      </c>
      <c r="L33" s="2" t="s">
        <v>18566</v>
      </c>
      <c r="M33" s="2" t="s">
        <v>226</v>
      </c>
      <c r="N33" s="2">
        <v>65537</v>
      </c>
      <c r="O33" s="2">
        <v>26.09</v>
      </c>
      <c r="P33" s="2">
        <v>82.37</v>
      </c>
      <c r="Q33" s="2">
        <v>7.04</v>
      </c>
      <c r="R33" s="2">
        <v>11.96</v>
      </c>
    </row>
    <row r="34" spans="1:18" x14ac:dyDescent="0.2">
      <c r="A34" s="2" t="s">
        <v>7890</v>
      </c>
      <c r="B34" s="2" t="s">
        <v>7889</v>
      </c>
      <c r="C34" s="106">
        <v>9.9599999999999994E-2</v>
      </c>
      <c r="D34" s="2">
        <v>12.03</v>
      </c>
      <c r="E34" s="107">
        <v>0.39600694444444445</v>
      </c>
      <c r="I34" s="107">
        <v>0.62234953703703699</v>
      </c>
      <c r="J34" s="2">
        <v>1</v>
      </c>
      <c r="K34" s="2">
        <v>9602266400</v>
      </c>
      <c r="L34" s="2" t="s">
        <v>18428</v>
      </c>
      <c r="M34" s="2" t="s">
        <v>226</v>
      </c>
      <c r="N34" s="2">
        <v>131075</v>
      </c>
      <c r="O34" s="2">
        <v>36.869999999999997</v>
      </c>
      <c r="P34" s="2">
        <v>100</v>
      </c>
      <c r="Q34" s="2">
        <v>14.48</v>
      </c>
      <c r="R34" s="2">
        <v>4.07</v>
      </c>
    </row>
    <row r="35" spans="1:18" x14ac:dyDescent="0.2">
      <c r="A35" s="2" t="s">
        <v>5235</v>
      </c>
      <c r="B35" s="2" t="s">
        <v>5234</v>
      </c>
      <c r="C35" s="106">
        <v>9.9400000000000002E-2</v>
      </c>
      <c r="D35" s="2">
        <v>3.43</v>
      </c>
      <c r="E35" s="107">
        <v>0.39704861111111112</v>
      </c>
      <c r="I35" s="107">
        <v>0.39704861111111112</v>
      </c>
      <c r="J35" s="2">
        <v>1</v>
      </c>
      <c r="K35" s="2">
        <v>1222452000</v>
      </c>
      <c r="L35" s="2" t="s">
        <v>18565</v>
      </c>
      <c r="M35" s="2" t="s">
        <v>226</v>
      </c>
      <c r="N35" s="2">
        <v>65537</v>
      </c>
      <c r="O35" s="2">
        <v>32.229999999999997</v>
      </c>
      <c r="P35" s="2">
        <v>99.92</v>
      </c>
      <c r="Q35" s="2">
        <v>5.68</v>
      </c>
      <c r="R35" s="2">
        <v>50.19</v>
      </c>
    </row>
    <row r="36" spans="1:18" x14ac:dyDescent="0.2">
      <c r="A36" s="2" t="s">
        <v>5304</v>
      </c>
      <c r="B36" s="2" t="s">
        <v>5303</v>
      </c>
      <c r="C36" s="106">
        <v>9.9500000000000005E-2</v>
      </c>
      <c r="D36" s="2">
        <v>2.4300000000000002</v>
      </c>
      <c r="E36" s="107">
        <v>0.39583333333333331</v>
      </c>
      <c r="I36" s="107">
        <v>0.39583333333333331</v>
      </c>
      <c r="J36" s="2">
        <v>1</v>
      </c>
      <c r="K36" s="2">
        <v>3131503600</v>
      </c>
      <c r="L36" s="2" t="s">
        <v>18564</v>
      </c>
      <c r="M36" s="2" t="s">
        <v>228</v>
      </c>
      <c r="N36" s="2">
        <v>65537</v>
      </c>
      <c r="O36" s="2">
        <v>38.909999999999997</v>
      </c>
      <c r="P36" s="2">
        <v>50.11</v>
      </c>
      <c r="Q36" s="2">
        <v>2.66</v>
      </c>
      <c r="R36" s="2">
        <v>21.22</v>
      </c>
    </row>
    <row r="37" spans="1:18" x14ac:dyDescent="0.2">
      <c r="A37" s="2" t="s">
        <v>13729</v>
      </c>
      <c r="B37" s="2" t="s">
        <v>13728</v>
      </c>
      <c r="C37" s="106">
        <v>9.9900000000000003E-2</v>
      </c>
      <c r="D37" s="2">
        <v>35.78</v>
      </c>
      <c r="E37" s="107">
        <v>0.45086805555555554</v>
      </c>
      <c r="H37" s="2" t="e">
        <f t="shared" ref="H37:H45" si="4">AVERAGE((G37-F37)*100/G37)</f>
        <v>#DIV/0!</v>
      </c>
      <c r="I37" s="107">
        <v>0.45086805555555554</v>
      </c>
      <c r="J37" s="2">
        <v>1</v>
      </c>
      <c r="K37" s="2">
        <v>4224852300</v>
      </c>
      <c r="L37" s="2" t="s">
        <v>18563</v>
      </c>
      <c r="M37" s="2" t="s">
        <v>226</v>
      </c>
      <c r="N37" s="2">
        <v>65537</v>
      </c>
      <c r="O37" s="2">
        <v>33.56</v>
      </c>
      <c r="P37" s="2">
        <v>35.200000000000003</v>
      </c>
      <c r="Q37" s="2">
        <v>4.17</v>
      </c>
      <c r="R37" s="2">
        <v>5.76</v>
      </c>
    </row>
    <row r="38" spans="1:18" x14ac:dyDescent="0.2">
      <c r="A38" s="2" t="s">
        <v>6056</v>
      </c>
      <c r="B38" s="2" t="s">
        <v>6055</v>
      </c>
      <c r="C38" s="106">
        <v>0.10059999999999999</v>
      </c>
      <c r="D38" s="2">
        <v>9.6300000000000008</v>
      </c>
      <c r="E38" s="107">
        <v>0.3967013888888889</v>
      </c>
      <c r="H38" s="2" t="e">
        <f t="shared" si="4"/>
        <v>#DIV/0!</v>
      </c>
      <c r="I38" s="107">
        <v>0.3967013888888889</v>
      </c>
      <c r="J38" s="2">
        <v>1</v>
      </c>
      <c r="K38" s="2">
        <v>1598147600</v>
      </c>
      <c r="L38" s="2" t="s">
        <v>18562</v>
      </c>
      <c r="M38" s="2" t="s">
        <v>226</v>
      </c>
      <c r="N38" s="2">
        <v>65537</v>
      </c>
      <c r="O38" s="2">
        <v>26.42</v>
      </c>
      <c r="P38" s="2">
        <v>47.15</v>
      </c>
      <c r="Q38" s="2">
        <v>2.97</v>
      </c>
      <c r="R38" s="2">
        <v>13.98</v>
      </c>
    </row>
    <row r="39" spans="1:18" x14ac:dyDescent="0.2">
      <c r="A39" s="2" t="s">
        <v>18561</v>
      </c>
      <c r="B39" s="2" t="s">
        <v>18560</v>
      </c>
      <c r="C39" s="106">
        <v>9.9900000000000003E-2</v>
      </c>
      <c r="D39" s="2">
        <v>22.8</v>
      </c>
      <c r="E39" s="107">
        <v>0.47517361111111112</v>
      </c>
      <c r="I39" s="107">
        <v>0.625</v>
      </c>
      <c r="J39" s="2">
        <v>1</v>
      </c>
      <c r="K39" s="2">
        <v>27582057000</v>
      </c>
      <c r="L39" s="2" t="s">
        <v>18559</v>
      </c>
      <c r="M39" s="2" t="s">
        <v>226</v>
      </c>
      <c r="N39" s="2">
        <v>65537</v>
      </c>
      <c r="O39" s="2">
        <v>68.05</v>
      </c>
      <c r="P39" s="2">
        <v>25.18</v>
      </c>
      <c r="Q39" s="2">
        <v>2.35</v>
      </c>
      <c r="R39" s="2">
        <v>1.82</v>
      </c>
    </row>
    <row r="40" spans="1:18" x14ac:dyDescent="0.2">
      <c r="A40" s="2" t="s">
        <v>4973</v>
      </c>
      <c r="B40" s="2" t="s">
        <v>4972</v>
      </c>
      <c r="C40" s="106">
        <v>0.1002</v>
      </c>
      <c r="D40" s="2">
        <v>21.08</v>
      </c>
      <c r="E40" s="107">
        <v>0.39635416666666667</v>
      </c>
      <c r="I40" s="107">
        <v>0.55162037037037037</v>
      </c>
      <c r="J40" s="2">
        <v>1</v>
      </c>
      <c r="K40" s="2">
        <v>1968155300</v>
      </c>
      <c r="L40" s="2" t="s">
        <v>4971</v>
      </c>
      <c r="M40" s="2" t="s">
        <v>226</v>
      </c>
      <c r="N40" s="2">
        <v>65537</v>
      </c>
      <c r="O40" s="2">
        <v>65.05</v>
      </c>
      <c r="P40" s="2">
        <v>30.54</v>
      </c>
      <c r="Q40" s="2">
        <v>3.21</v>
      </c>
      <c r="R40" s="2">
        <v>20.64</v>
      </c>
    </row>
    <row r="41" spans="1:18" x14ac:dyDescent="0.2">
      <c r="A41" s="2" t="s">
        <v>7486</v>
      </c>
      <c r="B41" s="2" t="s">
        <v>7485</v>
      </c>
      <c r="C41" s="106">
        <v>9.9900000000000003E-2</v>
      </c>
      <c r="D41" s="2">
        <v>9.25</v>
      </c>
      <c r="E41" s="107">
        <v>0.54207175925925921</v>
      </c>
      <c r="H41" s="2" t="e">
        <f t="shared" si="4"/>
        <v>#DIV/0!</v>
      </c>
      <c r="I41" s="107">
        <v>0.57055555555555559</v>
      </c>
      <c r="J41" s="2">
        <v>1</v>
      </c>
      <c r="K41" s="2">
        <v>4340310300</v>
      </c>
      <c r="L41" s="2" t="s">
        <v>11273</v>
      </c>
      <c r="M41" s="2" t="s">
        <v>226</v>
      </c>
      <c r="N41" s="2">
        <v>196612</v>
      </c>
      <c r="O41" s="2">
        <v>34.07</v>
      </c>
      <c r="P41" s="2">
        <v>100</v>
      </c>
      <c r="Q41" s="2">
        <v>29.28</v>
      </c>
      <c r="R41" s="2">
        <v>4.2</v>
      </c>
    </row>
    <row r="42" spans="1:18" x14ac:dyDescent="0.2">
      <c r="A42" s="2" t="s">
        <v>6206</v>
      </c>
      <c r="B42" s="2" t="s">
        <v>6205</v>
      </c>
      <c r="C42" s="106">
        <v>0.1013</v>
      </c>
      <c r="D42" s="2">
        <v>4.24</v>
      </c>
      <c r="E42" s="107">
        <v>0.42534722222222221</v>
      </c>
      <c r="H42" s="2" t="e">
        <f t="shared" si="4"/>
        <v>#DIV/0!</v>
      </c>
      <c r="I42" s="107">
        <v>0.59034722222222225</v>
      </c>
      <c r="J42" s="2">
        <v>1</v>
      </c>
      <c r="K42" s="2">
        <v>1319551100</v>
      </c>
      <c r="L42" s="2" t="s">
        <v>18558</v>
      </c>
      <c r="M42" s="2" t="s">
        <v>226</v>
      </c>
      <c r="N42" s="2">
        <v>65537</v>
      </c>
      <c r="O42" s="2">
        <v>36.200000000000003</v>
      </c>
      <c r="P42" s="2">
        <v>68.69</v>
      </c>
      <c r="Q42" s="2">
        <v>3.56</v>
      </c>
      <c r="R42" s="2">
        <v>3.65</v>
      </c>
    </row>
    <row r="43" spans="1:18" x14ac:dyDescent="0.2">
      <c r="A43" s="2" t="s">
        <v>1816</v>
      </c>
      <c r="B43" s="2" t="s">
        <v>1817</v>
      </c>
      <c r="C43" s="106">
        <v>0.1004</v>
      </c>
      <c r="D43" s="2">
        <v>7.67</v>
      </c>
      <c r="E43" s="107">
        <v>0.40069444444444446</v>
      </c>
      <c r="H43" s="2" t="e">
        <f t="shared" si="4"/>
        <v>#DIV/0!</v>
      </c>
      <c r="I43" s="107">
        <v>0.40069444444444446</v>
      </c>
      <c r="J43" s="2">
        <v>1</v>
      </c>
      <c r="K43" s="2">
        <v>2565380500</v>
      </c>
      <c r="L43" s="2" t="s">
        <v>18336</v>
      </c>
      <c r="M43" s="2" t="s">
        <v>226</v>
      </c>
      <c r="N43" s="2">
        <v>131076</v>
      </c>
      <c r="O43" s="2">
        <v>69.16</v>
      </c>
      <c r="P43" s="2">
        <v>52.67</v>
      </c>
      <c r="Q43" s="2">
        <v>2.25</v>
      </c>
      <c r="R43" s="2">
        <v>73.25</v>
      </c>
    </row>
    <row r="44" spans="1:18" x14ac:dyDescent="0.2">
      <c r="A44" s="2" t="s">
        <v>1398</v>
      </c>
      <c r="B44" s="2" t="s">
        <v>1399</v>
      </c>
      <c r="C44" s="106">
        <v>0.1</v>
      </c>
      <c r="D44" s="2">
        <v>10.67</v>
      </c>
      <c r="E44" s="107">
        <v>0.39600694444444445</v>
      </c>
      <c r="H44" s="2" t="e">
        <f t="shared" si="4"/>
        <v>#DIV/0!</v>
      </c>
      <c r="I44" s="107">
        <v>0.39600694444444445</v>
      </c>
      <c r="J44" s="2">
        <v>1</v>
      </c>
      <c r="K44" s="2">
        <v>3057476000</v>
      </c>
      <c r="L44" s="2" t="s">
        <v>136</v>
      </c>
      <c r="M44" s="2" t="s">
        <v>136</v>
      </c>
      <c r="N44" s="2">
        <v>0</v>
      </c>
      <c r="O44" s="2">
        <v>45.81</v>
      </c>
      <c r="P44" s="2">
        <v>68.66</v>
      </c>
      <c r="Q44" s="2">
        <v>7.95</v>
      </c>
      <c r="R44" s="2" t="s">
        <v>136</v>
      </c>
    </row>
    <row r="45" spans="1:18" x14ac:dyDescent="0.2">
      <c r="A45" s="2" t="s">
        <v>12882</v>
      </c>
      <c r="B45" s="2" t="s">
        <v>12881</v>
      </c>
      <c r="C45" s="106">
        <v>0.1</v>
      </c>
      <c r="D45" s="2">
        <v>11.22</v>
      </c>
      <c r="E45" s="107">
        <v>0.59885416666666669</v>
      </c>
      <c r="H45" s="2" t="e">
        <f t="shared" si="4"/>
        <v>#DIV/0!</v>
      </c>
      <c r="I45" s="107">
        <v>0.59885416666666669</v>
      </c>
      <c r="J45" s="2">
        <v>1</v>
      </c>
      <c r="K45" s="2">
        <v>17540410000</v>
      </c>
      <c r="L45" s="2" t="s">
        <v>14683</v>
      </c>
      <c r="M45" s="2" t="s">
        <v>226</v>
      </c>
      <c r="N45" s="2">
        <v>65537</v>
      </c>
      <c r="O45" s="2">
        <v>30.82</v>
      </c>
      <c r="P45" s="2">
        <v>100</v>
      </c>
      <c r="Q45" s="2">
        <v>31.87</v>
      </c>
      <c r="R45" s="2">
        <v>3.74</v>
      </c>
    </row>
    <row r="46" spans="1:18" x14ac:dyDescent="0.2">
      <c r="A46" s="2" t="s">
        <v>7424</v>
      </c>
      <c r="B46" s="2" t="s">
        <v>7423</v>
      </c>
      <c r="C46" s="106">
        <v>0.1</v>
      </c>
      <c r="D46" s="2">
        <v>4.4000000000000004</v>
      </c>
      <c r="E46" s="107">
        <v>0.40850694444444446</v>
      </c>
      <c r="I46" s="107">
        <v>0.40850694444444446</v>
      </c>
      <c r="J46" s="2">
        <v>1</v>
      </c>
      <c r="K46" s="2">
        <v>2961929700</v>
      </c>
      <c r="L46" s="2" t="s">
        <v>18557</v>
      </c>
      <c r="M46" s="2" t="s">
        <v>226</v>
      </c>
      <c r="N46" s="2">
        <v>65537</v>
      </c>
      <c r="O46" s="2">
        <v>39.29</v>
      </c>
      <c r="P46" s="2">
        <v>28.5</v>
      </c>
      <c r="Q46" s="2">
        <v>1.84</v>
      </c>
      <c r="R46" s="2">
        <v>117.74</v>
      </c>
    </row>
    <row r="47" spans="1:18" x14ac:dyDescent="0.2">
      <c r="A47" s="2" t="s">
        <v>1042</v>
      </c>
      <c r="B47" s="2" t="s">
        <v>2844</v>
      </c>
      <c r="C47" s="106">
        <v>0.1002</v>
      </c>
      <c r="D47" s="2">
        <v>8.89</v>
      </c>
      <c r="E47" s="107">
        <v>0.40677083333333336</v>
      </c>
      <c r="I47" s="107">
        <v>0.60825231481481479</v>
      </c>
      <c r="J47" s="2">
        <v>1</v>
      </c>
      <c r="K47" s="2">
        <v>2525844900</v>
      </c>
      <c r="L47" s="2" t="s">
        <v>17762</v>
      </c>
      <c r="M47" s="2" t="s">
        <v>226</v>
      </c>
      <c r="N47" s="2">
        <v>65537</v>
      </c>
      <c r="O47" s="2">
        <v>50.26</v>
      </c>
      <c r="P47" s="2">
        <v>97.39</v>
      </c>
      <c r="Q47" s="2">
        <v>21.85</v>
      </c>
      <c r="R47" s="2">
        <v>1.32</v>
      </c>
    </row>
    <row r="48" spans="1:18" x14ac:dyDescent="0.2">
      <c r="A48" s="2" t="s">
        <v>18556</v>
      </c>
      <c r="B48" s="2" t="s">
        <v>18555</v>
      </c>
      <c r="C48" s="106">
        <v>0.1002</v>
      </c>
      <c r="D48" s="2">
        <v>7.14</v>
      </c>
      <c r="E48" s="107">
        <v>0.40850694444444446</v>
      </c>
      <c r="H48" s="2" t="e">
        <f t="shared" ref="H48:H49" si="5">AVERAGE((G48-F48)*100/G48)</f>
        <v>#DIV/0!</v>
      </c>
      <c r="I48" s="107">
        <v>0.5974652777777778</v>
      </c>
      <c r="J48" s="2">
        <v>1</v>
      </c>
      <c r="K48" s="2">
        <v>20414600000</v>
      </c>
      <c r="L48" s="2" t="s">
        <v>4633</v>
      </c>
      <c r="M48" s="2" t="s">
        <v>226</v>
      </c>
      <c r="N48" s="2">
        <v>65537</v>
      </c>
      <c r="O48" s="2">
        <v>72.98</v>
      </c>
      <c r="P48" s="2">
        <v>81.38</v>
      </c>
      <c r="Q48" s="2">
        <v>5.34</v>
      </c>
      <c r="R48" s="2">
        <v>6.59</v>
      </c>
    </row>
    <row r="49" spans="1:18" x14ac:dyDescent="0.2">
      <c r="A49" s="2" t="s">
        <v>14580</v>
      </c>
      <c r="B49" s="2" t="s">
        <v>14579</v>
      </c>
      <c r="C49" s="106">
        <v>0.14749999999999999</v>
      </c>
      <c r="D49" s="2">
        <v>2.8</v>
      </c>
      <c r="E49" s="107">
        <v>0.40121527777777777</v>
      </c>
      <c r="H49" s="2" t="e">
        <f t="shared" si="5"/>
        <v>#DIV/0!</v>
      </c>
      <c r="I49" s="107">
        <v>0.40121527777777777</v>
      </c>
      <c r="J49" s="2">
        <v>0</v>
      </c>
      <c r="K49" s="2">
        <v>4121504600</v>
      </c>
      <c r="L49" s="2" t="s">
        <v>136</v>
      </c>
      <c r="M49" s="2" t="s">
        <v>136</v>
      </c>
      <c r="N49" s="2">
        <v>0</v>
      </c>
      <c r="O49" s="2">
        <v>10.92</v>
      </c>
      <c r="P49" s="2">
        <v>93.6</v>
      </c>
      <c r="Q49" s="2">
        <v>22.53</v>
      </c>
      <c r="R49" s="2" t="s">
        <v>136</v>
      </c>
    </row>
    <row r="50" spans="1:18" x14ac:dyDescent="0.2">
      <c r="A50" s="2" t="s">
        <v>640</v>
      </c>
      <c r="B50" s="2" t="s">
        <v>641</v>
      </c>
      <c r="C50" s="106">
        <v>-0.10009999999999999</v>
      </c>
      <c r="D50" s="2">
        <v>30.38</v>
      </c>
      <c r="E50" s="2" t="s">
        <v>136</v>
      </c>
      <c r="I50" s="2" t="s">
        <v>136</v>
      </c>
      <c r="J50" s="2">
        <v>0</v>
      </c>
      <c r="K50" s="2">
        <v>2440008700</v>
      </c>
      <c r="L50" s="2" t="s">
        <v>136</v>
      </c>
      <c r="M50" s="2" t="s">
        <v>136</v>
      </c>
      <c r="N50" s="2">
        <v>0</v>
      </c>
      <c r="O50" s="2">
        <v>13.84</v>
      </c>
      <c r="P50" s="2">
        <v>39.06</v>
      </c>
      <c r="Q50" s="2">
        <v>22.57</v>
      </c>
      <c r="R50" s="2" t="s">
        <v>136</v>
      </c>
    </row>
    <row r="51" spans="1:18" x14ac:dyDescent="0.2">
      <c r="A51" s="2" t="s">
        <v>1478</v>
      </c>
      <c r="B51" s="2" t="s">
        <v>1479</v>
      </c>
      <c r="C51" s="106">
        <v>5.1200000000000002E-2</v>
      </c>
      <c r="D51" s="2">
        <v>23.22</v>
      </c>
      <c r="E51" s="107">
        <v>0.39635416666666667</v>
      </c>
      <c r="I51" s="107">
        <v>0.39635416666666667</v>
      </c>
      <c r="J51" s="2">
        <v>0</v>
      </c>
      <c r="K51" s="2">
        <v>1714125500</v>
      </c>
      <c r="L51" s="2" t="s">
        <v>136</v>
      </c>
      <c r="M51" s="2" t="s">
        <v>136</v>
      </c>
      <c r="N51" s="2">
        <v>0</v>
      </c>
      <c r="O51" s="2">
        <v>10.41</v>
      </c>
      <c r="P51" s="2">
        <v>50.81</v>
      </c>
      <c r="Q51" s="2">
        <v>9.6999999999999993</v>
      </c>
      <c r="R51" s="2" t="s">
        <v>136</v>
      </c>
    </row>
    <row r="52" spans="1:18" x14ac:dyDescent="0.2">
      <c r="A52" s="2" t="s">
        <v>1225</v>
      </c>
      <c r="B52" s="2" t="s">
        <v>1226</v>
      </c>
      <c r="C52" s="106">
        <v>3.9899999999999998E-2</v>
      </c>
      <c r="D52" s="2">
        <v>9.9</v>
      </c>
      <c r="E52" s="107">
        <v>0.60319444444444448</v>
      </c>
      <c r="I52" s="107">
        <v>0.60319444444444448</v>
      </c>
      <c r="J52" s="2">
        <v>0</v>
      </c>
      <c r="K52" s="2">
        <v>1318058420</v>
      </c>
      <c r="L52" s="2" t="s">
        <v>136</v>
      </c>
      <c r="M52" s="2" t="s">
        <v>136</v>
      </c>
      <c r="N52" s="2">
        <v>0</v>
      </c>
      <c r="O52" s="2">
        <v>2.92</v>
      </c>
      <c r="P52" s="2">
        <v>78.83</v>
      </c>
      <c r="Q52" s="2">
        <v>7.94</v>
      </c>
      <c r="R52" s="2" t="s">
        <v>136</v>
      </c>
    </row>
    <row r="53" spans="1:18" x14ac:dyDescent="0.2">
      <c r="A53" s="2" t="s">
        <v>553</v>
      </c>
      <c r="B53" s="2" t="s">
        <v>554</v>
      </c>
      <c r="C53" s="106">
        <v>-9.9699999999999997E-2</v>
      </c>
      <c r="D53" s="2">
        <v>9.39</v>
      </c>
      <c r="E53" s="2" t="s">
        <v>136</v>
      </c>
      <c r="I53" s="2" t="s">
        <v>136</v>
      </c>
      <c r="J53" s="2">
        <v>0</v>
      </c>
      <c r="K53" s="2">
        <v>950855450</v>
      </c>
      <c r="L53" s="2" t="s">
        <v>136</v>
      </c>
      <c r="M53" s="2" t="s">
        <v>136</v>
      </c>
      <c r="N53" s="2">
        <v>0</v>
      </c>
      <c r="O53" s="2">
        <v>16.309999999999999</v>
      </c>
      <c r="P53" s="2">
        <v>34.53</v>
      </c>
      <c r="Q53" s="2">
        <v>15.91</v>
      </c>
      <c r="R53" s="2" t="s">
        <v>136</v>
      </c>
    </row>
    <row r="54" spans="1:18" x14ac:dyDescent="0.2">
      <c r="A54" s="2" t="s">
        <v>8218</v>
      </c>
      <c r="B54" s="2" t="s">
        <v>8217</v>
      </c>
      <c r="C54" s="106">
        <v>3.5999999999999997E-2</v>
      </c>
      <c r="D54" s="2">
        <v>8.64</v>
      </c>
      <c r="E54" s="107">
        <v>0.43888888888888888</v>
      </c>
      <c r="I54" s="107">
        <v>0.43888888888888888</v>
      </c>
      <c r="J54" s="2">
        <v>0</v>
      </c>
      <c r="K54" s="2">
        <v>1935431400</v>
      </c>
      <c r="L54" s="2" t="s">
        <v>136</v>
      </c>
      <c r="M54" s="2" t="s">
        <v>136</v>
      </c>
      <c r="N54" s="2">
        <v>0</v>
      </c>
      <c r="O54" s="2">
        <v>41.97</v>
      </c>
      <c r="P54" s="2">
        <v>41.68</v>
      </c>
      <c r="Q54" s="2">
        <v>8.7200000000000006</v>
      </c>
      <c r="R54" s="2" t="s">
        <v>136</v>
      </c>
    </row>
    <row r="55" spans="1:18" x14ac:dyDescent="0.2">
      <c r="A55" s="2" t="s">
        <v>6950</v>
      </c>
      <c r="B55" s="2" t="s">
        <v>6949</v>
      </c>
      <c r="C55" s="106">
        <v>-1.43E-2</v>
      </c>
      <c r="D55" s="2">
        <v>23.5</v>
      </c>
      <c r="E55" s="107">
        <v>0.39600694444444445</v>
      </c>
      <c r="F55" s="2">
        <v>26.22</v>
      </c>
      <c r="G55" s="2">
        <v>21.15</v>
      </c>
      <c r="H55" s="2">
        <f t="shared" ref="H55" si="6">AVERAGE((G55-F55)*100/G55)</f>
        <v>-23.971631205673759</v>
      </c>
      <c r="I55" s="107">
        <v>0.4201388888888889</v>
      </c>
      <c r="J55" s="2">
        <v>0</v>
      </c>
      <c r="K55" s="2">
        <v>3370500900</v>
      </c>
      <c r="L55" s="2" t="s">
        <v>136</v>
      </c>
      <c r="M55" s="2" t="s">
        <v>136</v>
      </c>
      <c r="N55" s="2">
        <v>0</v>
      </c>
      <c r="O55" s="2">
        <v>3.43</v>
      </c>
      <c r="P55" s="2">
        <v>54.79</v>
      </c>
      <c r="Q55" s="2">
        <v>46.42</v>
      </c>
      <c r="R55" s="2" t="s">
        <v>136</v>
      </c>
    </row>
    <row r="56" spans="1:18" x14ac:dyDescent="0.2">
      <c r="A56" s="2" t="s">
        <v>8166</v>
      </c>
      <c r="B56" s="2" t="s">
        <v>8165</v>
      </c>
      <c r="C56" s="106">
        <v>-3.2399999999999998E-2</v>
      </c>
      <c r="D56" s="2">
        <v>3.58</v>
      </c>
      <c r="E56" s="2" t="s">
        <v>136</v>
      </c>
      <c r="I56" s="2" t="s">
        <v>136</v>
      </c>
      <c r="J56" s="2">
        <v>0</v>
      </c>
      <c r="K56" s="2">
        <v>3607524400</v>
      </c>
      <c r="L56" s="2" t="s">
        <v>136</v>
      </c>
      <c r="M56" s="2" t="s">
        <v>136</v>
      </c>
      <c r="N56" s="2">
        <v>0</v>
      </c>
      <c r="O56" s="2">
        <v>19.62</v>
      </c>
      <c r="P56" s="2">
        <v>57.11</v>
      </c>
      <c r="Q56" s="2">
        <v>19.010000000000002</v>
      </c>
      <c r="R56" s="2" t="s">
        <v>136</v>
      </c>
    </row>
    <row r="57" spans="1:18" x14ac:dyDescent="0.2">
      <c r="A57" s="2" t="s">
        <v>1216</v>
      </c>
      <c r="B57" s="2" t="s">
        <v>2146</v>
      </c>
      <c r="C57" s="106">
        <v>4.7E-2</v>
      </c>
      <c r="D57" s="2">
        <v>1.56</v>
      </c>
      <c r="E57" s="107">
        <v>0.42586805555555557</v>
      </c>
      <c r="I57" s="107">
        <v>0.42621527777777779</v>
      </c>
      <c r="J57" s="2">
        <v>0</v>
      </c>
      <c r="K57" s="2">
        <v>2225960800</v>
      </c>
      <c r="L57" s="2" t="s">
        <v>136</v>
      </c>
      <c r="M57" s="2" t="s">
        <v>136</v>
      </c>
      <c r="N57" s="2">
        <v>0</v>
      </c>
      <c r="O57" s="2">
        <v>10.26</v>
      </c>
      <c r="P57" s="2">
        <v>71.510000000000005</v>
      </c>
      <c r="Q57" s="2">
        <v>11.91</v>
      </c>
      <c r="R57" s="2" t="s">
        <v>136</v>
      </c>
    </row>
    <row r="58" spans="1:18" x14ac:dyDescent="0.2">
      <c r="A58" s="2" t="s">
        <v>8148</v>
      </c>
      <c r="B58" s="2" t="s">
        <v>8147</v>
      </c>
      <c r="C58" s="106">
        <v>5.3600000000000002E-2</v>
      </c>
      <c r="D58" s="2">
        <v>1.77</v>
      </c>
      <c r="E58" s="107">
        <v>0.57090277777777776</v>
      </c>
      <c r="I58" s="107">
        <v>0.57142361111111106</v>
      </c>
      <c r="J58" s="2">
        <v>0</v>
      </c>
      <c r="K58" s="2">
        <v>626846270</v>
      </c>
      <c r="L58" s="2" t="s">
        <v>136</v>
      </c>
      <c r="M58" s="2" t="s">
        <v>136</v>
      </c>
      <c r="N58" s="2">
        <v>0</v>
      </c>
      <c r="O58" s="2">
        <v>8.1199999999999992</v>
      </c>
      <c r="P58" s="2">
        <v>76.19</v>
      </c>
      <c r="Q58" s="2">
        <v>11.56</v>
      </c>
      <c r="R58" s="2" t="s">
        <v>136</v>
      </c>
    </row>
    <row r="59" spans="1:18" x14ac:dyDescent="0.2">
      <c r="A59" s="2" t="s">
        <v>8675</v>
      </c>
      <c r="B59" s="2" t="s">
        <v>8674</v>
      </c>
      <c r="C59" s="106">
        <v>-0.1</v>
      </c>
      <c r="D59" s="2">
        <v>21.42</v>
      </c>
      <c r="E59" s="2" t="s">
        <v>136</v>
      </c>
      <c r="I59" s="2" t="s">
        <v>136</v>
      </c>
      <c r="J59" s="2">
        <v>0</v>
      </c>
      <c r="K59" s="2">
        <v>29779698000</v>
      </c>
      <c r="L59" s="2" t="s">
        <v>136</v>
      </c>
      <c r="M59" s="2" t="s">
        <v>136</v>
      </c>
      <c r="N59" s="2">
        <v>0</v>
      </c>
      <c r="O59" s="2">
        <v>13.44</v>
      </c>
      <c r="P59" s="2">
        <v>17.27</v>
      </c>
      <c r="Q59" s="2">
        <v>8.57</v>
      </c>
      <c r="R59" s="2" t="s">
        <v>136</v>
      </c>
    </row>
    <row r="60" spans="1:18" x14ac:dyDescent="0.2">
      <c r="A60" s="2" t="s">
        <v>838</v>
      </c>
      <c r="B60" s="2" t="s">
        <v>839</v>
      </c>
      <c r="C60" s="106">
        <v>-9.7199999999999995E-2</v>
      </c>
      <c r="D60" s="2">
        <v>8.92</v>
      </c>
      <c r="E60" s="2" t="s">
        <v>136</v>
      </c>
      <c r="I60" s="2" t="s">
        <v>136</v>
      </c>
      <c r="J60" s="2">
        <v>0</v>
      </c>
      <c r="K60" s="2">
        <v>1784000000</v>
      </c>
      <c r="L60" s="2" t="s">
        <v>136</v>
      </c>
      <c r="M60" s="2" t="s">
        <v>136</v>
      </c>
      <c r="N60" s="2">
        <v>0</v>
      </c>
      <c r="O60" s="2">
        <v>28.25</v>
      </c>
      <c r="P60" s="2">
        <v>26.41</v>
      </c>
      <c r="Q60" s="2">
        <v>4.16</v>
      </c>
      <c r="R60" s="2" t="s">
        <v>136</v>
      </c>
    </row>
    <row r="61" spans="1:18" x14ac:dyDescent="0.2">
      <c r="A61" s="2" t="s">
        <v>2072</v>
      </c>
      <c r="B61" s="2" t="s">
        <v>2459</v>
      </c>
      <c r="C61" s="106">
        <v>-0.1</v>
      </c>
      <c r="D61" s="2">
        <v>6.39</v>
      </c>
      <c r="E61" s="2" t="s">
        <v>136</v>
      </c>
      <c r="I61" s="2" t="s">
        <v>136</v>
      </c>
      <c r="J61" s="2">
        <v>0</v>
      </c>
      <c r="K61" s="2">
        <v>2392391600</v>
      </c>
      <c r="L61" s="2" t="s">
        <v>136</v>
      </c>
      <c r="M61" s="2" t="s">
        <v>136</v>
      </c>
      <c r="N61" s="2">
        <v>0</v>
      </c>
      <c r="O61" s="2">
        <v>49.15</v>
      </c>
      <c r="P61" s="2">
        <v>1.54</v>
      </c>
      <c r="Q61" s="2">
        <v>0.82</v>
      </c>
      <c r="R61" s="2" t="s">
        <v>136</v>
      </c>
    </row>
    <row r="62" spans="1:18" x14ac:dyDescent="0.2">
      <c r="A62" s="2" t="s">
        <v>1987</v>
      </c>
      <c r="B62" s="2" t="s">
        <v>1988</v>
      </c>
      <c r="C62" s="106">
        <v>-0.1002</v>
      </c>
      <c r="D62" s="2">
        <v>22.64</v>
      </c>
      <c r="E62" s="2" t="s">
        <v>136</v>
      </c>
      <c r="I62" s="2" t="s">
        <v>136</v>
      </c>
      <c r="J62" s="2">
        <v>0</v>
      </c>
      <c r="K62" s="2">
        <v>9249537000</v>
      </c>
      <c r="L62" s="2" t="s">
        <v>136</v>
      </c>
      <c r="M62" s="2" t="s">
        <v>136</v>
      </c>
      <c r="N62" s="2">
        <v>0</v>
      </c>
      <c r="O62" s="2">
        <v>56.73</v>
      </c>
      <c r="P62" s="2">
        <v>26.06</v>
      </c>
      <c r="Q62" s="2">
        <v>22.51</v>
      </c>
      <c r="R62" s="2" t="s">
        <v>136</v>
      </c>
    </row>
    <row r="63" spans="1:18" x14ac:dyDescent="0.2">
      <c r="A63" s="2" t="s">
        <v>8018</v>
      </c>
      <c r="B63" s="2" t="s">
        <v>8017</v>
      </c>
      <c r="C63" s="106">
        <v>-9.9199999999999997E-2</v>
      </c>
      <c r="D63" s="2">
        <v>4.72</v>
      </c>
      <c r="E63" s="2" t="s">
        <v>136</v>
      </c>
      <c r="I63" s="2" t="s">
        <v>136</v>
      </c>
      <c r="J63" s="2">
        <v>0</v>
      </c>
      <c r="K63" s="2">
        <v>2323113300</v>
      </c>
      <c r="L63" s="2" t="s">
        <v>136</v>
      </c>
      <c r="M63" s="2" t="s">
        <v>136</v>
      </c>
      <c r="N63" s="2">
        <v>0</v>
      </c>
      <c r="O63" s="2">
        <v>15.35</v>
      </c>
      <c r="P63" s="2">
        <v>26.43</v>
      </c>
      <c r="Q63" s="2">
        <v>14.64</v>
      </c>
      <c r="R63" s="2" t="s">
        <v>136</v>
      </c>
    </row>
    <row r="64" spans="1:18" x14ac:dyDescent="0.2">
      <c r="A64" s="2" t="s">
        <v>8606</v>
      </c>
      <c r="B64" s="2" t="s">
        <v>8605</v>
      </c>
      <c r="C64" s="106">
        <v>-0.10009999999999999</v>
      </c>
      <c r="D64" s="2">
        <v>15.1</v>
      </c>
      <c r="E64" s="2" t="s">
        <v>136</v>
      </c>
      <c r="I64" s="2" t="s">
        <v>136</v>
      </c>
      <c r="J64" s="2">
        <v>0</v>
      </c>
      <c r="K64" s="2">
        <v>18862152000</v>
      </c>
      <c r="L64" s="2" t="s">
        <v>136</v>
      </c>
      <c r="M64" s="2" t="s">
        <v>136</v>
      </c>
      <c r="N64" s="2">
        <v>0</v>
      </c>
      <c r="O64" s="2">
        <v>9.19</v>
      </c>
      <c r="P64" s="2">
        <v>11.74</v>
      </c>
      <c r="Q64" s="2">
        <v>9.56</v>
      </c>
      <c r="R64" s="2" t="s">
        <v>136</v>
      </c>
    </row>
    <row r="65" spans="1:18" x14ac:dyDescent="0.2">
      <c r="A65" s="2" t="s">
        <v>467</v>
      </c>
      <c r="B65" s="2" t="s">
        <v>468</v>
      </c>
      <c r="C65" s="106">
        <v>6.7799999999999999E-2</v>
      </c>
      <c r="D65" s="2">
        <v>12.29</v>
      </c>
      <c r="E65" s="107">
        <v>0.45</v>
      </c>
      <c r="F65" s="2">
        <v>12.66</v>
      </c>
      <c r="G65" s="2">
        <v>12.4</v>
      </c>
      <c r="H65" s="2">
        <f t="shared" ref="H65" si="7">AVERAGE((G65-F65)*100/G65)</f>
        <v>-2.0967741935483852</v>
      </c>
      <c r="I65" s="107">
        <v>0.45</v>
      </c>
      <c r="J65" s="2">
        <v>0</v>
      </c>
      <c r="K65" s="2">
        <v>4924996300</v>
      </c>
      <c r="L65" s="2" t="s">
        <v>136</v>
      </c>
      <c r="M65" s="2" t="s">
        <v>136</v>
      </c>
      <c r="N65" s="2">
        <v>0</v>
      </c>
      <c r="O65" s="2">
        <v>15.55</v>
      </c>
      <c r="P65" s="2">
        <v>66.22</v>
      </c>
      <c r="Q65" s="2">
        <v>10.95</v>
      </c>
      <c r="R65" s="2" t="s">
        <v>136</v>
      </c>
    </row>
    <row r="66" spans="1:18" x14ac:dyDescent="0.2">
      <c r="A66" s="2" t="s">
        <v>367</v>
      </c>
      <c r="B66" s="2" t="s">
        <v>368</v>
      </c>
      <c r="C66" s="106">
        <v>-9.9900000000000003E-2</v>
      </c>
      <c r="D66" s="2">
        <v>21.81</v>
      </c>
      <c r="E66" s="2" t="s">
        <v>136</v>
      </c>
      <c r="I66" s="2" t="s">
        <v>136</v>
      </c>
      <c r="J66" s="2">
        <v>0</v>
      </c>
      <c r="K66" s="2">
        <v>769273600</v>
      </c>
      <c r="L66" s="2" t="s">
        <v>136</v>
      </c>
      <c r="M66" s="2" t="s">
        <v>136</v>
      </c>
      <c r="N66" s="2">
        <v>0</v>
      </c>
      <c r="O66" s="2">
        <v>16.73</v>
      </c>
      <c r="P66" s="2">
        <v>53.26</v>
      </c>
      <c r="Q66" s="2">
        <v>21.34</v>
      </c>
      <c r="R66" s="2" t="s">
        <v>136</v>
      </c>
    </row>
    <row r="67" spans="1:18" x14ac:dyDescent="0.2">
      <c r="A67" s="2" t="s">
        <v>7172</v>
      </c>
      <c r="B67" s="2" t="s">
        <v>17886</v>
      </c>
      <c r="C67" s="106">
        <v>-9.9299999999999999E-2</v>
      </c>
      <c r="D67" s="2">
        <v>1.27</v>
      </c>
      <c r="E67" s="2" t="s">
        <v>136</v>
      </c>
      <c r="I67" s="2" t="s">
        <v>136</v>
      </c>
      <c r="J67" s="2">
        <v>0</v>
      </c>
      <c r="K67" s="2">
        <v>8286947400</v>
      </c>
      <c r="L67" s="2" t="s">
        <v>136</v>
      </c>
      <c r="M67" s="2" t="s">
        <v>136</v>
      </c>
      <c r="N67" s="2">
        <v>0</v>
      </c>
      <c r="O67" s="2">
        <v>49.49</v>
      </c>
      <c r="P67" s="2">
        <v>30.96</v>
      </c>
      <c r="Q67" s="2">
        <v>9.23</v>
      </c>
      <c r="R67" s="2" t="s">
        <v>136</v>
      </c>
    </row>
    <row r="68" spans="1:18" x14ac:dyDescent="0.2">
      <c r="A68" s="2" t="s">
        <v>1810</v>
      </c>
      <c r="B68" s="2" t="s">
        <v>1811</v>
      </c>
      <c r="C68" s="106">
        <v>-2.76E-2</v>
      </c>
      <c r="D68" s="2">
        <v>2.82</v>
      </c>
      <c r="E68" s="107">
        <v>0.40833333333333333</v>
      </c>
      <c r="I68" s="107">
        <v>0.40833333333333333</v>
      </c>
      <c r="J68" s="2">
        <v>0</v>
      </c>
      <c r="K68" s="2">
        <v>1993475000</v>
      </c>
      <c r="L68" s="2" t="s">
        <v>136</v>
      </c>
      <c r="M68" s="2" t="s">
        <v>136</v>
      </c>
      <c r="N68" s="2">
        <v>0</v>
      </c>
      <c r="O68" s="2">
        <v>35.49</v>
      </c>
      <c r="P68" s="2">
        <v>56.42</v>
      </c>
      <c r="Q68" s="2">
        <v>12.72</v>
      </c>
      <c r="R68" s="2" t="s">
        <v>136</v>
      </c>
    </row>
    <row r="69" spans="1:18" x14ac:dyDescent="0.2">
      <c r="A69" s="2" t="s">
        <v>5600</v>
      </c>
      <c r="B69" s="2" t="s">
        <v>5599</v>
      </c>
      <c r="C69" s="106">
        <v>-0.1014</v>
      </c>
      <c r="D69" s="2">
        <v>0.62</v>
      </c>
      <c r="E69" s="2" t="s">
        <v>136</v>
      </c>
      <c r="I69" s="2" t="s">
        <v>136</v>
      </c>
      <c r="J69" s="2">
        <v>0</v>
      </c>
      <c r="K69" s="2">
        <v>1479814400</v>
      </c>
      <c r="L69" s="2" t="s">
        <v>136</v>
      </c>
      <c r="M69" s="2" t="s">
        <v>136</v>
      </c>
      <c r="N69" s="2">
        <v>0</v>
      </c>
      <c r="O69" s="2">
        <v>29.32</v>
      </c>
      <c r="P69" s="2">
        <v>0</v>
      </c>
      <c r="Q69" s="2">
        <v>0.59</v>
      </c>
      <c r="R69" s="2" t="s">
        <v>136</v>
      </c>
    </row>
    <row r="70" spans="1:18" x14ac:dyDescent="0.2">
      <c r="A70" s="2" t="s">
        <v>2079</v>
      </c>
      <c r="B70" s="2" t="s">
        <v>2080</v>
      </c>
      <c r="C70" s="106">
        <v>7.5999999999999998E-2</v>
      </c>
      <c r="D70" s="2">
        <v>8.64</v>
      </c>
      <c r="E70" s="107">
        <v>0.61085648148148153</v>
      </c>
      <c r="I70" s="107">
        <v>0.61783564814814818</v>
      </c>
      <c r="J70" s="2">
        <v>0</v>
      </c>
      <c r="K70" s="2">
        <v>8848480300</v>
      </c>
      <c r="L70" s="2" t="s">
        <v>136</v>
      </c>
      <c r="M70" s="2" t="s">
        <v>136</v>
      </c>
      <c r="N70" s="2">
        <v>0</v>
      </c>
      <c r="O70" s="2">
        <v>37</v>
      </c>
      <c r="P70" s="2">
        <v>58.16</v>
      </c>
      <c r="Q70" s="2">
        <v>7.94</v>
      </c>
      <c r="R70" s="2" t="s">
        <v>136</v>
      </c>
    </row>
    <row r="71" spans="1:18" x14ac:dyDescent="0.2">
      <c r="A71" s="2" t="s">
        <v>5481</v>
      </c>
      <c r="B71" s="2" t="s">
        <v>5480</v>
      </c>
      <c r="C71" s="106">
        <v>5.96E-2</v>
      </c>
      <c r="D71" s="2">
        <v>1.6</v>
      </c>
      <c r="E71" s="107">
        <v>0.54241898148148149</v>
      </c>
      <c r="I71" s="107">
        <v>0.54241898148148149</v>
      </c>
      <c r="J71" s="2">
        <v>0</v>
      </c>
      <c r="K71" s="2">
        <v>2280276700</v>
      </c>
      <c r="L71" s="2" t="s">
        <v>136</v>
      </c>
      <c r="M71" s="2" t="s">
        <v>136</v>
      </c>
      <c r="N71" s="2">
        <v>0</v>
      </c>
      <c r="O71" s="2">
        <v>39.81</v>
      </c>
      <c r="P71" s="2">
        <v>44.64</v>
      </c>
      <c r="Q71" s="2">
        <v>5.07</v>
      </c>
      <c r="R71" s="2" t="s">
        <v>136</v>
      </c>
    </row>
    <row r="72" spans="1:18" x14ac:dyDescent="0.2">
      <c r="A72" s="2" t="s">
        <v>1655</v>
      </c>
      <c r="B72" s="2" t="s">
        <v>1656</v>
      </c>
      <c r="C72" s="106">
        <v>5.6899999999999999E-2</v>
      </c>
      <c r="D72" s="2">
        <v>1.3</v>
      </c>
      <c r="E72" s="107">
        <v>0.46684027777777776</v>
      </c>
      <c r="I72" s="107">
        <v>0.46684027777777776</v>
      </c>
      <c r="J72" s="2">
        <v>0</v>
      </c>
      <c r="K72" s="2">
        <v>2549311200</v>
      </c>
      <c r="L72" s="2" t="s">
        <v>136</v>
      </c>
      <c r="M72" s="2" t="s">
        <v>136</v>
      </c>
      <c r="N72" s="2">
        <v>0</v>
      </c>
      <c r="O72" s="2">
        <v>25.59</v>
      </c>
      <c r="P72" s="2">
        <v>85.42</v>
      </c>
      <c r="Q72" s="2">
        <v>13.72</v>
      </c>
      <c r="R72" s="2" t="s">
        <v>136</v>
      </c>
    </row>
    <row r="73" spans="1:18" x14ac:dyDescent="0.2">
      <c r="A73" s="2" t="s">
        <v>2115</v>
      </c>
      <c r="B73" s="2" t="s">
        <v>2116</v>
      </c>
      <c r="C73" s="106">
        <v>-9.9599999999999994E-2</v>
      </c>
      <c r="D73" s="2">
        <v>4.16</v>
      </c>
      <c r="E73" s="2" t="s">
        <v>136</v>
      </c>
      <c r="I73" s="2" t="s">
        <v>136</v>
      </c>
      <c r="J73" s="2">
        <v>0</v>
      </c>
      <c r="K73" s="2">
        <v>2088110100</v>
      </c>
      <c r="L73" s="2" t="s">
        <v>136</v>
      </c>
      <c r="M73" s="2" t="s">
        <v>136</v>
      </c>
      <c r="N73" s="2">
        <v>0</v>
      </c>
      <c r="O73" s="2">
        <v>59.36</v>
      </c>
      <c r="P73" s="2">
        <v>15.45</v>
      </c>
      <c r="Q73" s="2">
        <v>4.62</v>
      </c>
      <c r="R73" s="2" t="s">
        <v>136</v>
      </c>
    </row>
    <row r="74" spans="1:18" x14ac:dyDescent="0.2">
      <c r="A74" s="2" t="s">
        <v>15307</v>
      </c>
      <c r="B74" s="2" t="s">
        <v>15306</v>
      </c>
      <c r="C74" s="106">
        <v>8.2799999999999999E-2</v>
      </c>
      <c r="D74" s="2">
        <v>1.7</v>
      </c>
      <c r="E74" s="107">
        <v>0.42100694444444442</v>
      </c>
      <c r="I74" s="107">
        <v>0.42256944444444444</v>
      </c>
      <c r="J74" s="2">
        <v>0</v>
      </c>
      <c r="K74" s="2">
        <v>7046583000</v>
      </c>
      <c r="L74" s="2" t="s">
        <v>136</v>
      </c>
      <c r="M74" s="2" t="s">
        <v>136</v>
      </c>
      <c r="N74" s="2">
        <v>0</v>
      </c>
      <c r="O74" s="2">
        <v>82.14</v>
      </c>
      <c r="P74" s="2">
        <v>35.75</v>
      </c>
      <c r="Q74" s="2">
        <v>4.1399999999999997</v>
      </c>
      <c r="R74" s="2" t="s">
        <v>136</v>
      </c>
    </row>
    <row r="75" spans="1:18" x14ac:dyDescent="0.2">
      <c r="A75" s="2" t="s">
        <v>32</v>
      </c>
      <c r="B75" s="2" t="s">
        <v>33</v>
      </c>
      <c r="C75" s="106">
        <v>-9.98E-2</v>
      </c>
      <c r="D75" s="2">
        <v>25.43</v>
      </c>
      <c r="E75" s="2" t="s">
        <v>136</v>
      </c>
      <c r="I75" s="2" t="s">
        <v>136</v>
      </c>
      <c r="J75" s="2">
        <v>0</v>
      </c>
      <c r="K75" s="2">
        <v>13184518200</v>
      </c>
      <c r="L75" s="2" t="s">
        <v>136</v>
      </c>
      <c r="M75" s="2" t="s">
        <v>136</v>
      </c>
      <c r="N75" s="2">
        <v>0</v>
      </c>
      <c r="O75" s="2">
        <v>81.13</v>
      </c>
      <c r="P75" s="2">
        <v>33.520000000000003</v>
      </c>
      <c r="Q75" s="2">
        <v>9.7799999999999994</v>
      </c>
      <c r="R75" s="2" t="s">
        <v>136</v>
      </c>
    </row>
    <row r="76" spans="1:18" x14ac:dyDescent="0.2">
      <c r="A76" s="2" t="s">
        <v>1542</v>
      </c>
      <c r="B76" s="2" t="s">
        <v>1543</v>
      </c>
      <c r="C76" s="106">
        <v>-9.8299999999999998E-2</v>
      </c>
      <c r="D76" s="2">
        <v>2.11</v>
      </c>
      <c r="E76" s="2" t="s">
        <v>136</v>
      </c>
      <c r="I76" s="2" t="s">
        <v>136</v>
      </c>
      <c r="J76" s="2">
        <v>0</v>
      </c>
      <c r="K76" s="2">
        <v>2172320300</v>
      </c>
      <c r="L76" s="2" t="s">
        <v>136</v>
      </c>
      <c r="M76" s="2" t="s">
        <v>136</v>
      </c>
      <c r="N76" s="2">
        <v>0</v>
      </c>
      <c r="O76" s="2">
        <v>10.31</v>
      </c>
      <c r="P76" s="2">
        <v>32.28</v>
      </c>
      <c r="Q76" s="2">
        <v>9.74</v>
      </c>
      <c r="R76" s="2" t="s">
        <v>136</v>
      </c>
    </row>
    <row r="77" spans="1:18" x14ac:dyDescent="0.2">
      <c r="A77" s="2" t="s">
        <v>1508</v>
      </c>
      <c r="B77" s="2" t="s">
        <v>1509</v>
      </c>
      <c r="C77" s="106">
        <v>-3.5900000000000001E-2</v>
      </c>
      <c r="D77" s="2">
        <v>2.95</v>
      </c>
      <c r="E77" s="107">
        <v>0.39583333333333331</v>
      </c>
      <c r="F77" s="2">
        <v>3.37</v>
      </c>
      <c r="G77" s="2">
        <v>2.66</v>
      </c>
      <c r="H77" s="2">
        <f t="shared" ref="H77:H82" si="8">AVERAGE((G77-F77)*100/G77)</f>
        <v>-26.69172932330827</v>
      </c>
      <c r="I77" s="107">
        <v>0.39583333333333331</v>
      </c>
      <c r="J77" s="2">
        <v>0</v>
      </c>
      <c r="K77" s="2">
        <v>4709951700</v>
      </c>
      <c r="L77" s="2" t="s">
        <v>136</v>
      </c>
      <c r="M77" s="2" t="s">
        <v>136</v>
      </c>
      <c r="N77" s="2">
        <v>0</v>
      </c>
      <c r="O77" s="2">
        <v>32.799999999999997</v>
      </c>
      <c r="P77" s="2">
        <v>56.39</v>
      </c>
      <c r="Q77" s="2">
        <v>13.24</v>
      </c>
      <c r="R77" s="2" t="s">
        <v>136</v>
      </c>
    </row>
    <row r="78" spans="1:18" x14ac:dyDescent="0.2">
      <c r="A78" s="2" t="s">
        <v>1258</v>
      </c>
      <c r="B78" s="2" t="s">
        <v>1259</v>
      </c>
      <c r="C78" s="106">
        <v>-0.10050000000000001</v>
      </c>
      <c r="D78" s="2">
        <v>7.16</v>
      </c>
      <c r="E78" s="2" t="s">
        <v>136</v>
      </c>
      <c r="I78" s="2" t="s">
        <v>136</v>
      </c>
      <c r="J78" s="2">
        <v>0</v>
      </c>
      <c r="K78" s="2">
        <v>3548352800</v>
      </c>
      <c r="L78" s="2" t="s">
        <v>136</v>
      </c>
      <c r="M78" s="2" t="s">
        <v>136</v>
      </c>
      <c r="N78" s="2">
        <v>0</v>
      </c>
      <c r="O78" s="2">
        <v>52.28</v>
      </c>
      <c r="P78" s="2">
        <v>24.78</v>
      </c>
      <c r="Q78" s="2">
        <v>1.41</v>
      </c>
      <c r="R78" s="2" t="s">
        <v>136</v>
      </c>
    </row>
    <row r="79" spans="1:18" x14ac:dyDescent="0.2">
      <c r="A79" s="2" t="s">
        <v>5392</v>
      </c>
      <c r="B79" s="2" t="s">
        <v>5391</v>
      </c>
      <c r="C79" s="106">
        <v>-0.1</v>
      </c>
      <c r="D79" s="2">
        <v>13.23</v>
      </c>
      <c r="E79" s="2" t="s">
        <v>136</v>
      </c>
      <c r="I79" s="2" t="s">
        <v>136</v>
      </c>
      <c r="J79" s="2">
        <v>0</v>
      </c>
      <c r="K79" s="2">
        <v>1145430820</v>
      </c>
      <c r="L79" s="2" t="s">
        <v>136</v>
      </c>
      <c r="M79" s="2" t="s">
        <v>136</v>
      </c>
      <c r="N79" s="2">
        <v>0</v>
      </c>
      <c r="O79" s="2">
        <v>27.1</v>
      </c>
      <c r="P79" s="2">
        <v>18.66</v>
      </c>
      <c r="Q79" s="2">
        <v>11.1</v>
      </c>
      <c r="R79" s="2" t="s">
        <v>136</v>
      </c>
    </row>
    <row r="80" spans="1:18" x14ac:dyDescent="0.2">
      <c r="A80" s="2" t="s">
        <v>1298</v>
      </c>
      <c r="B80" s="2" t="s">
        <v>1299</v>
      </c>
      <c r="C80" s="106">
        <v>-9.98E-2</v>
      </c>
      <c r="D80" s="2">
        <v>17.489999999999998</v>
      </c>
      <c r="E80" s="2" t="s">
        <v>136</v>
      </c>
      <c r="I80" s="2" t="s">
        <v>136</v>
      </c>
      <c r="J80" s="2">
        <v>0</v>
      </c>
      <c r="K80" s="2">
        <v>6394643500</v>
      </c>
      <c r="L80" s="2" t="s">
        <v>136</v>
      </c>
      <c r="M80" s="2" t="s">
        <v>136</v>
      </c>
      <c r="N80" s="2">
        <v>0</v>
      </c>
      <c r="O80" s="2">
        <v>9.85</v>
      </c>
      <c r="P80" s="2">
        <v>30.75</v>
      </c>
      <c r="Q80" s="2">
        <v>2.59</v>
      </c>
      <c r="R80" s="2" t="s">
        <v>136</v>
      </c>
    </row>
    <row r="81" spans="1:18" x14ac:dyDescent="0.2">
      <c r="A81" s="2" t="s">
        <v>1219</v>
      </c>
      <c r="B81" s="2" t="s">
        <v>1220</v>
      </c>
      <c r="C81" s="106">
        <v>-9.9699999999999997E-2</v>
      </c>
      <c r="D81" s="2">
        <v>8.2200000000000006</v>
      </c>
      <c r="E81" s="2" t="s">
        <v>136</v>
      </c>
      <c r="I81" s="2" t="s">
        <v>136</v>
      </c>
      <c r="J81" s="2">
        <v>0</v>
      </c>
      <c r="K81" s="2">
        <v>1803139200</v>
      </c>
      <c r="L81" s="2" t="s">
        <v>136</v>
      </c>
      <c r="M81" s="2" t="s">
        <v>136</v>
      </c>
      <c r="N81" s="2">
        <v>0</v>
      </c>
      <c r="O81" s="2">
        <v>66.58</v>
      </c>
      <c r="P81" s="2">
        <v>12.12</v>
      </c>
      <c r="Q81" s="2">
        <v>5.21</v>
      </c>
      <c r="R81" s="2" t="s">
        <v>136</v>
      </c>
    </row>
    <row r="82" spans="1:18" x14ac:dyDescent="0.2">
      <c r="A82" s="2" t="s">
        <v>7702</v>
      </c>
      <c r="B82" s="2" t="s">
        <v>7701</v>
      </c>
      <c r="C82" s="106">
        <v>8.6999999999999994E-2</v>
      </c>
      <c r="D82" s="2">
        <v>6.12</v>
      </c>
      <c r="E82" s="107">
        <v>0.55439814814814814</v>
      </c>
      <c r="F82" s="2">
        <v>6.19</v>
      </c>
      <c r="G82" s="2">
        <v>5.51</v>
      </c>
      <c r="H82" s="2">
        <f t="shared" si="8"/>
        <v>-12.341197822141572</v>
      </c>
      <c r="I82" s="107">
        <v>0.58843749999999995</v>
      </c>
      <c r="J82" s="2">
        <v>0</v>
      </c>
      <c r="K82" s="2">
        <v>2083699900</v>
      </c>
      <c r="L82" s="2" t="s">
        <v>136</v>
      </c>
      <c r="M82" s="2" t="s">
        <v>136</v>
      </c>
      <c r="N82" s="2">
        <v>0</v>
      </c>
      <c r="O82" s="2">
        <v>17.46</v>
      </c>
      <c r="P82" s="2">
        <v>99.23</v>
      </c>
      <c r="Q82" s="2">
        <v>20.440000000000001</v>
      </c>
      <c r="R82" s="2" t="s">
        <v>136</v>
      </c>
    </row>
    <row r="83" spans="1:18" x14ac:dyDescent="0.2">
      <c r="A83" s="2" t="s">
        <v>1439</v>
      </c>
      <c r="B83" s="2" t="s">
        <v>1440</v>
      </c>
      <c r="C83" s="106">
        <v>-9.9599999999999994E-2</v>
      </c>
      <c r="D83" s="2">
        <v>6.42</v>
      </c>
      <c r="E83" s="2" t="s">
        <v>136</v>
      </c>
      <c r="I83" s="2" t="s">
        <v>136</v>
      </c>
      <c r="J83" s="2">
        <v>0</v>
      </c>
      <c r="K83" s="2">
        <v>1292495870</v>
      </c>
      <c r="L83" s="2" t="s">
        <v>136</v>
      </c>
      <c r="M83" s="2" t="s">
        <v>136</v>
      </c>
      <c r="N83" s="2">
        <v>0</v>
      </c>
      <c r="O83" s="2">
        <v>19.760000000000002</v>
      </c>
      <c r="P83" s="2">
        <v>26.56</v>
      </c>
      <c r="Q83" s="2">
        <v>13.93</v>
      </c>
      <c r="R83" s="2" t="s">
        <v>136</v>
      </c>
    </row>
    <row r="84" spans="1:18" x14ac:dyDescent="0.2">
      <c r="A84" s="2" t="s">
        <v>5109</v>
      </c>
      <c r="B84" s="2" t="s">
        <v>5108</v>
      </c>
      <c r="C84" s="106">
        <v>-0.10009999999999999</v>
      </c>
      <c r="D84" s="2">
        <v>15.82</v>
      </c>
      <c r="E84" s="2" t="s">
        <v>136</v>
      </c>
      <c r="I84" s="2" t="s">
        <v>136</v>
      </c>
      <c r="J84" s="2">
        <v>0</v>
      </c>
      <c r="K84" s="2">
        <v>2533853100</v>
      </c>
      <c r="L84" s="2" t="s">
        <v>136</v>
      </c>
      <c r="M84" s="2" t="s">
        <v>136</v>
      </c>
      <c r="N84" s="2">
        <v>0</v>
      </c>
      <c r="O84" s="2">
        <v>27.4</v>
      </c>
      <c r="P84" s="2">
        <v>0</v>
      </c>
      <c r="Q84" s="2">
        <v>10</v>
      </c>
      <c r="R84" s="2" t="s">
        <v>136</v>
      </c>
    </row>
    <row r="85" spans="1:18" x14ac:dyDescent="0.2">
      <c r="A85" s="2" t="s">
        <v>561</v>
      </c>
      <c r="B85" s="2" t="s">
        <v>562</v>
      </c>
      <c r="C85" s="106">
        <v>-9.9099999999999994E-2</v>
      </c>
      <c r="D85" s="2">
        <v>27.44</v>
      </c>
      <c r="E85" s="2" t="s">
        <v>136</v>
      </c>
      <c r="I85" s="2" t="s">
        <v>136</v>
      </c>
      <c r="J85" s="2">
        <v>0</v>
      </c>
      <c r="K85" s="2">
        <v>5538538400</v>
      </c>
      <c r="L85" s="2" t="s">
        <v>136</v>
      </c>
      <c r="M85" s="2" t="s">
        <v>136</v>
      </c>
      <c r="N85" s="2">
        <v>0</v>
      </c>
      <c r="O85" s="2">
        <v>2.52</v>
      </c>
      <c r="P85" s="2">
        <v>0.01</v>
      </c>
      <c r="Q85" s="2">
        <v>6.99</v>
      </c>
      <c r="R85" s="2" t="s">
        <v>136</v>
      </c>
    </row>
    <row r="86" spans="1:18" x14ac:dyDescent="0.2">
      <c r="A86" s="2" t="s">
        <v>1482</v>
      </c>
      <c r="B86" s="2" t="s">
        <v>1483</v>
      </c>
      <c r="C86" s="106">
        <v>7.4700000000000003E-2</v>
      </c>
      <c r="D86" s="2">
        <v>175.17</v>
      </c>
      <c r="E86" s="107">
        <v>0.47638888888888886</v>
      </c>
      <c r="I86" s="107">
        <v>0.47638888888888886</v>
      </c>
      <c r="J86" s="2">
        <v>0</v>
      </c>
      <c r="K86" s="2">
        <v>12619439700</v>
      </c>
      <c r="L86" s="2" t="s">
        <v>136</v>
      </c>
      <c r="M86" s="2" t="s">
        <v>136</v>
      </c>
      <c r="N86" s="2">
        <v>0</v>
      </c>
      <c r="O86" s="2">
        <v>11.45</v>
      </c>
      <c r="P86" s="2">
        <v>36.119999999999997</v>
      </c>
      <c r="Q86" s="2">
        <v>4.75</v>
      </c>
      <c r="R86" s="2" t="s">
        <v>136</v>
      </c>
    </row>
    <row r="87" spans="1:18" x14ac:dyDescent="0.2">
      <c r="A87" s="2" t="s">
        <v>371</v>
      </c>
      <c r="B87" s="2" t="s">
        <v>372</v>
      </c>
      <c r="C87" s="106">
        <v>9.9099999999999994E-2</v>
      </c>
      <c r="D87" s="2">
        <v>7.32</v>
      </c>
      <c r="E87" s="107">
        <v>0.61800925925925931</v>
      </c>
      <c r="I87" s="107">
        <v>0.6193981481481482</v>
      </c>
      <c r="J87" s="2">
        <v>0</v>
      </c>
      <c r="K87" s="2">
        <v>3137327400</v>
      </c>
      <c r="L87" s="2" t="s">
        <v>136</v>
      </c>
      <c r="M87" s="2" t="s">
        <v>136</v>
      </c>
      <c r="N87" s="2">
        <v>0</v>
      </c>
      <c r="O87" s="2">
        <v>54.06</v>
      </c>
      <c r="P87" s="2">
        <v>99.9</v>
      </c>
      <c r="Q87" s="2">
        <v>4.12</v>
      </c>
      <c r="R87" s="2" t="s">
        <v>136</v>
      </c>
    </row>
    <row r="88" spans="1:18" x14ac:dyDescent="0.2">
      <c r="A88" s="2" t="s">
        <v>496</v>
      </c>
      <c r="B88" s="2" t="s">
        <v>497</v>
      </c>
      <c r="C88" s="106">
        <v>-9.5799999999999996E-2</v>
      </c>
      <c r="D88" s="2">
        <v>15.96</v>
      </c>
      <c r="E88" s="2" t="s">
        <v>136</v>
      </c>
      <c r="I88" s="2" t="s">
        <v>136</v>
      </c>
      <c r="J88" s="2">
        <v>0</v>
      </c>
      <c r="K88" s="2">
        <v>1824290700</v>
      </c>
      <c r="L88" s="2" t="s">
        <v>136</v>
      </c>
      <c r="M88" s="2" t="s">
        <v>136</v>
      </c>
      <c r="N88" s="2">
        <v>0</v>
      </c>
      <c r="O88" s="2">
        <v>4.84</v>
      </c>
      <c r="P88" s="2">
        <v>2.98</v>
      </c>
      <c r="Q88" s="2">
        <v>10.55</v>
      </c>
      <c r="R88" s="2" t="s">
        <v>136</v>
      </c>
    </row>
    <row r="89" spans="1:18" x14ac:dyDescent="0.2">
      <c r="A89" s="2" t="s">
        <v>1047</v>
      </c>
      <c r="B89" s="2" t="s">
        <v>2167</v>
      </c>
      <c r="C89" s="106">
        <v>-9.9900000000000003E-2</v>
      </c>
      <c r="D89" s="2">
        <v>13.87</v>
      </c>
      <c r="E89" s="2" t="s">
        <v>136</v>
      </c>
      <c r="I89" s="2" t="s">
        <v>136</v>
      </c>
      <c r="J89" s="2">
        <v>0</v>
      </c>
      <c r="K89" s="2">
        <v>3191736700</v>
      </c>
      <c r="L89" s="2" t="s">
        <v>136</v>
      </c>
      <c r="M89" s="2" t="s">
        <v>136</v>
      </c>
      <c r="N89" s="2">
        <v>0</v>
      </c>
      <c r="O89" s="2">
        <v>56.31</v>
      </c>
      <c r="P89" s="2">
        <v>55.43</v>
      </c>
      <c r="Q89" s="2">
        <v>8.74</v>
      </c>
      <c r="R89" s="2" t="s">
        <v>136</v>
      </c>
    </row>
    <row r="90" spans="1:18" x14ac:dyDescent="0.2">
      <c r="A90" s="2" t="s">
        <v>1048</v>
      </c>
      <c r="B90" s="2" t="s">
        <v>1049</v>
      </c>
      <c r="C90" s="106">
        <v>6.1400000000000003E-2</v>
      </c>
      <c r="D90" s="2">
        <v>2.94</v>
      </c>
      <c r="E90" s="107">
        <v>0.40781250000000002</v>
      </c>
      <c r="I90" s="107">
        <v>0.40781250000000002</v>
      </c>
      <c r="J90" s="2">
        <v>0</v>
      </c>
      <c r="K90" s="2">
        <v>3411994800</v>
      </c>
      <c r="L90" s="2" t="s">
        <v>136</v>
      </c>
      <c r="M90" s="2" t="s">
        <v>136</v>
      </c>
      <c r="N90" s="2">
        <v>0</v>
      </c>
      <c r="O90" s="2">
        <v>6.09</v>
      </c>
      <c r="P90" s="2">
        <v>26.79</v>
      </c>
      <c r="Q90" s="2">
        <v>4.41</v>
      </c>
      <c r="R90" s="2" t="s">
        <v>136</v>
      </c>
    </row>
    <row r="91" spans="1:18" x14ac:dyDescent="0.2">
      <c r="A91" s="2" t="s">
        <v>1431</v>
      </c>
      <c r="B91" s="2" t="s">
        <v>1432</v>
      </c>
      <c r="C91" s="106">
        <v>3.7499999999999999E-2</v>
      </c>
      <c r="D91" s="2">
        <v>20.22</v>
      </c>
      <c r="E91" s="107">
        <v>0.40833333333333333</v>
      </c>
      <c r="I91" s="107">
        <v>0.40833333333333333</v>
      </c>
      <c r="J91" s="2">
        <v>0</v>
      </c>
      <c r="K91" s="2">
        <v>9062604000</v>
      </c>
      <c r="L91" s="2" t="s">
        <v>136</v>
      </c>
      <c r="M91" s="2" t="s">
        <v>136</v>
      </c>
      <c r="N91" s="2">
        <v>0</v>
      </c>
      <c r="O91" s="2">
        <v>77.78</v>
      </c>
      <c r="P91" s="2">
        <v>47.36</v>
      </c>
      <c r="Q91" s="2">
        <v>6.05</v>
      </c>
      <c r="R91" s="2" t="s">
        <v>136</v>
      </c>
    </row>
    <row r="92" spans="1:18" x14ac:dyDescent="0.2">
      <c r="A92" s="2" t="s">
        <v>7492</v>
      </c>
      <c r="B92" s="2" t="s">
        <v>7491</v>
      </c>
      <c r="C92" s="106">
        <v>-8.7099999999999997E-2</v>
      </c>
      <c r="D92" s="2">
        <v>11</v>
      </c>
      <c r="E92" s="2" t="s">
        <v>136</v>
      </c>
      <c r="I92" s="2" t="s">
        <v>136</v>
      </c>
      <c r="J92" s="2">
        <v>0</v>
      </c>
      <c r="K92" s="2">
        <v>5144037000</v>
      </c>
      <c r="L92" s="2" t="s">
        <v>136</v>
      </c>
      <c r="M92" s="2" t="s">
        <v>136</v>
      </c>
      <c r="N92" s="2">
        <v>0</v>
      </c>
      <c r="O92" s="2">
        <v>48.25</v>
      </c>
      <c r="P92" s="2">
        <v>68.239999999999995</v>
      </c>
      <c r="Q92" s="2">
        <v>12.93</v>
      </c>
      <c r="R92" s="2" t="s">
        <v>136</v>
      </c>
    </row>
    <row r="93" spans="1:18" x14ac:dyDescent="0.2">
      <c r="A93" s="2" t="s">
        <v>14844</v>
      </c>
      <c r="B93" s="2" t="s">
        <v>14843</v>
      </c>
      <c r="C93" s="106">
        <v>5.74E-2</v>
      </c>
      <c r="D93" s="2">
        <v>1.29</v>
      </c>
      <c r="E93" s="107">
        <v>0.44826388888888891</v>
      </c>
      <c r="I93" s="107">
        <v>0.54953703703703705</v>
      </c>
      <c r="J93" s="2">
        <v>0</v>
      </c>
      <c r="K93" s="2">
        <v>4719781000</v>
      </c>
      <c r="L93" s="2" t="s">
        <v>136</v>
      </c>
      <c r="M93" s="2" t="s">
        <v>136</v>
      </c>
      <c r="N93" s="2">
        <v>0</v>
      </c>
      <c r="O93" s="2">
        <v>32.659999999999997</v>
      </c>
      <c r="P93" s="2">
        <v>94.85</v>
      </c>
      <c r="Q93" s="2">
        <v>16.18</v>
      </c>
      <c r="R93" s="2" t="s">
        <v>136</v>
      </c>
    </row>
    <row r="94" spans="1:18" x14ac:dyDescent="0.2">
      <c r="A94" s="2" t="s">
        <v>666</v>
      </c>
      <c r="B94" s="2" t="s">
        <v>2236</v>
      </c>
      <c r="C94" s="106">
        <v>-8.5000000000000006E-2</v>
      </c>
      <c r="D94" s="2">
        <v>4.95</v>
      </c>
      <c r="E94" s="2" t="s">
        <v>136</v>
      </c>
      <c r="I94" s="2" t="s">
        <v>136</v>
      </c>
      <c r="J94" s="2">
        <v>0</v>
      </c>
      <c r="K94" s="2">
        <v>1064448000</v>
      </c>
      <c r="L94" s="2" t="s">
        <v>136</v>
      </c>
      <c r="M94" s="2" t="s">
        <v>136</v>
      </c>
      <c r="N94" s="2">
        <v>0</v>
      </c>
      <c r="O94" s="2">
        <v>40.33</v>
      </c>
      <c r="P94" s="2">
        <v>24.21</v>
      </c>
      <c r="Q94" s="2">
        <v>7.1</v>
      </c>
      <c r="R94" s="2" t="s">
        <v>136</v>
      </c>
    </row>
    <row r="95" spans="1:18" x14ac:dyDescent="0.2">
      <c r="A95" s="2" t="s">
        <v>969</v>
      </c>
      <c r="B95" s="2" t="s">
        <v>970</v>
      </c>
      <c r="C95" s="106">
        <v>-0.10059999999999999</v>
      </c>
      <c r="D95" s="2">
        <v>2.77</v>
      </c>
      <c r="E95" s="2" t="s">
        <v>136</v>
      </c>
      <c r="I95" s="2" t="s">
        <v>136</v>
      </c>
      <c r="J95" s="2">
        <v>0</v>
      </c>
      <c r="K95" s="2">
        <v>3413941900</v>
      </c>
      <c r="L95" s="2" t="s">
        <v>136</v>
      </c>
      <c r="M95" s="2" t="s">
        <v>136</v>
      </c>
      <c r="N95" s="2">
        <v>0</v>
      </c>
      <c r="O95" s="2">
        <v>42.53</v>
      </c>
      <c r="P95" s="2">
        <v>26.8</v>
      </c>
      <c r="Q95" s="2">
        <v>0.25</v>
      </c>
      <c r="R95" s="2" t="s">
        <v>136</v>
      </c>
    </row>
    <row r="96" spans="1:18" x14ac:dyDescent="0.2">
      <c r="A96" s="2" t="s">
        <v>1014</v>
      </c>
      <c r="B96" s="2" t="s">
        <v>1015</v>
      </c>
      <c r="C96" s="106">
        <v>-0.10009999999999999</v>
      </c>
      <c r="D96" s="2">
        <v>6.2</v>
      </c>
      <c r="E96" s="2" t="s">
        <v>136</v>
      </c>
      <c r="I96" s="2" t="s">
        <v>136</v>
      </c>
      <c r="J96" s="2">
        <v>0</v>
      </c>
      <c r="K96" s="2">
        <v>1581065200</v>
      </c>
      <c r="L96" s="2" t="s">
        <v>136</v>
      </c>
      <c r="M96" s="2" t="s">
        <v>136</v>
      </c>
      <c r="N96" s="2">
        <v>0</v>
      </c>
      <c r="O96" s="2">
        <v>6.9</v>
      </c>
      <c r="P96" s="2">
        <v>27.9</v>
      </c>
      <c r="Q96" s="2">
        <v>19.170000000000002</v>
      </c>
      <c r="R96" s="2" t="s">
        <v>136</v>
      </c>
    </row>
    <row r="97" spans="1:18" x14ac:dyDescent="0.2">
      <c r="A97" s="2" t="s">
        <v>1364</v>
      </c>
      <c r="B97" s="2" t="s">
        <v>1365</v>
      </c>
      <c r="C97" s="106">
        <v>-0.1</v>
      </c>
      <c r="D97" s="2">
        <v>2.88</v>
      </c>
      <c r="E97" s="2" t="s">
        <v>136</v>
      </c>
      <c r="I97" s="2" t="s">
        <v>136</v>
      </c>
      <c r="J97" s="2">
        <v>0</v>
      </c>
      <c r="K97" s="2">
        <v>2457966900</v>
      </c>
      <c r="L97" s="2" t="s">
        <v>136</v>
      </c>
      <c r="M97" s="2" t="s">
        <v>136</v>
      </c>
      <c r="N97" s="2">
        <v>0</v>
      </c>
      <c r="O97" s="2">
        <v>36.090000000000003</v>
      </c>
      <c r="P97" s="2">
        <v>47.45</v>
      </c>
      <c r="Q97" s="2">
        <v>9.44</v>
      </c>
      <c r="R97" s="2" t="s">
        <v>136</v>
      </c>
    </row>
    <row r="98" spans="1:18" x14ac:dyDescent="0.2">
      <c r="A98" s="2" t="s">
        <v>159</v>
      </c>
      <c r="B98" s="2" t="s">
        <v>160</v>
      </c>
      <c r="C98" s="106">
        <v>-0.1003</v>
      </c>
      <c r="D98" s="2">
        <v>5.47</v>
      </c>
      <c r="E98" s="2" t="s">
        <v>136</v>
      </c>
      <c r="I98" s="2" t="s">
        <v>136</v>
      </c>
      <c r="J98" s="2">
        <v>0</v>
      </c>
      <c r="K98" s="2">
        <v>2715806600</v>
      </c>
      <c r="L98" s="2" t="s">
        <v>136</v>
      </c>
      <c r="M98" s="2" t="s">
        <v>136</v>
      </c>
      <c r="N98" s="2">
        <v>0</v>
      </c>
      <c r="O98" s="2">
        <v>62.89</v>
      </c>
      <c r="P98" s="2">
        <v>28.71</v>
      </c>
      <c r="Q98" s="2">
        <v>6.2</v>
      </c>
      <c r="R98" s="2" t="s">
        <v>136</v>
      </c>
    </row>
    <row r="99" spans="1:18" x14ac:dyDescent="0.2">
      <c r="A99" s="2" t="s">
        <v>4774</v>
      </c>
      <c r="B99" s="2" t="s">
        <v>4773</v>
      </c>
      <c r="C99" s="106">
        <v>-2.5100000000000001E-2</v>
      </c>
      <c r="D99" s="2">
        <v>22.5</v>
      </c>
      <c r="E99" s="107">
        <v>0.39774305555555556</v>
      </c>
      <c r="I99" s="107">
        <v>0.40590277777777778</v>
      </c>
      <c r="J99" s="2">
        <v>0</v>
      </c>
      <c r="K99" s="2">
        <v>9553465100</v>
      </c>
      <c r="L99" s="2" t="s">
        <v>136</v>
      </c>
      <c r="M99" s="2" t="s">
        <v>136</v>
      </c>
      <c r="N99" s="2">
        <v>0</v>
      </c>
      <c r="O99" s="2">
        <v>48.66</v>
      </c>
      <c r="P99" s="2">
        <v>53.77</v>
      </c>
      <c r="Q99" s="2">
        <v>29.95</v>
      </c>
      <c r="R99" s="2" t="s">
        <v>136</v>
      </c>
    </row>
    <row r="100" spans="1:18" x14ac:dyDescent="0.2">
      <c r="A100" s="2" t="s">
        <v>375</v>
      </c>
      <c r="B100" s="2" t="s">
        <v>376</v>
      </c>
      <c r="C100" s="106">
        <v>-8.8999999999999996E-2</v>
      </c>
      <c r="D100" s="2">
        <v>4.71</v>
      </c>
      <c r="E100" s="2" t="s">
        <v>136</v>
      </c>
      <c r="I100" s="2" t="s">
        <v>136</v>
      </c>
      <c r="J100" s="2">
        <v>0</v>
      </c>
      <c r="K100" s="2">
        <v>3798144000</v>
      </c>
      <c r="L100" s="2" t="s">
        <v>136</v>
      </c>
      <c r="M100" s="2" t="s">
        <v>136</v>
      </c>
      <c r="N100" s="2">
        <v>0</v>
      </c>
      <c r="O100" s="2">
        <v>55</v>
      </c>
      <c r="P100" s="2">
        <v>61.25</v>
      </c>
      <c r="Q100" s="2">
        <v>19.89</v>
      </c>
      <c r="R100" s="2" t="s">
        <v>136</v>
      </c>
    </row>
    <row r="101" spans="1:18" x14ac:dyDescent="0.2">
      <c r="A101" s="2" t="s">
        <v>8415</v>
      </c>
      <c r="B101" s="2" t="s">
        <v>8414</v>
      </c>
      <c r="C101" s="106">
        <v>-9.1999999999999998E-2</v>
      </c>
      <c r="D101" s="2">
        <v>13.81</v>
      </c>
      <c r="E101" s="2" t="s">
        <v>136</v>
      </c>
      <c r="I101" s="2" t="s">
        <v>136</v>
      </c>
      <c r="J101" s="2">
        <v>0</v>
      </c>
      <c r="K101" s="2">
        <v>13280158300</v>
      </c>
      <c r="L101" s="2" t="s">
        <v>136</v>
      </c>
      <c r="M101" s="2" t="s">
        <v>136</v>
      </c>
      <c r="N101" s="2">
        <v>0</v>
      </c>
      <c r="O101" s="2">
        <v>42.88</v>
      </c>
      <c r="P101" s="2">
        <v>72.75</v>
      </c>
      <c r="Q101" s="2">
        <v>10.6</v>
      </c>
      <c r="R101" s="2" t="s">
        <v>136</v>
      </c>
    </row>
    <row r="102" spans="1:18" x14ac:dyDescent="0.2">
      <c r="A102" s="2" t="s">
        <v>15935</v>
      </c>
      <c r="B102" s="2" t="s">
        <v>15934</v>
      </c>
      <c r="C102" s="106">
        <v>-9.8100000000000007E-2</v>
      </c>
      <c r="D102" s="2">
        <v>2.39</v>
      </c>
      <c r="E102" s="2" t="s">
        <v>136</v>
      </c>
      <c r="I102" s="2" t="s">
        <v>136</v>
      </c>
      <c r="J102" s="2">
        <v>0</v>
      </c>
      <c r="K102" s="2">
        <v>3856936800</v>
      </c>
      <c r="L102" s="2" t="s">
        <v>136</v>
      </c>
      <c r="M102" s="2" t="s">
        <v>136</v>
      </c>
      <c r="N102" s="2">
        <v>0</v>
      </c>
      <c r="O102" s="2">
        <v>18.829999999999998</v>
      </c>
      <c r="P102" s="2">
        <v>24.68</v>
      </c>
      <c r="Q102" s="2">
        <v>12.1</v>
      </c>
      <c r="R102" s="2"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10296-AE97-4F51-8077-BBCFED0C44E4}">
  <dimension ref="A1:R80"/>
  <sheetViews>
    <sheetView topLeftCell="A52" workbookViewId="0">
      <selection activeCell="H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18528</v>
      </c>
      <c r="F1" s="2" t="s">
        <v>2242</v>
      </c>
      <c r="G1" s="2" t="s">
        <v>2241</v>
      </c>
      <c r="H1" s="2" t="s">
        <v>2240</v>
      </c>
      <c r="I1" s="23" t="s">
        <v>18527</v>
      </c>
      <c r="J1" s="23" t="s">
        <v>18526</v>
      </c>
      <c r="K1" s="23" t="s">
        <v>31</v>
      </c>
      <c r="L1" s="23" t="s">
        <v>18525</v>
      </c>
      <c r="M1" s="23" t="s">
        <v>225</v>
      </c>
      <c r="N1" s="23" t="s">
        <v>258</v>
      </c>
      <c r="O1" s="23" t="s">
        <v>254</v>
      </c>
      <c r="P1" s="23" t="s">
        <v>18524</v>
      </c>
      <c r="Q1" s="23" t="s">
        <v>18523</v>
      </c>
      <c r="R1" s="23" t="s">
        <v>18522</v>
      </c>
    </row>
    <row r="2" spans="1:18" x14ac:dyDescent="0.2">
      <c r="A2" s="23" t="s">
        <v>6662</v>
      </c>
      <c r="B2" s="23" t="s">
        <v>6661</v>
      </c>
      <c r="C2" s="24">
        <v>0.10009999999999999</v>
      </c>
      <c r="D2" s="23">
        <v>32.76</v>
      </c>
      <c r="E2" s="25">
        <v>0.42170138888888886</v>
      </c>
      <c r="I2" s="25">
        <v>0.44427083333333334</v>
      </c>
      <c r="J2" s="23">
        <v>10</v>
      </c>
      <c r="K2" s="23">
        <v>1638000000</v>
      </c>
      <c r="L2" s="23" t="s">
        <v>18521</v>
      </c>
      <c r="M2" s="23" t="s">
        <v>226</v>
      </c>
      <c r="N2" s="23">
        <v>655370</v>
      </c>
      <c r="O2" s="23">
        <v>4.32</v>
      </c>
      <c r="P2" s="23">
        <v>100</v>
      </c>
      <c r="Q2" s="23">
        <v>53.19</v>
      </c>
      <c r="R2" s="23">
        <v>8.5500000000000007</v>
      </c>
    </row>
    <row r="3" spans="1:18" x14ac:dyDescent="0.2">
      <c r="A3" s="23" t="s">
        <v>4774</v>
      </c>
      <c r="B3" s="23" t="s">
        <v>4773</v>
      </c>
      <c r="C3" s="24">
        <v>0.10009999999999999</v>
      </c>
      <c r="D3" s="23">
        <v>23.08</v>
      </c>
      <c r="E3" s="25">
        <v>0.39635416666666667</v>
      </c>
      <c r="I3" s="25">
        <v>0.40729166666666666</v>
      </c>
      <c r="J3" s="23">
        <v>6</v>
      </c>
      <c r="K3" s="23">
        <v>9799732200</v>
      </c>
      <c r="L3" s="23" t="s">
        <v>18113</v>
      </c>
      <c r="M3" s="23" t="s">
        <v>226</v>
      </c>
      <c r="N3" s="23">
        <v>393222</v>
      </c>
      <c r="O3" s="23">
        <v>48.66</v>
      </c>
      <c r="P3" s="23">
        <v>100</v>
      </c>
      <c r="Q3" s="23">
        <v>15.47</v>
      </c>
      <c r="R3" s="23">
        <v>9.41</v>
      </c>
    </row>
    <row r="4" spans="1:18" x14ac:dyDescent="0.2">
      <c r="A4" s="23" t="s">
        <v>7172</v>
      </c>
      <c r="B4" s="23" t="s">
        <v>17886</v>
      </c>
      <c r="C4" s="24">
        <v>0.1016</v>
      </c>
      <c r="D4" s="23">
        <v>1.41</v>
      </c>
      <c r="E4" s="25">
        <v>0.61028935185185185</v>
      </c>
      <c r="I4" s="25">
        <v>0.61028935185185185</v>
      </c>
      <c r="J4" s="23">
        <v>5</v>
      </c>
      <c r="K4" s="23">
        <v>9200469200</v>
      </c>
      <c r="L4" s="23" t="s">
        <v>18387</v>
      </c>
      <c r="M4" s="23" t="s">
        <v>226</v>
      </c>
      <c r="N4" s="23">
        <v>327685</v>
      </c>
      <c r="O4" s="23">
        <v>49.49</v>
      </c>
      <c r="P4" s="23">
        <v>66.17</v>
      </c>
      <c r="Q4" s="23">
        <v>11.55</v>
      </c>
      <c r="R4" s="23">
        <v>3.05</v>
      </c>
    </row>
    <row r="5" spans="1:18" x14ac:dyDescent="0.2">
      <c r="A5" s="23" t="s">
        <v>375</v>
      </c>
      <c r="B5" s="23" t="s">
        <v>376</v>
      </c>
      <c r="C5" s="24">
        <v>0.1</v>
      </c>
      <c r="D5" s="23">
        <v>5.17</v>
      </c>
      <c r="E5" s="25">
        <v>0.40208333333333335</v>
      </c>
      <c r="I5" s="25">
        <v>0.61896990740740743</v>
      </c>
      <c r="J5" s="23">
        <v>5</v>
      </c>
      <c r="K5" s="23">
        <v>4169088000</v>
      </c>
      <c r="L5" s="23" t="s">
        <v>18454</v>
      </c>
      <c r="M5" s="23" t="s">
        <v>226</v>
      </c>
      <c r="N5" s="23">
        <v>327685</v>
      </c>
      <c r="O5" s="23">
        <v>55</v>
      </c>
      <c r="P5" s="23">
        <v>100</v>
      </c>
      <c r="Q5" s="23">
        <v>20.71</v>
      </c>
      <c r="R5" s="23">
        <v>1.34</v>
      </c>
    </row>
    <row r="6" spans="1:18" x14ac:dyDescent="0.2">
      <c r="A6" s="23" t="s">
        <v>4898</v>
      </c>
      <c r="B6" s="23" t="s">
        <v>4897</v>
      </c>
      <c r="C6" s="24">
        <v>0.1011</v>
      </c>
      <c r="D6" s="23">
        <v>4.03</v>
      </c>
      <c r="E6" s="25">
        <v>0.39618055555555554</v>
      </c>
      <c r="I6" s="25">
        <v>0.39618055555555554</v>
      </c>
      <c r="J6" s="23">
        <v>4</v>
      </c>
      <c r="K6" s="23">
        <v>1475472400</v>
      </c>
      <c r="L6" s="23" t="s">
        <v>18282</v>
      </c>
      <c r="M6" s="23" t="s">
        <v>226</v>
      </c>
      <c r="N6" s="23">
        <v>262148</v>
      </c>
      <c r="O6" s="23">
        <v>34</v>
      </c>
      <c r="P6" s="23">
        <v>100</v>
      </c>
      <c r="Q6" s="23">
        <v>4.87</v>
      </c>
      <c r="R6" s="23">
        <v>63.06</v>
      </c>
    </row>
    <row r="7" spans="1:18" x14ac:dyDescent="0.2">
      <c r="A7" s="23" t="s">
        <v>10364</v>
      </c>
      <c r="B7" s="23" t="s">
        <v>10363</v>
      </c>
      <c r="C7" s="24">
        <v>0.1018</v>
      </c>
      <c r="D7" s="23">
        <v>1.84</v>
      </c>
      <c r="E7" s="25">
        <v>0.39826388888888886</v>
      </c>
      <c r="I7" s="25">
        <v>0.42222222222222222</v>
      </c>
      <c r="J7" s="23">
        <v>3</v>
      </c>
      <c r="K7" s="23">
        <v>8993725100</v>
      </c>
      <c r="L7" s="23" t="s">
        <v>18360</v>
      </c>
      <c r="M7" s="23" t="s">
        <v>226</v>
      </c>
      <c r="N7" s="23">
        <v>196611</v>
      </c>
      <c r="O7" s="23">
        <v>46.4</v>
      </c>
      <c r="P7" s="23">
        <v>66.56</v>
      </c>
      <c r="Q7" s="23">
        <v>7.04</v>
      </c>
      <c r="R7" s="23">
        <v>7.58</v>
      </c>
    </row>
    <row r="8" spans="1:18" x14ac:dyDescent="0.2">
      <c r="A8" s="23" t="s">
        <v>1508</v>
      </c>
      <c r="B8" s="23" t="s">
        <v>1509</v>
      </c>
      <c r="C8" s="24">
        <v>0.1007</v>
      </c>
      <c r="D8" s="23">
        <v>3.06</v>
      </c>
      <c r="E8" s="25">
        <v>0.39583333333333331</v>
      </c>
      <c r="I8" s="25">
        <v>0.39583333333333331</v>
      </c>
      <c r="J8" s="23">
        <v>3</v>
      </c>
      <c r="K8" s="23">
        <v>4885577000</v>
      </c>
      <c r="L8" s="23" t="s">
        <v>18520</v>
      </c>
      <c r="M8" s="23" t="s">
        <v>228</v>
      </c>
      <c r="N8" s="23">
        <v>262149</v>
      </c>
      <c r="O8" s="23">
        <v>32.799999999999997</v>
      </c>
      <c r="P8" s="23">
        <v>75.37</v>
      </c>
      <c r="Q8" s="23">
        <v>1.18</v>
      </c>
      <c r="R8" s="23">
        <v>133.83000000000001</v>
      </c>
    </row>
    <row r="9" spans="1:18" x14ac:dyDescent="0.2">
      <c r="A9" s="23" t="s">
        <v>1977</v>
      </c>
      <c r="B9" s="23" t="s">
        <v>1978</v>
      </c>
      <c r="C9" s="24">
        <v>0.1008</v>
      </c>
      <c r="D9" s="23">
        <v>7.21</v>
      </c>
      <c r="E9" s="25">
        <v>0.39583333333333331</v>
      </c>
      <c r="I9" s="25">
        <v>0.39583333333333331</v>
      </c>
      <c r="J9" s="23">
        <v>3</v>
      </c>
      <c r="K9" s="23">
        <v>2464085200</v>
      </c>
      <c r="L9" s="23" t="s">
        <v>18348</v>
      </c>
      <c r="M9" s="23" t="s">
        <v>228</v>
      </c>
      <c r="N9" s="23">
        <v>196611</v>
      </c>
      <c r="O9" s="23">
        <v>6.45</v>
      </c>
      <c r="P9" s="23">
        <v>55.51</v>
      </c>
      <c r="Q9" s="23">
        <v>1.02</v>
      </c>
      <c r="R9" s="23">
        <v>319.49</v>
      </c>
    </row>
    <row r="10" spans="1:18" x14ac:dyDescent="0.2">
      <c r="A10" s="23" t="s">
        <v>6950</v>
      </c>
      <c r="B10" s="23" t="s">
        <v>6949</v>
      </c>
      <c r="C10" s="24">
        <v>0.10009999999999999</v>
      </c>
      <c r="D10" s="23">
        <v>23.84</v>
      </c>
      <c r="E10" s="25">
        <v>0.39600694444444445</v>
      </c>
      <c r="I10" s="25">
        <v>0.39600694444444445</v>
      </c>
      <c r="J10" s="23">
        <v>2</v>
      </c>
      <c r="K10" s="23">
        <v>3419265600</v>
      </c>
      <c r="L10" s="23" t="s">
        <v>18441</v>
      </c>
      <c r="M10" s="23" t="s">
        <v>226</v>
      </c>
      <c r="N10" s="23">
        <v>262151</v>
      </c>
      <c r="O10" s="23">
        <v>3.43</v>
      </c>
      <c r="P10" s="23">
        <v>100</v>
      </c>
      <c r="Q10" s="23">
        <v>7.74</v>
      </c>
      <c r="R10" s="23">
        <v>47.21</v>
      </c>
    </row>
    <row r="11" spans="1:18" x14ac:dyDescent="0.2">
      <c r="A11" s="23" t="s">
        <v>6944</v>
      </c>
      <c r="B11" s="23" t="s">
        <v>6943</v>
      </c>
      <c r="C11" s="24">
        <v>9.8400000000000001E-2</v>
      </c>
      <c r="D11" s="23">
        <v>2.0099999999999998</v>
      </c>
      <c r="E11" s="25">
        <v>0.40486111111111112</v>
      </c>
      <c r="I11" s="25">
        <v>0.42951388888888886</v>
      </c>
      <c r="J11" s="23">
        <v>2</v>
      </c>
      <c r="K11" s="23">
        <v>9783392200</v>
      </c>
      <c r="L11" s="23" t="s">
        <v>17773</v>
      </c>
      <c r="M11" s="23" t="s">
        <v>226</v>
      </c>
      <c r="N11" s="23">
        <v>196612</v>
      </c>
      <c r="O11" s="23">
        <v>16.59</v>
      </c>
      <c r="P11" s="23">
        <v>100</v>
      </c>
      <c r="Q11" s="23">
        <v>14.04</v>
      </c>
      <c r="R11" s="23">
        <v>5.39</v>
      </c>
    </row>
    <row r="12" spans="1:18" x14ac:dyDescent="0.2">
      <c r="A12" s="23" t="s">
        <v>1542</v>
      </c>
      <c r="B12" s="23" t="s">
        <v>1543</v>
      </c>
      <c r="C12" s="24">
        <v>9.8599999999999993E-2</v>
      </c>
      <c r="D12" s="23">
        <v>2.34</v>
      </c>
      <c r="E12" s="25">
        <v>0.39982638888888888</v>
      </c>
      <c r="I12" s="25">
        <v>0.44496527777777778</v>
      </c>
      <c r="J12" s="23">
        <v>2</v>
      </c>
      <c r="K12" s="23">
        <v>2409113500</v>
      </c>
      <c r="L12" s="23" t="s">
        <v>14696</v>
      </c>
      <c r="M12" s="23" t="s">
        <v>226</v>
      </c>
      <c r="N12" s="23">
        <v>131074</v>
      </c>
      <c r="O12" s="23">
        <v>10.31</v>
      </c>
      <c r="P12" s="23">
        <v>57.62</v>
      </c>
      <c r="Q12" s="23">
        <v>9</v>
      </c>
      <c r="R12" s="23">
        <v>8.6300000000000008</v>
      </c>
    </row>
    <row r="13" spans="1:18" x14ac:dyDescent="0.2">
      <c r="A13" s="23" t="s">
        <v>1315</v>
      </c>
      <c r="B13" s="23" t="s">
        <v>1316</v>
      </c>
      <c r="C13" s="24">
        <v>0.10050000000000001</v>
      </c>
      <c r="D13" s="23">
        <v>9.75</v>
      </c>
      <c r="E13" s="25">
        <v>0.39583333333333331</v>
      </c>
      <c r="I13" s="25">
        <v>0.39583333333333331</v>
      </c>
      <c r="J13" s="23">
        <v>2</v>
      </c>
      <c r="K13" s="23">
        <v>3410113800</v>
      </c>
      <c r="L13" s="23" t="s">
        <v>18519</v>
      </c>
      <c r="M13" s="23" t="s">
        <v>228</v>
      </c>
      <c r="N13" s="23">
        <v>131074</v>
      </c>
      <c r="O13" s="23">
        <v>1.1599999999999999</v>
      </c>
      <c r="P13" s="23">
        <v>100</v>
      </c>
      <c r="Q13" s="23">
        <v>1.75</v>
      </c>
      <c r="R13" s="23">
        <v>131.9</v>
      </c>
    </row>
    <row r="14" spans="1:18" x14ac:dyDescent="0.2">
      <c r="A14" s="23" t="s">
        <v>287</v>
      </c>
      <c r="B14" s="23" t="s">
        <v>288</v>
      </c>
      <c r="C14" s="24">
        <v>0.1004</v>
      </c>
      <c r="D14" s="23">
        <v>5.81</v>
      </c>
      <c r="E14" s="25">
        <v>0.60122685185185187</v>
      </c>
      <c r="I14" s="25">
        <v>0.60122685185185187</v>
      </c>
      <c r="J14" s="23">
        <v>2</v>
      </c>
      <c r="K14" s="23">
        <v>1652810200</v>
      </c>
      <c r="L14" s="23" t="s">
        <v>17763</v>
      </c>
      <c r="M14" s="23" t="s">
        <v>226</v>
      </c>
      <c r="N14" s="23">
        <v>131074</v>
      </c>
      <c r="O14" s="23">
        <v>42.47</v>
      </c>
      <c r="P14" s="23">
        <v>100</v>
      </c>
      <c r="Q14" s="23">
        <v>20.38</v>
      </c>
      <c r="R14" s="23">
        <v>10.43</v>
      </c>
    </row>
    <row r="15" spans="1:18" x14ac:dyDescent="0.2">
      <c r="A15" s="23" t="s">
        <v>176</v>
      </c>
      <c r="B15" s="23" t="s">
        <v>177</v>
      </c>
      <c r="C15" s="24">
        <v>0.2001</v>
      </c>
      <c r="D15" s="23">
        <v>34.549999999999997</v>
      </c>
      <c r="E15" s="25">
        <v>0.55935185185185188</v>
      </c>
      <c r="I15" s="25">
        <v>0.6222685185185185</v>
      </c>
      <c r="J15" s="23">
        <v>1</v>
      </c>
      <c r="K15" s="23">
        <v>6656403000</v>
      </c>
      <c r="L15" s="23" t="s">
        <v>18518</v>
      </c>
      <c r="M15" s="23" t="s">
        <v>226</v>
      </c>
      <c r="N15" s="23">
        <v>65537</v>
      </c>
      <c r="O15" s="23">
        <v>46.83</v>
      </c>
      <c r="P15" s="23">
        <v>100</v>
      </c>
      <c r="Q15" s="23">
        <v>31.61</v>
      </c>
      <c r="R15" s="23">
        <v>0.4</v>
      </c>
    </row>
    <row r="16" spans="1:18" x14ac:dyDescent="0.2">
      <c r="A16" s="23" t="s">
        <v>18517</v>
      </c>
      <c r="B16" s="23" t="s">
        <v>18516</v>
      </c>
      <c r="C16" s="24">
        <v>0.20019999999999999</v>
      </c>
      <c r="D16" s="23">
        <v>19.66</v>
      </c>
      <c r="E16" s="25">
        <v>0.44253472222222223</v>
      </c>
      <c r="I16" s="25">
        <v>0.44253472222222223</v>
      </c>
      <c r="J16" s="23">
        <v>1</v>
      </c>
      <c r="K16" s="23">
        <v>539150510</v>
      </c>
      <c r="L16" s="23" t="s">
        <v>18515</v>
      </c>
      <c r="M16" s="23" t="s">
        <v>226</v>
      </c>
      <c r="N16" s="23">
        <v>65537</v>
      </c>
      <c r="O16" s="23">
        <v>14.97</v>
      </c>
      <c r="P16" s="23">
        <v>95.02</v>
      </c>
      <c r="Q16" s="23">
        <v>18.649999999999999</v>
      </c>
      <c r="R16" s="23">
        <v>36.549999999999997</v>
      </c>
    </row>
    <row r="17" spans="1:18" x14ac:dyDescent="0.2">
      <c r="A17" s="23" t="s">
        <v>1931</v>
      </c>
      <c r="B17" s="23" t="s">
        <v>1932</v>
      </c>
      <c r="C17" s="24">
        <v>0.20069999999999999</v>
      </c>
      <c r="D17" s="23">
        <v>7.36</v>
      </c>
      <c r="E17" s="25">
        <v>0.39947916666666666</v>
      </c>
      <c r="I17" s="25">
        <v>0.39947916666666666</v>
      </c>
      <c r="J17" s="23">
        <v>1</v>
      </c>
      <c r="K17" s="23">
        <v>3471264400</v>
      </c>
      <c r="L17" s="23" t="s">
        <v>18514</v>
      </c>
      <c r="M17" s="23" t="s">
        <v>226</v>
      </c>
      <c r="N17" s="23">
        <v>65537</v>
      </c>
      <c r="O17" s="23">
        <v>48.27</v>
      </c>
      <c r="P17" s="23">
        <v>91.08</v>
      </c>
      <c r="Q17" s="23">
        <v>4.62</v>
      </c>
      <c r="R17" s="23">
        <v>43.87</v>
      </c>
    </row>
    <row r="18" spans="1:18" x14ac:dyDescent="0.2">
      <c r="A18" s="23" t="s">
        <v>18513</v>
      </c>
      <c r="B18" s="23" t="s">
        <v>18512</v>
      </c>
      <c r="C18" s="24">
        <v>0.20100000000000001</v>
      </c>
      <c r="D18" s="23">
        <v>5.0199999999999996</v>
      </c>
      <c r="E18" s="25">
        <v>0.40486111111111112</v>
      </c>
      <c r="I18" s="25">
        <v>0.40486111111111112</v>
      </c>
      <c r="J18" s="23">
        <v>1</v>
      </c>
      <c r="K18" s="23">
        <v>2504524600</v>
      </c>
      <c r="L18" s="23" t="s">
        <v>18511</v>
      </c>
      <c r="M18" s="23" t="s">
        <v>226</v>
      </c>
      <c r="N18" s="23">
        <v>65537</v>
      </c>
      <c r="O18" s="23">
        <v>47.85</v>
      </c>
      <c r="P18" s="23">
        <v>58.91</v>
      </c>
      <c r="Q18" s="23">
        <v>3.77</v>
      </c>
      <c r="R18" s="23">
        <v>21.98</v>
      </c>
    </row>
    <row r="19" spans="1:18" x14ac:dyDescent="0.2">
      <c r="A19" s="23" t="s">
        <v>8276</v>
      </c>
      <c r="B19" s="23" t="s">
        <v>8275</v>
      </c>
      <c r="C19" s="24">
        <v>0.1983</v>
      </c>
      <c r="D19" s="23">
        <v>2.9</v>
      </c>
      <c r="E19" s="25">
        <v>0.43437500000000001</v>
      </c>
      <c r="I19" s="25">
        <v>0.60296296296296292</v>
      </c>
      <c r="J19" s="23">
        <v>1</v>
      </c>
      <c r="K19" s="23">
        <v>2637346500</v>
      </c>
      <c r="L19" s="23" t="s">
        <v>17965</v>
      </c>
      <c r="M19" s="23" t="s">
        <v>226</v>
      </c>
      <c r="N19" s="23">
        <v>65537</v>
      </c>
      <c r="O19" s="23">
        <v>16.03</v>
      </c>
      <c r="P19" s="23">
        <v>87.97</v>
      </c>
      <c r="Q19" s="23">
        <v>21.81</v>
      </c>
      <c r="R19" s="23">
        <v>0.98</v>
      </c>
    </row>
    <row r="20" spans="1:18" x14ac:dyDescent="0.2">
      <c r="A20" s="23" t="s">
        <v>640</v>
      </c>
      <c r="B20" s="23" t="s">
        <v>641</v>
      </c>
      <c r="C20" s="24">
        <v>0.1</v>
      </c>
      <c r="D20" s="23">
        <v>33.76</v>
      </c>
      <c r="E20" s="25">
        <v>0.4001736111111111</v>
      </c>
      <c r="I20" s="25">
        <v>0.61775462962962968</v>
      </c>
      <c r="J20" s="23">
        <v>1</v>
      </c>
      <c r="K20" s="23">
        <v>2711477700</v>
      </c>
      <c r="L20" s="23" t="s">
        <v>18288</v>
      </c>
      <c r="M20" s="23" t="s">
        <v>226</v>
      </c>
      <c r="N20" s="23">
        <v>196612</v>
      </c>
      <c r="O20" s="23">
        <v>13.84</v>
      </c>
      <c r="P20" s="23">
        <v>100</v>
      </c>
      <c r="Q20" s="23">
        <v>37.31</v>
      </c>
      <c r="R20" s="23">
        <v>0.12</v>
      </c>
    </row>
    <row r="21" spans="1:18" x14ac:dyDescent="0.2">
      <c r="A21" s="23" t="s">
        <v>4909</v>
      </c>
      <c r="B21" s="23" t="s">
        <v>4908</v>
      </c>
      <c r="C21" s="24">
        <v>0.10009999999999999</v>
      </c>
      <c r="D21" s="23">
        <v>13.85</v>
      </c>
      <c r="E21" s="25">
        <v>0.41319444444444442</v>
      </c>
      <c r="H21" s="2" t="e">
        <f t="shared" ref="H21" si="0">AVERAGE((G21-F21)*100/G21)</f>
        <v>#DIV/0!</v>
      </c>
      <c r="I21" s="25">
        <v>0.41319444444444442</v>
      </c>
      <c r="J21" s="23">
        <v>1</v>
      </c>
      <c r="K21" s="23">
        <v>4278100300</v>
      </c>
      <c r="L21" s="23" t="s">
        <v>18510</v>
      </c>
      <c r="M21" s="23" t="s">
        <v>226</v>
      </c>
      <c r="N21" s="23">
        <v>65537</v>
      </c>
      <c r="O21" s="23">
        <v>63.37</v>
      </c>
      <c r="P21" s="23">
        <v>55.52</v>
      </c>
      <c r="Q21" s="23">
        <v>3.17</v>
      </c>
      <c r="R21" s="23">
        <v>22.68</v>
      </c>
    </row>
    <row r="22" spans="1:18" x14ac:dyDescent="0.2">
      <c r="A22" s="23" t="s">
        <v>5575</v>
      </c>
      <c r="B22" s="23" t="s">
        <v>5574</v>
      </c>
      <c r="C22" s="24">
        <v>0.1002</v>
      </c>
      <c r="D22" s="23">
        <v>27.78</v>
      </c>
      <c r="E22" s="25">
        <v>0.40486111111111112</v>
      </c>
      <c r="I22" s="25">
        <v>0.55988425925925922</v>
      </c>
      <c r="J22" s="23">
        <v>1</v>
      </c>
      <c r="K22" s="23">
        <v>4662589000</v>
      </c>
      <c r="L22" s="23" t="s">
        <v>18509</v>
      </c>
      <c r="M22" s="23" t="s">
        <v>227</v>
      </c>
      <c r="N22" s="23">
        <v>65537</v>
      </c>
      <c r="O22" s="23">
        <v>4.41</v>
      </c>
      <c r="P22" s="23">
        <v>97.71</v>
      </c>
      <c r="Q22" s="23">
        <v>12.21</v>
      </c>
      <c r="R22" s="23">
        <v>2.58</v>
      </c>
    </row>
    <row r="23" spans="1:18" x14ac:dyDescent="0.2">
      <c r="A23" s="23" t="s">
        <v>975</v>
      </c>
      <c r="B23" s="23" t="s">
        <v>976</v>
      </c>
      <c r="C23" s="24">
        <v>0.1007</v>
      </c>
      <c r="D23" s="23">
        <v>4.8099999999999996</v>
      </c>
      <c r="E23" s="25">
        <v>0.4001736111111111</v>
      </c>
      <c r="H23" s="2" t="e">
        <f t="shared" ref="H23" si="1">AVERAGE((G23-F23)*100/G23)</f>
        <v>#DIV/0!</v>
      </c>
      <c r="I23" s="25">
        <v>0.4001736111111111</v>
      </c>
      <c r="J23" s="23">
        <v>1</v>
      </c>
      <c r="K23" s="23">
        <v>1978747900</v>
      </c>
      <c r="L23" s="23" t="s">
        <v>18508</v>
      </c>
      <c r="M23" s="23" t="s">
        <v>226</v>
      </c>
      <c r="N23" s="23">
        <v>65537</v>
      </c>
      <c r="O23" s="23">
        <v>49.85</v>
      </c>
      <c r="P23" s="23">
        <v>40.97</v>
      </c>
      <c r="Q23" s="23">
        <v>1.86</v>
      </c>
      <c r="R23" s="23">
        <v>100.28</v>
      </c>
    </row>
    <row r="24" spans="1:18" x14ac:dyDescent="0.2">
      <c r="A24" s="23" t="s">
        <v>8146</v>
      </c>
      <c r="B24" s="23" t="s">
        <v>8145</v>
      </c>
      <c r="C24" s="24">
        <v>0.10100000000000001</v>
      </c>
      <c r="D24" s="23">
        <v>2.1800000000000002</v>
      </c>
      <c r="E24" s="25">
        <v>0.39583333333333331</v>
      </c>
      <c r="I24" s="25">
        <v>0.39583333333333331</v>
      </c>
      <c r="J24" s="23">
        <v>1</v>
      </c>
      <c r="K24" s="23">
        <v>1645801500</v>
      </c>
      <c r="L24" s="23" t="s">
        <v>18507</v>
      </c>
      <c r="M24" s="23" t="s">
        <v>228</v>
      </c>
      <c r="N24" s="23">
        <v>65537</v>
      </c>
      <c r="O24" s="23">
        <v>24</v>
      </c>
      <c r="P24" s="23">
        <v>51.72</v>
      </c>
      <c r="Q24" s="23">
        <v>1.25</v>
      </c>
      <c r="R24" s="23">
        <v>174.58</v>
      </c>
    </row>
    <row r="25" spans="1:18" x14ac:dyDescent="0.2">
      <c r="A25" s="23" t="s">
        <v>18506</v>
      </c>
      <c r="B25" s="23" t="s">
        <v>18505</v>
      </c>
      <c r="C25" s="24">
        <v>9.9500000000000005E-2</v>
      </c>
      <c r="D25" s="23">
        <v>4.3099999999999996</v>
      </c>
      <c r="E25" s="25">
        <v>0.40972222222222221</v>
      </c>
      <c r="I25" s="25">
        <v>0.45642361111111113</v>
      </c>
      <c r="J25" s="23">
        <v>1</v>
      </c>
      <c r="K25" s="23">
        <v>4864206900</v>
      </c>
      <c r="L25" s="23" t="s">
        <v>18504</v>
      </c>
      <c r="M25" s="23" t="s">
        <v>226</v>
      </c>
      <c r="N25" s="23">
        <v>65537</v>
      </c>
      <c r="O25" s="23">
        <v>12.28</v>
      </c>
      <c r="P25" s="23">
        <v>51.72</v>
      </c>
      <c r="Q25" s="23">
        <v>3.59</v>
      </c>
      <c r="R25" s="23">
        <v>11.99</v>
      </c>
    </row>
    <row r="26" spans="1:18" x14ac:dyDescent="0.2">
      <c r="A26" s="23" t="s">
        <v>8026</v>
      </c>
      <c r="B26" s="23" t="s">
        <v>8025</v>
      </c>
      <c r="C26" s="24">
        <v>9.9400000000000002E-2</v>
      </c>
      <c r="D26" s="23">
        <v>1.99</v>
      </c>
      <c r="E26" s="25">
        <v>0.39583333333333331</v>
      </c>
      <c r="H26" s="2" t="e">
        <f t="shared" ref="H26:H27" si="2">AVERAGE((G26-F26)*100/G26)</f>
        <v>#DIV/0!</v>
      </c>
      <c r="I26" s="25">
        <v>0.39652777777777776</v>
      </c>
      <c r="J26" s="23">
        <v>1</v>
      </c>
      <c r="K26" s="23">
        <v>6539798100</v>
      </c>
      <c r="L26" s="23" t="s">
        <v>18503</v>
      </c>
      <c r="M26" s="23" t="s">
        <v>227</v>
      </c>
      <c r="N26" s="23">
        <v>65537</v>
      </c>
      <c r="O26" s="23">
        <v>48.59</v>
      </c>
      <c r="P26" s="23">
        <v>33.58</v>
      </c>
      <c r="Q26" s="23">
        <v>1.1100000000000001</v>
      </c>
      <c r="R26" s="23">
        <v>58.96</v>
      </c>
    </row>
    <row r="27" spans="1:18" x14ac:dyDescent="0.2">
      <c r="A27" s="23" t="s">
        <v>7950</v>
      </c>
      <c r="B27" s="23" t="s">
        <v>7949</v>
      </c>
      <c r="C27" s="24">
        <v>9.98E-2</v>
      </c>
      <c r="D27" s="23">
        <v>21.49</v>
      </c>
      <c r="E27" s="25">
        <v>0.55697916666666669</v>
      </c>
      <c r="H27" s="2" t="e">
        <f t="shared" si="2"/>
        <v>#DIV/0!</v>
      </c>
      <c r="I27" s="25">
        <v>0.55697916666666669</v>
      </c>
      <c r="J27" s="23">
        <v>1</v>
      </c>
      <c r="K27" s="23">
        <v>661892000</v>
      </c>
      <c r="L27" s="23" t="s">
        <v>15703</v>
      </c>
      <c r="M27" s="23" t="s">
        <v>226</v>
      </c>
      <c r="N27" s="23">
        <v>65537</v>
      </c>
      <c r="O27" s="23">
        <v>0</v>
      </c>
      <c r="P27" s="23">
        <v>81.819999999999993</v>
      </c>
      <c r="Q27" s="23">
        <v>11.04</v>
      </c>
      <c r="R27" s="23">
        <v>38.14</v>
      </c>
    </row>
    <row r="28" spans="1:18" x14ac:dyDescent="0.2">
      <c r="A28" s="23" t="s">
        <v>2113</v>
      </c>
      <c r="B28" s="23" t="s">
        <v>2114</v>
      </c>
      <c r="C28" s="24">
        <v>9.98E-2</v>
      </c>
      <c r="D28" s="23">
        <v>26.22</v>
      </c>
      <c r="E28" s="25">
        <v>0.57739583333333333</v>
      </c>
      <c r="I28" s="25">
        <v>0.57739583333333333</v>
      </c>
      <c r="J28" s="23">
        <v>1</v>
      </c>
      <c r="K28" s="23">
        <v>770424200</v>
      </c>
      <c r="L28" s="23" t="s">
        <v>9850</v>
      </c>
      <c r="M28" s="23" t="s">
        <v>226</v>
      </c>
      <c r="N28" s="23">
        <v>65537</v>
      </c>
      <c r="O28" s="23">
        <v>8.61</v>
      </c>
      <c r="P28" s="23">
        <v>91.9</v>
      </c>
      <c r="Q28" s="23">
        <v>16.29</v>
      </c>
      <c r="R28" s="23">
        <v>44.87</v>
      </c>
    </row>
    <row r="29" spans="1:18" x14ac:dyDescent="0.2">
      <c r="A29" s="23" t="s">
        <v>367</v>
      </c>
      <c r="B29" s="23" t="s">
        <v>368</v>
      </c>
      <c r="C29" s="24">
        <v>9.9900000000000003E-2</v>
      </c>
      <c r="D29" s="23">
        <v>24.23</v>
      </c>
      <c r="E29" s="25">
        <v>0.54982638888888891</v>
      </c>
      <c r="I29" s="25">
        <v>0.54982638888888891</v>
      </c>
      <c r="J29" s="23">
        <v>1</v>
      </c>
      <c r="K29" s="23">
        <v>854630870</v>
      </c>
      <c r="L29" s="23" t="s">
        <v>18502</v>
      </c>
      <c r="M29" s="23" t="s">
        <v>226</v>
      </c>
      <c r="N29" s="23">
        <v>65537</v>
      </c>
      <c r="O29" s="23">
        <v>16.73</v>
      </c>
      <c r="P29" s="23">
        <v>99.4</v>
      </c>
      <c r="Q29" s="23">
        <v>27.6</v>
      </c>
      <c r="R29" s="23">
        <v>16.27</v>
      </c>
    </row>
    <row r="30" spans="1:18" x14ac:dyDescent="0.2">
      <c r="A30" s="23" t="s">
        <v>3536</v>
      </c>
      <c r="B30" s="23" t="s">
        <v>3535</v>
      </c>
      <c r="C30" s="24">
        <v>0.1002</v>
      </c>
      <c r="D30" s="23">
        <v>17.02</v>
      </c>
      <c r="E30" s="25">
        <v>0.39635416666666667</v>
      </c>
      <c r="I30" s="25">
        <v>0.39635416666666667</v>
      </c>
      <c r="J30" s="23">
        <v>1</v>
      </c>
      <c r="K30" s="23">
        <v>830519530</v>
      </c>
      <c r="L30" s="23" t="s">
        <v>17899</v>
      </c>
      <c r="M30" s="23" t="s">
        <v>226</v>
      </c>
      <c r="N30" s="23">
        <v>65537</v>
      </c>
      <c r="O30" s="23">
        <v>5.23</v>
      </c>
      <c r="P30" s="23">
        <v>100</v>
      </c>
      <c r="Q30" s="23">
        <v>26.91</v>
      </c>
      <c r="R30" s="23">
        <v>15.58</v>
      </c>
    </row>
    <row r="31" spans="1:18" x14ac:dyDescent="0.2">
      <c r="A31" s="23" t="s">
        <v>7180</v>
      </c>
      <c r="B31" s="23" t="s">
        <v>7179</v>
      </c>
      <c r="C31" s="24">
        <v>0.10009999999999999</v>
      </c>
      <c r="D31" s="23">
        <v>15.16</v>
      </c>
      <c r="E31" s="25">
        <v>0.44513888888888886</v>
      </c>
      <c r="H31" s="2" t="e">
        <f t="shared" ref="H31:H33" si="3">AVERAGE((G31-F31)*100/G31)</f>
        <v>#DIV/0!</v>
      </c>
      <c r="I31" s="25">
        <v>0.44513888888888886</v>
      </c>
      <c r="J31" s="23">
        <v>1</v>
      </c>
      <c r="K31" s="23">
        <v>558441340</v>
      </c>
      <c r="L31" s="23" t="s">
        <v>18501</v>
      </c>
      <c r="M31" s="23" t="s">
        <v>226</v>
      </c>
      <c r="N31" s="23">
        <v>65537</v>
      </c>
      <c r="O31" s="23">
        <v>17.329999999999998</v>
      </c>
      <c r="P31" s="23">
        <v>73.959999999999994</v>
      </c>
      <c r="Q31" s="23">
        <v>9.7200000000000006</v>
      </c>
      <c r="R31" s="23">
        <v>20.49</v>
      </c>
    </row>
    <row r="32" spans="1:18" x14ac:dyDescent="0.2">
      <c r="A32" s="23" t="s">
        <v>1810</v>
      </c>
      <c r="B32" s="23" t="s">
        <v>1811</v>
      </c>
      <c r="C32" s="24">
        <v>9.8500000000000004E-2</v>
      </c>
      <c r="D32" s="23">
        <v>2.9</v>
      </c>
      <c r="E32" s="25">
        <v>0.61185185185185187</v>
      </c>
      <c r="H32" s="2" t="e">
        <f t="shared" si="3"/>
        <v>#DIV/0!</v>
      </c>
      <c r="I32" s="25">
        <v>0.61185185185185187</v>
      </c>
      <c r="J32" s="23">
        <v>1</v>
      </c>
      <c r="K32" s="23">
        <v>2050027400</v>
      </c>
      <c r="L32" s="23" t="s">
        <v>2754</v>
      </c>
      <c r="M32" s="23" t="s">
        <v>226</v>
      </c>
      <c r="N32" s="23">
        <v>65537</v>
      </c>
      <c r="O32" s="23">
        <v>35.49</v>
      </c>
      <c r="P32" s="23">
        <v>67.650000000000006</v>
      </c>
      <c r="Q32" s="23">
        <v>7.89</v>
      </c>
      <c r="R32" s="23">
        <v>30.49</v>
      </c>
    </row>
    <row r="33" spans="1:18" x14ac:dyDescent="0.2">
      <c r="A33" s="23" t="s">
        <v>383</v>
      </c>
      <c r="B33" s="23" t="s">
        <v>384</v>
      </c>
      <c r="C33" s="24">
        <v>0.1014</v>
      </c>
      <c r="D33" s="23">
        <v>3.26</v>
      </c>
      <c r="E33" s="25">
        <v>0.43524305555555554</v>
      </c>
      <c r="H33" s="2" t="e">
        <f t="shared" si="3"/>
        <v>#DIV/0!</v>
      </c>
      <c r="I33" s="25">
        <v>0.43524305555555554</v>
      </c>
      <c r="J33" s="23">
        <v>1</v>
      </c>
      <c r="K33" s="23">
        <v>1736649400</v>
      </c>
      <c r="L33" s="23" t="s">
        <v>18238</v>
      </c>
      <c r="M33" s="23" t="s">
        <v>226</v>
      </c>
      <c r="N33" s="23">
        <v>65537</v>
      </c>
      <c r="O33" s="23">
        <v>38.619999999999997</v>
      </c>
      <c r="P33" s="23">
        <v>92.46</v>
      </c>
      <c r="Q33" s="23">
        <v>8.1999999999999993</v>
      </c>
      <c r="R33" s="23">
        <v>31.19</v>
      </c>
    </row>
    <row r="34" spans="1:18" x14ac:dyDescent="0.2">
      <c r="A34" s="23" t="s">
        <v>18500</v>
      </c>
      <c r="B34" s="23" t="s">
        <v>18499</v>
      </c>
      <c r="C34" s="24">
        <v>0.10050000000000001</v>
      </c>
      <c r="D34" s="23">
        <v>8.2100000000000009</v>
      </c>
      <c r="E34" s="25">
        <v>0.46406249999999999</v>
      </c>
      <c r="I34" s="25">
        <v>0.61827546296296299</v>
      </c>
      <c r="J34" s="23">
        <v>1</v>
      </c>
      <c r="K34" s="23">
        <v>4322364200</v>
      </c>
      <c r="L34" s="23" t="s">
        <v>18498</v>
      </c>
      <c r="M34" s="23" t="s">
        <v>226</v>
      </c>
      <c r="N34" s="23">
        <v>65537</v>
      </c>
      <c r="O34" s="23">
        <v>68.28</v>
      </c>
      <c r="P34" s="23">
        <v>70.010000000000005</v>
      </c>
      <c r="Q34" s="23">
        <v>4.54</v>
      </c>
      <c r="R34" s="23">
        <v>9.02</v>
      </c>
    </row>
    <row r="35" spans="1:18" x14ac:dyDescent="0.2">
      <c r="A35" s="23" t="s">
        <v>170</v>
      </c>
      <c r="B35" s="23" t="s">
        <v>171</v>
      </c>
      <c r="C35" s="24">
        <v>0.1002</v>
      </c>
      <c r="D35" s="23">
        <v>11.75</v>
      </c>
      <c r="E35" s="25">
        <v>0.45954861111111112</v>
      </c>
      <c r="I35" s="25">
        <v>0.46406249999999999</v>
      </c>
      <c r="J35" s="23">
        <v>1</v>
      </c>
      <c r="K35" s="23">
        <v>1842400000</v>
      </c>
      <c r="L35" s="23" t="s">
        <v>9833</v>
      </c>
      <c r="M35" s="23" t="s">
        <v>226</v>
      </c>
      <c r="N35" s="23">
        <v>65537</v>
      </c>
      <c r="O35" s="23">
        <v>8.69</v>
      </c>
      <c r="P35" s="23">
        <v>45.42</v>
      </c>
      <c r="Q35" s="23">
        <v>5.96</v>
      </c>
      <c r="R35" s="23">
        <v>12.55</v>
      </c>
    </row>
    <row r="36" spans="1:18" x14ac:dyDescent="0.2">
      <c r="A36" s="23" t="s">
        <v>7702</v>
      </c>
      <c r="B36" s="23" t="s">
        <v>7701</v>
      </c>
      <c r="C36" s="24">
        <v>9.9599999999999994E-2</v>
      </c>
      <c r="D36" s="23">
        <v>5.63</v>
      </c>
      <c r="E36" s="25">
        <v>0.58538194444444447</v>
      </c>
      <c r="I36" s="25">
        <v>0.58642361111111108</v>
      </c>
      <c r="J36" s="23">
        <v>1</v>
      </c>
      <c r="K36" s="23">
        <v>1916867700</v>
      </c>
      <c r="L36" s="23" t="s">
        <v>18497</v>
      </c>
      <c r="M36" s="23" t="s">
        <v>226</v>
      </c>
      <c r="N36" s="23">
        <v>131076</v>
      </c>
      <c r="O36" s="23">
        <v>17.46</v>
      </c>
      <c r="P36" s="23">
        <v>96.64</v>
      </c>
      <c r="Q36" s="23">
        <v>12.9</v>
      </c>
      <c r="R36" s="23">
        <v>8.4499999999999993</v>
      </c>
    </row>
    <row r="37" spans="1:18" x14ac:dyDescent="0.2">
      <c r="A37" s="23" t="s">
        <v>1901</v>
      </c>
      <c r="B37" s="23" t="s">
        <v>1902</v>
      </c>
      <c r="C37" s="24">
        <v>0.1004</v>
      </c>
      <c r="D37" s="23">
        <v>10.41</v>
      </c>
      <c r="E37" s="25">
        <v>0.41093750000000001</v>
      </c>
      <c r="H37" s="2" t="e">
        <f t="shared" ref="H37:H45" si="4">AVERAGE((G37-F37)*100/G37)</f>
        <v>#DIV/0!</v>
      </c>
      <c r="I37" s="25">
        <v>0.43246527777777777</v>
      </c>
      <c r="J37" s="23">
        <v>1</v>
      </c>
      <c r="K37" s="23">
        <v>4319963900</v>
      </c>
      <c r="L37" s="23" t="s">
        <v>18496</v>
      </c>
      <c r="M37" s="23" t="s">
        <v>226</v>
      </c>
      <c r="N37" s="23">
        <v>65537</v>
      </c>
      <c r="O37" s="23">
        <v>22.44</v>
      </c>
      <c r="P37" s="23">
        <v>67.25</v>
      </c>
      <c r="Q37" s="23">
        <v>6.34</v>
      </c>
      <c r="R37" s="23">
        <v>8.1999999999999993</v>
      </c>
    </row>
    <row r="38" spans="1:18" x14ac:dyDescent="0.2">
      <c r="A38" s="23" t="s">
        <v>3790</v>
      </c>
      <c r="B38" s="23" t="s">
        <v>3789</v>
      </c>
      <c r="C38" s="24">
        <v>9.9900000000000003E-2</v>
      </c>
      <c r="D38" s="23">
        <v>30.5</v>
      </c>
      <c r="E38" s="25">
        <v>0.56005787037037036</v>
      </c>
      <c r="H38" s="2" t="e">
        <f t="shared" si="4"/>
        <v>#DIV/0!</v>
      </c>
      <c r="I38" s="25">
        <v>0.56005787037037036</v>
      </c>
      <c r="J38" s="23">
        <v>1</v>
      </c>
      <c r="K38" s="23">
        <v>819892490</v>
      </c>
      <c r="L38" s="23" t="s">
        <v>11880</v>
      </c>
      <c r="M38" s="23" t="s">
        <v>226</v>
      </c>
      <c r="N38" s="23">
        <v>65537</v>
      </c>
      <c r="O38" s="23">
        <v>0.55000000000000004</v>
      </c>
      <c r="P38" s="23">
        <v>94.56</v>
      </c>
      <c r="Q38" s="23">
        <v>19.489999999999998</v>
      </c>
      <c r="R38" s="23">
        <v>17.39</v>
      </c>
    </row>
    <row r="39" spans="1:18" x14ac:dyDescent="0.2">
      <c r="A39" s="23" t="s">
        <v>1736</v>
      </c>
      <c r="B39" s="23" t="s">
        <v>1737</v>
      </c>
      <c r="C39" s="24">
        <v>0.1004</v>
      </c>
      <c r="D39" s="23">
        <v>7.67</v>
      </c>
      <c r="E39" s="25">
        <v>0.42760416666666667</v>
      </c>
      <c r="I39" s="25">
        <v>0.42760416666666667</v>
      </c>
      <c r="J39" s="23">
        <v>1</v>
      </c>
      <c r="K39" s="23">
        <v>3764430700</v>
      </c>
      <c r="L39" s="23" t="s">
        <v>18495</v>
      </c>
      <c r="M39" s="23" t="s">
        <v>226</v>
      </c>
      <c r="N39" s="23">
        <v>65537</v>
      </c>
      <c r="O39" s="23">
        <v>30.72</v>
      </c>
      <c r="P39" s="23">
        <v>66.44</v>
      </c>
      <c r="Q39" s="23">
        <v>5.57</v>
      </c>
      <c r="R39" s="23">
        <v>21.62</v>
      </c>
    </row>
    <row r="40" spans="1:18" x14ac:dyDescent="0.2">
      <c r="A40" s="23" t="s">
        <v>1047</v>
      </c>
      <c r="B40" s="23" t="s">
        <v>2167</v>
      </c>
      <c r="C40" s="24">
        <v>9.9900000000000003E-2</v>
      </c>
      <c r="D40" s="23">
        <v>15.41</v>
      </c>
      <c r="E40" s="25">
        <v>0.4513888888888889</v>
      </c>
      <c r="I40" s="25">
        <v>0.4513888888888889</v>
      </c>
      <c r="J40" s="23">
        <v>1</v>
      </c>
      <c r="K40" s="23">
        <v>3546118400</v>
      </c>
      <c r="L40" s="23" t="s">
        <v>18342</v>
      </c>
      <c r="M40" s="23" t="s">
        <v>226</v>
      </c>
      <c r="N40" s="23">
        <v>131075</v>
      </c>
      <c r="O40" s="23">
        <v>56.31</v>
      </c>
      <c r="P40" s="23">
        <v>80.11</v>
      </c>
      <c r="Q40" s="23">
        <v>8.27</v>
      </c>
      <c r="R40" s="23">
        <v>10</v>
      </c>
    </row>
    <row r="41" spans="1:18" x14ac:dyDescent="0.2">
      <c r="A41" s="23" t="s">
        <v>14844</v>
      </c>
      <c r="B41" s="23" t="s">
        <v>14843</v>
      </c>
      <c r="C41" s="24">
        <v>9.9099999999999994E-2</v>
      </c>
      <c r="D41" s="23">
        <v>1.22</v>
      </c>
      <c r="E41" s="25">
        <v>0.56995370370370368</v>
      </c>
      <c r="H41" s="2" t="e">
        <f t="shared" si="4"/>
        <v>#DIV/0!</v>
      </c>
      <c r="I41" s="25">
        <v>0.58138888888888884</v>
      </c>
      <c r="J41" s="23">
        <v>1</v>
      </c>
      <c r="K41" s="23">
        <v>4463668800</v>
      </c>
      <c r="L41" s="23" t="s">
        <v>18494</v>
      </c>
      <c r="M41" s="23" t="s">
        <v>226</v>
      </c>
      <c r="N41" s="23">
        <v>65537</v>
      </c>
      <c r="O41" s="23">
        <v>32.659999999999997</v>
      </c>
      <c r="P41" s="23">
        <v>98.49</v>
      </c>
      <c r="Q41" s="23">
        <v>12.37</v>
      </c>
      <c r="R41" s="23">
        <v>4.7</v>
      </c>
    </row>
    <row r="42" spans="1:18" x14ac:dyDescent="0.2">
      <c r="A42" s="23" t="s">
        <v>1515</v>
      </c>
      <c r="B42" s="23" t="s">
        <v>1516</v>
      </c>
      <c r="C42" s="24">
        <v>9.9400000000000002E-2</v>
      </c>
      <c r="D42" s="23">
        <v>7.96</v>
      </c>
      <c r="E42" s="25">
        <v>0.44305555555555554</v>
      </c>
      <c r="H42" s="2" t="e">
        <f t="shared" si="4"/>
        <v>#DIV/0!</v>
      </c>
      <c r="I42" s="25">
        <v>0.54184027777777777</v>
      </c>
      <c r="J42" s="23">
        <v>1</v>
      </c>
      <c r="K42" s="23">
        <v>7141414800</v>
      </c>
      <c r="L42" s="23" t="s">
        <v>18493</v>
      </c>
      <c r="M42" s="23" t="s">
        <v>226</v>
      </c>
      <c r="N42" s="23">
        <v>65537</v>
      </c>
      <c r="O42" s="23">
        <v>26.97</v>
      </c>
      <c r="P42" s="23">
        <v>97.87</v>
      </c>
      <c r="Q42" s="23">
        <v>16.91</v>
      </c>
      <c r="R42" s="23">
        <v>9.5500000000000007</v>
      </c>
    </row>
    <row r="43" spans="1:18" x14ac:dyDescent="0.2">
      <c r="A43" s="23" t="s">
        <v>7100</v>
      </c>
      <c r="B43" s="23" t="s">
        <v>7099</v>
      </c>
      <c r="C43" s="24">
        <v>9.9199999999999997E-2</v>
      </c>
      <c r="D43" s="23">
        <v>2.77</v>
      </c>
      <c r="E43" s="25">
        <v>0.40173611111111113</v>
      </c>
      <c r="H43" s="2" t="e">
        <f t="shared" si="4"/>
        <v>#DIV/0!</v>
      </c>
      <c r="I43" s="25">
        <v>0.40173611111111113</v>
      </c>
      <c r="J43" s="23">
        <v>1</v>
      </c>
      <c r="K43" s="23">
        <v>3601000000</v>
      </c>
      <c r="L43" s="23" t="s">
        <v>18492</v>
      </c>
      <c r="M43" s="23" t="s">
        <v>226</v>
      </c>
      <c r="N43" s="23">
        <v>65537</v>
      </c>
      <c r="O43" s="23">
        <v>27.36</v>
      </c>
      <c r="P43" s="23">
        <v>51.14</v>
      </c>
      <c r="Q43" s="23">
        <v>1.33</v>
      </c>
      <c r="R43" s="23">
        <v>51.75</v>
      </c>
    </row>
    <row r="44" spans="1:18" x14ac:dyDescent="0.2">
      <c r="A44" s="23" t="s">
        <v>666</v>
      </c>
      <c r="B44" s="23" t="s">
        <v>2236</v>
      </c>
      <c r="C44" s="24">
        <v>9.9599999999999994E-2</v>
      </c>
      <c r="D44" s="23">
        <v>5.41</v>
      </c>
      <c r="E44" s="25">
        <v>0.3972222222222222</v>
      </c>
      <c r="H44" s="2" t="e">
        <f t="shared" si="4"/>
        <v>#DIV/0!</v>
      </c>
      <c r="I44" s="25">
        <v>0.3972222222222222</v>
      </c>
      <c r="J44" s="23">
        <v>1</v>
      </c>
      <c r="K44" s="23">
        <v>1163366400</v>
      </c>
      <c r="L44" s="23" t="s">
        <v>18491</v>
      </c>
      <c r="M44" s="23" t="s">
        <v>226</v>
      </c>
      <c r="N44" s="23">
        <v>65537</v>
      </c>
      <c r="O44" s="23">
        <v>40.33</v>
      </c>
      <c r="P44" s="23">
        <v>39.630000000000003</v>
      </c>
      <c r="Q44" s="23">
        <v>1.89</v>
      </c>
      <c r="R44" s="23">
        <v>72.150000000000006</v>
      </c>
    </row>
    <row r="45" spans="1:18" x14ac:dyDescent="0.2">
      <c r="A45" s="23" t="s">
        <v>1617</v>
      </c>
      <c r="B45" s="23" t="s">
        <v>1618</v>
      </c>
      <c r="C45" s="24">
        <v>9.98E-2</v>
      </c>
      <c r="D45" s="23">
        <v>7.16</v>
      </c>
      <c r="E45" s="25">
        <v>0.40572916666666664</v>
      </c>
      <c r="H45" s="2" t="e">
        <f t="shared" si="4"/>
        <v>#DIV/0!</v>
      </c>
      <c r="I45" s="25">
        <v>0.40572916666666664</v>
      </c>
      <c r="J45" s="23">
        <v>1</v>
      </c>
      <c r="K45" s="23">
        <v>2735071800</v>
      </c>
      <c r="L45" s="23" t="s">
        <v>18267</v>
      </c>
      <c r="M45" s="23" t="s">
        <v>226</v>
      </c>
      <c r="N45" s="23">
        <v>196612</v>
      </c>
      <c r="O45" s="23">
        <v>31.91</v>
      </c>
      <c r="P45" s="23">
        <v>100</v>
      </c>
      <c r="Q45" s="23">
        <v>13.5</v>
      </c>
      <c r="R45" s="23">
        <v>19.54</v>
      </c>
    </row>
    <row r="46" spans="1:18" x14ac:dyDescent="0.2">
      <c r="A46" s="23" t="s">
        <v>1249</v>
      </c>
      <c r="B46" s="23" t="s">
        <v>2137</v>
      </c>
      <c r="C46" s="24">
        <v>0.10050000000000001</v>
      </c>
      <c r="D46" s="23">
        <v>10.51</v>
      </c>
      <c r="E46" s="25">
        <v>0.4296875</v>
      </c>
      <c r="I46" s="25">
        <v>0.4296875</v>
      </c>
      <c r="J46" s="23">
        <v>1</v>
      </c>
      <c r="K46" s="23">
        <v>1971933600</v>
      </c>
      <c r="L46" s="23" t="s">
        <v>18490</v>
      </c>
      <c r="M46" s="23" t="s">
        <v>226</v>
      </c>
      <c r="N46" s="23">
        <v>65537</v>
      </c>
      <c r="O46" s="23">
        <v>42.06</v>
      </c>
      <c r="P46" s="23">
        <v>63.95</v>
      </c>
      <c r="Q46" s="23">
        <v>2.77</v>
      </c>
      <c r="R46" s="23">
        <v>33.590000000000003</v>
      </c>
    </row>
    <row r="47" spans="1:18" x14ac:dyDescent="0.2">
      <c r="A47" s="23" t="s">
        <v>1647</v>
      </c>
      <c r="B47" s="23" t="s">
        <v>1648</v>
      </c>
      <c r="C47" s="24">
        <v>0.1013</v>
      </c>
      <c r="D47" s="23">
        <v>2.61</v>
      </c>
      <c r="E47" s="25">
        <v>0.57722222222222219</v>
      </c>
      <c r="I47" s="25">
        <v>0.57722222222222219</v>
      </c>
      <c r="J47" s="23">
        <v>1</v>
      </c>
      <c r="K47" s="23">
        <v>2944953800</v>
      </c>
      <c r="L47" s="23" t="s">
        <v>4041</v>
      </c>
      <c r="M47" s="23" t="s">
        <v>226</v>
      </c>
      <c r="N47" s="23">
        <v>65537</v>
      </c>
      <c r="O47" s="23">
        <v>14.76</v>
      </c>
      <c r="P47" s="23">
        <v>55.99</v>
      </c>
      <c r="Q47" s="23">
        <v>3.92</v>
      </c>
      <c r="R47" s="23">
        <v>33.9</v>
      </c>
    </row>
    <row r="48" spans="1:18" x14ac:dyDescent="0.2">
      <c r="A48" s="23" t="s">
        <v>929</v>
      </c>
      <c r="B48" s="23" t="s">
        <v>930</v>
      </c>
      <c r="C48" s="24">
        <v>9.9000000000000005E-2</v>
      </c>
      <c r="D48" s="23">
        <v>3.44</v>
      </c>
      <c r="E48" s="25">
        <v>0.45034722222222223</v>
      </c>
      <c r="H48" s="2" t="e">
        <f t="shared" ref="H48:H49" si="5">AVERAGE((G48-F48)*100/G48)</f>
        <v>#DIV/0!</v>
      </c>
      <c r="I48" s="25">
        <v>0.45034722222222223</v>
      </c>
      <c r="J48" s="23">
        <v>1</v>
      </c>
      <c r="K48" s="23">
        <v>1238400000</v>
      </c>
      <c r="L48" s="23" t="s">
        <v>10980</v>
      </c>
      <c r="M48" s="23" t="s">
        <v>226</v>
      </c>
      <c r="N48" s="23">
        <v>65537</v>
      </c>
      <c r="O48" s="23">
        <v>22.47</v>
      </c>
      <c r="P48" s="23">
        <v>46.07</v>
      </c>
      <c r="Q48" s="23">
        <v>2.59</v>
      </c>
      <c r="R48" s="23">
        <v>272.92</v>
      </c>
    </row>
    <row r="49" spans="1:18" x14ac:dyDescent="0.2">
      <c r="A49" s="23" t="s">
        <v>13852</v>
      </c>
      <c r="B49" s="23" t="s">
        <v>13851</v>
      </c>
      <c r="C49" s="24">
        <v>7.2700000000000001E-2</v>
      </c>
      <c r="D49" s="23">
        <v>12.84</v>
      </c>
      <c r="E49" s="25">
        <v>0.4123263888888889</v>
      </c>
      <c r="H49" s="2" t="e">
        <f t="shared" si="5"/>
        <v>#DIV/0!</v>
      </c>
      <c r="I49" s="25">
        <v>0.4123263888888889</v>
      </c>
      <c r="J49" s="23">
        <v>0</v>
      </c>
      <c r="K49" s="23">
        <v>1333945290</v>
      </c>
      <c r="L49" s="23" t="s">
        <v>136</v>
      </c>
      <c r="M49" s="23" t="s">
        <v>136</v>
      </c>
      <c r="N49" s="23">
        <v>0</v>
      </c>
      <c r="O49" s="23">
        <v>32.93</v>
      </c>
      <c r="P49" s="23">
        <v>69.28</v>
      </c>
      <c r="Q49" s="23">
        <v>38.1</v>
      </c>
      <c r="R49" s="23" t="s">
        <v>136</v>
      </c>
    </row>
    <row r="50" spans="1:18" x14ac:dyDescent="0.2">
      <c r="A50" s="23" t="s">
        <v>18489</v>
      </c>
      <c r="B50" s="23" t="s">
        <v>18488</v>
      </c>
      <c r="C50" s="24">
        <v>5.1900000000000002E-2</v>
      </c>
      <c r="D50" s="23">
        <v>15.4</v>
      </c>
      <c r="E50" s="25">
        <v>0.39756944444444442</v>
      </c>
      <c r="I50" s="25">
        <v>0.39756944444444442</v>
      </c>
      <c r="J50" s="23">
        <v>0</v>
      </c>
      <c r="K50" s="23">
        <v>2309229800</v>
      </c>
      <c r="L50" s="23" t="s">
        <v>136</v>
      </c>
      <c r="M50" s="23" t="s">
        <v>136</v>
      </c>
      <c r="N50" s="23">
        <v>0</v>
      </c>
      <c r="O50" s="23">
        <v>35.78</v>
      </c>
      <c r="P50" s="23">
        <v>72.19</v>
      </c>
      <c r="Q50" s="23">
        <v>11.76</v>
      </c>
      <c r="R50" s="23" t="s">
        <v>136</v>
      </c>
    </row>
    <row r="51" spans="1:18" x14ac:dyDescent="0.2">
      <c r="A51" s="23" t="s">
        <v>11446</v>
      </c>
      <c r="B51" s="23" t="s">
        <v>11445</v>
      </c>
      <c r="C51" s="24">
        <v>0.1704</v>
      </c>
      <c r="D51" s="23">
        <v>5.7</v>
      </c>
      <c r="E51" s="25">
        <v>0.46527777777777779</v>
      </c>
      <c r="I51" s="25">
        <v>0.57930555555555552</v>
      </c>
      <c r="J51" s="23">
        <v>0</v>
      </c>
      <c r="K51" s="23">
        <v>3747114700</v>
      </c>
      <c r="L51" s="23" t="s">
        <v>136</v>
      </c>
      <c r="M51" s="23" t="s">
        <v>136</v>
      </c>
      <c r="N51" s="23">
        <v>0</v>
      </c>
      <c r="O51" s="23">
        <v>27.07</v>
      </c>
      <c r="P51" s="23">
        <v>96.41</v>
      </c>
      <c r="Q51" s="23">
        <v>31.38</v>
      </c>
      <c r="R51" s="23" t="s">
        <v>136</v>
      </c>
    </row>
    <row r="52" spans="1:18" x14ac:dyDescent="0.2">
      <c r="A52" s="23" t="s">
        <v>16770</v>
      </c>
      <c r="B52" s="23" t="s">
        <v>16769</v>
      </c>
      <c r="C52" s="24">
        <v>-0.19980000000000001</v>
      </c>
      <c r="D52" s="23">
        <v>6.89</v>
      </c>
      <c r="E52" s="23" t="s">
        <v>136</v>
      </c>
      <c r="I52" s="23" t="s">
        <v>136</v>
      </c>
      <c r="J52" s="23">
        <v>0</v>
      </c>
      <c r="K52" s="23">
        <v>4252333700</v>
      </c>
      <c r="L52" s="23" t="s">
        <v>136</v>
      </c>
      <c r="M52" s="23" t="s">
        <v>136</v>
      </c>
      <c r="N52" s="23">
        <v>0</v>
      </c>
      <c r="O52" s="23">
        <v>19.96</v>
      </c>
      <c r="P52" s="23">
        <v>28.16</v>
      </c>
      <c r="Q52" s="23">
        <v>30.62</v>
      </c>
      <c r="R52" s="23" t="s">
        <v>136</v>
      </c>
    </row>
    <row r="53" spans="1:18" x14ac:dyDescent="0.2">
      <c r="A53" s="23" t="s">
        <v>18487</v>
      </c>
      <c r="B53" s="23" t="s">
        <v>18486</v>
      </c>
      <c r="C53" s="24">
        <v>6.7199999999999996E-2</v>
      </c>
      <c r="D53" s="23">
        <v>43.68</v>
      </c>
      <c r="E53" s="25">
        <v>0.41145833333333331</v>
      </c>
      <c r="I53" s="25">
        <v>0.41145833333333331</v>
      </c>
      <c r="J53" s="23">
        <v>0</v>
      </c>
      <c r="K53" s="23">
        <v>6787555100</v>
      </c>
      <c r="L53" s="23" t="s">
        <v>136</v>
      </c>
      <c r="M53" s="23" t="s">
        <v>136</v>
      </c>
      <c r="N53" s="23">
        <v>0</v>
      </c>
      <c r="O53" s="23">
        <v>74.92</v>
      </c>
      <c r="P53" s="23">
        <v>80.23</v>
      </c>
      <c r="Q53" s="23">
        <v>5.09</v>
      </c>
      <c r="R53" s="23" t="s">
        <v>136</v>
      </c>
    </row>
    <row r="54" spans="1:18" x14ac:dyDescent="0.2">
      <c r="A54" s="23" t="s">
        <v>553</v>
      </c>
      <c r="B54" s="23" t="s">
        <v>554</v>
      </c>
      <c r="C54" s="24">
        <v>6.8599999999999994E-2</v>
      </c>
      <c r="D54" s="23">
        <v>10.43</v>
      </c>
      <c r="E54" s="25">
        <v>0.54184027777777777</v>
      </c>
      <c r="I54" s="25">
        <v>0.54184027777777777</v>
      </c>
      <c r="J54" s="23">
        <v>0</v>
      </c>
      <c r="K54" s="23">
        <v>1056168510</v>
      </c>
      <c r="L54" s="23" t="s">
        <v>136</v>
      </c>
      <c r="M54" s="23" t="s">
        <v>136</v>
      </c>
      <c r="N54" s="23">
        <v>0</v>
      </c>
      <c r="O54" s="23">
        <v>16.309999999999999</v>
      </c>
      <c r="P54" s="23">
        <v>83.69</v>
      </c>
      <c r="Q54" s="23">
        <v>26.29</v>
      </c>
      <c r="R54" s="23" t="s">
        <v>136</v>
      </c>
    </row>
    <row r="55" spans="1:18" x14ac:dyDescent="0.2">
      <c r="A55" s="23" t="s">
        <v>1705</v>
      </c>
      <c r="B55" s="23" t="s">
        <v>1706</v>
      </c>
      <c r="C55" s="24">
        <v>9.9400000000000002E-2</v>
      </c>
      <c r="D55" s="23">
        <v>7.3</v>
      </c>
      <c r="E55" s="25">
        <v>0.43229166666666669</v>
      </c>
      <c r="H55" s="2" t="e">
        <f t="shared" ref="H55" si="6">AVERAGE((G55-F55)*100/G55)</f>
        <v>#DIV/0!</v>
      </c>
      <c r="I55" s="25">
        <v>0.43229166666666669</v>
      </c>
      <c r="J55" s="23">
        <v>0</v>
      </c>
      <c r="K55" s="23">
        <v>2371193400</v>
      </c>
      <c r="L55" s="23" t="s">
        <v>136</v>
      </c>
      <c r="M55" s="23" t="s">
        <v>136</v>
      </c>
      <c r="N55" s="23">
        <v>0</v>
      </c>
      <c r="O55" s="23">
        <v>5.84</v>
      </c>
      <c r="P55" s="23">
        <v>77.319999999999993</v>
      </c>
      <c r="Q55" s="23">
        <v>4.45</v>
      </c>
      <c r="R55" s="23" t="s">
        <v>136</v>
      </c>
    </row>
    <row r="56" spans="1:18" x14ac:dyDescent="0.2">
      <c r="A56" s="23" t="s">
        <v>8166</v>
      </c>
      <c r="B56" s="23" t="s">
        <v>8165</v>
      </c>
      <c r="C56" s="24">
        <v>-9.98E-2</v>
      </c>
      <c r="D56" s="23">
        <v>3.7</v>
      </c>
      <c r="E56" s="23" t="s">
        <v>136</v>
      </c>
      <c r="I56" s="23" t="s">
        <v>136</v>
      </c>
      <c r="J56" s="23">
        <v>0</v>
      </c>
      <c r="K56" s="23">
        <v>3728447000</v>
      </c>
      <c r="L56" s="23" t="s">
        <v>136</v>
      </c>
      <c r="M56" s="23" t="s">
        <v>136</v>
      </c>
      <c r="N56" s="23">
        <v>0</v>
      </c>
      <c r="O56" s="23">
        <v>19.62</v>
      </c>
      <c r="P56" s="23">
        <v>56.46</v>
      </c>
      <c r="Q56" s="23">
        <v>14.73</v>
      </c>
      <c r="R56" s="23" t="s">
        <v>136</v>
      </c>
    </row>
    <row r="57" spans="1:18" x14ac:dyDescent="0.2">
      <c r="A57" s="23" t="s">
        <v>109</v>
      </c>
      <c r="B57" s="23" t="s">
        <v>110</v>
      </c>
      <c r="C57" s="24">
        <v>3.6400000000000002E-2</v>
      </c>
      <c r="D57" s="23">
        <v>3.42</v>
      </c>
      <c r="E57" s="25">
        <v>0.41197916666666667</v>
      </c>
      <c r="I57" s="25">
        <v>0.41197916666666667</v>
      </c>
      <c r="J57" s="23">
        <v>0</v>
      </c>
      <c r="K57" s="23">
        <v>3585714900</v>
      </c>
      <c r="L57" s="23" t="s">
        <v>136</v>
      </c>
      <c r="M57" s="23" t="s">
        <v>136</v>
      </c>
      <c r="N57" s="23">
        <v>0</v>
      </c>
      <c r="O57" s="23">
        <v>20.46</v>
      </c>
      <c r="P57" s="23">
        <v>50.68</v>
      </c>
      <c r="Q57" s="23">
        <v>8.82</v>
      </c>
      <c r="R57" s="23" t="s">
        <v>136</v>
      </c>
    </row>
    <row r="58" spans="1:18" x14ac:dyDescent="0.2">
      <c r="A58" s="23" t="s">
        <v>1987</v>
      </c>
      <c r="B58" s="23" t="s">
        <v>1988</v>
      </c>
      <c r="C58" s="24">
        <v>5.3600000000000002E-2</v>
      </c>
      <c r="D58" s="23">
        <v>25.16</v>
      </c>
      <c r="E58" s="25">
        <v>0.47447916666666667</v>
      </c>
      <c r="I58" s="25">
        <v>0.47447916666666667</v>
      </c>
      <c r="J58" s="23">
        <v>0</v>
      </c>
      <c r="K58" s="23">
        <v>10279079100</v>
      </c>
      <c r="L58" s="23" t="s">
        <v>136</v>
      </c>
      <c r="M58" s="23" t="s">
        <v>136</v>
      </c>
      <c r="N58" s="23">
        <v>0</v>
      </c>
      <c r="O58" s="23">
        <v>56.73</v>
      </c>
      <c r="P58" s="23">
        <v>92.83</v>
      </c>
      <c r="Q58" s="23">
        <v>29.87</v>
      </c>
      <c r="R58" s="23" t="s">
        <v>136</v>
      </c>
    </row>
    <row r="59" spans="1:18" x14ac:dyDescent="0.2">
      <c r="A59" s="23" t="s">
        <v>12737</v>
      </c>
      <c r="B59" s="23" t="s">
        <v>17014</v>
      </c>
      <c r="C59" s="24">
        <v>8.0199999999999994E-2</v>
      </c>
      <c r="D59" s="23">
        <v>2.83</v>
      </c>
      <c r="E59" s="25">
        <v>0.56925925925925924</v>
      </c>
      <c r="I59" s="25">
        <v>0.59164351851851849</v>
      </c>
      <c r="J59" s="23">
        <v>0</v>
      </c>
      <c r="K59" s="23">
        <v>6597026400</v>
      </c>
      <c r="L59" s="23" t="s">
        <v>136</v>
      </c>
      <c r="M59" s="23" t="s">
        <v>136</v>
      </c>
      <c r="N59" s="23">
        <v>0</v>
      </c>
      <c r="O59" s="23">
        <v>19.91</v>
      </c>
      <c r="P59" s="23">
        <v>99</v>
      </c>
      <c r="Q59" s="23">
        <v>7.03</v>
      </c>
      <c r="R59" s="23" t="s">
        <v>136</v>
      </c>
    </row>
    <row r="60" spans="1:18" x14ac:dyDescent="0.2">
      <c r="A60" s="23" t="s">
        <v>9296</v>
      </c>
      <c r="B60" s="23" t="s">
        <v>9295</v>
      </c>
      <c r="C60" s="24">
        <v>9.9599999999999994E-2</v>
      </c>
      <c r="D60" s="23">
        <v>15.68</v>
      </c>
      <c r="E60" s="25">
        <v>0.41666666666666669</v>
      </c>
      <c r="I60" s="25">
        <v>0.62174768518518519</v>
      </c>
      <c r="J60" s="23">
        <v>0</v>
      </c>
      <c r="K60" s="23">
        <v>13976207000</v>
      </c>
      <c r="L60" s="23" t="s">
        <v>136</v>
      </c>
      <c r="M60" s="23" t="s">
        <v>136</v>
      </c>
      <c r="N60" s="23">
        <v>0</v>
      </c>
      <c r="O60" s="23">
        <v>27.33</v>
      </c>
      <c r="P60" s="23">
        <v>100</v>
      </c>
      <c r="Q60" s="23">
        <v>36.04</v>
      </c>
      <c r="R60" s="23" t="s">
        <v>136</v>
      </c>
    </row>
    <row r="61" spans="1:18" x14ac:dyDescent="0.2">
      <c r="A61" s="23" t="s">
        <v>4661</v>
      </c>
      <c r="B61" s="23" t="s">
        <v>4662</v>
      </c>
      <c r="C61" s="24">
        <v>5.7099999999999998E-2</v>
      </c>
      <c r="D61" s="23">
        <v>24.05</v>
      </c>
      <c r="E61" s="25">
        <v>0.40972222222222221</v>
      </c>
      <c r="I61" s="25">
        <v>0.40972222222222221</v>
      </c>
      <c r="J61" s="23">
        <v>0</v>
      </c>
      <c r="K61" s="23">
        <v>629019840</v>
      </c>
      <c r="L61" s="23" t="s">
        <v>136</v>
      </c>
      <c r="M61" s="23" t="s">
        <v>136</v>
      </c>
      <c r="N61" s="23">
        <v>0</v>
      </c>
      <c r="O61" s="23">
        <v>1.93</v>
      </c>
      <c r="P61" s="23">
        <v>57.53</v>
      </c>
      <c r="Q61" s="23">
        <v>19.03</v>
      </c>
      <c r="R61" s="23" t="s">
        <v>136</v>
      </c>
    </row>
    <row r="62" spans="1:18" x14ac:dyDescent="0.2">
      <c r="A62" s="23" t="s">
        <v>12900</v>
      </c>
      <c r="B62" s="23" t="s">
        <v>12899</v>
      </c>
      <c r="C62" s="24">
        <v>5.7200000000000001E-2</v>
      </c>
      <c r="D62" s="23">
        <v>22.91</v>
      </c>
      <c r="E62" s="25">
        <v>0.42499999999999999</v>
      </c>
      <c r="I62" s="25">
        <v>0.44253472222222223</v>
      </c>
      <c r="J62" s="23">
        <v>0</v>
      </c>
      <c r="K62" s="23">
        <v>1041224790</v>
      </c>
      <c r="L62" s="23" t="s">
        <v>136</v>
      </c>
      <c r="M62" s="23" t="s">
        <v>136</v>
      </c>
      <c r="N62" s="23">
        <v>0</v>
      </c>
      <c r="O62" s="23">
        <v>0.36</v>
      </c>
      <c r="P62" s="23">
        <v>77.86</v>
      </c>
      <c r="Q62" s="23">
        <v>37.53</v>
      </c>
      <c r="R62" s="23" t="s">
        <v>136</v>
      </c>
    </row>
    <row r="63" spans="1:18" x14ac:dyDescent="0.2">
      <c r="A63" s="23" t="s">
        <v>7938</v>
      </c>
      <c r="B63" s="23" t="s">
        <v>7937</v>
      </c>
      <c r="C63" s="24">
        <v>1.5299999999999999E-2</v>
      </c>
      <c r="D63" s="23">
        <v>33.270000000000003</v>
      </c>
      <c r="E63" s="25">
        <v>0.42465277777777777</v>
      </c>
      <c r="I63" s="25">
        <v>0.42465277777777777</v>
      </c>
      <c r="J63" s="23">
        <v>0</v>
      </c>
      <c r="K63" s="23">
        <v>945450230</v>
      </c>
      <c r="L63" s="23" t="s">
        <v>136</v>
      </c>
      <c r="M63" s="23" t="s">
        <v>136</v>
      </c>
      <c r="N63" s="23">
        <v>0</v>
      </c>
      <c r="O63" s="23">
        <v>17.66</v>
      </c>
      <c r="P63" s="23">
        <v>49.62</v>
      </c>
      <c r="Q63" s="23">
        <v>28.33</v>
      </c>
      <c r="R63" s="23" t="s">
        <v>136</v>
      </c>
    </row>
    <row r="64" spans="1:18" x14ac:dyDescent="0.2">
      <c r="A64" s="23" t="s">
        <v>7890</v>
      </c>
      <c r="B64" s="23" t="s">
        <v>7889</v>
      </c>
      <c r="C64" s="24">
        <v>6.5199999999999994E-2</v>
      </c>
      <c r="D64" s="23">
        <v>10.94</v>
      </c>
      <c r="E64" s="25">
        <v>0.39861111111111114</v>
      </c>
      <c r="F64" s="2">
        <v>11.3</v>
      </c>
      <c r="G64" s="2">
        <v>12.03</v>
      </c>
      <c r="H64" s="2">
        <f t="shared" ref="H64" si="7">AVERAGE((G64-F64)*100/G64)</f>
        <v>6.0681629260182763</v>
      </c>
      <c r="I64" s="25">
        <v>0.42916666666666664</v>
      </c>
      <c r="J64" s="23">
        <v>0</v>
      </c>
      <c r="K64" s="23">
        <v>8732235600</v>
      </c>
      <c r="L64" s="23" t="s">
        <v>136</v>
      </c>
      <c r="M64" s="23" t="s">
        <v>136</v>
      </c>
      <c r="N64" s="23">
        <v>0</v>
      </c>
      <c r="O64" s="23">
        <v>36.869999999999997</v>
      </c>
      <c r="P64" s="23">
        <v>87.09</v>
      </c>
      <c r="Q64" s="23">
        <v>21.51</v>
      </c>
      <c r="R64" s="23" t="s">
        <v>136</v>
      </c>
    </row>
    <row r="65" spans="1:18" x14ac:dyDescent="0.2">
      <c r="A65" s="23" t="s">
        <v>5600</v>
      </c>
      <c r="B65" s="23" t="s">
        <v>5599</v>
      </c>
      <c r="C65" s="24">
        <v>-0.10390000000000001</v>
      </c>
      <c r="D65" s="23">
        <v>0.69</v>
      </c>
      <c r="E65" s="23" t="s">
        <v>136</v>
      </c>
      <c r="I65" s="23" t="s">
        <v>136</v>
      </c>
      <c r="J65" s="23">
        <v>0</v>
      </c>
      <c r="K65" s="23">
        <v>1646890200</v>
      </c>
      <c r="L65" s="23" t="s">
        <v>136</v>
      </c>
      <c r="M65" s="23" t="s">
        <v>136</v>
      </c>
      <c r="N65" s="23">
        <v>0</v>
      </c>
      <c r="O65" s="23">
        <v>29.32</v>
      </c>
      <c r="P65" s="23">
        <v>0.14000000000000001</v>
      </c>
      <c r="Q65" s="23">
        <v>0.74</v>
      </c>
      <c r="R65" s="23" t="s">
        <v>136</v>
      </c>
    </row>
    <row r="66" spans="1:18" x14ac:dyDescent="0.2">
      <c r="A66" s="23" t="s">
        <v>1243</v>
      </c>
      <c r="B66" s="23" t="s">
        <v>1244</v>
      </c>
      <c r="C66" s="24">
        <v>-9.5500000000000002E-2</v>
      </c>
      <c r="D66" s="23">
        <v>11.74</v>
      </c>
      <c r="E66" s="23" t="s">
        <v>136</v>
      </c>
      <c r="I66" s="23" t="s">
        <v>136</v>
      </c>
      <c r="J66" s="23">
        <v>0</v>
      </c>
      <c r="K66" s="23">
        <v>10510126700</v>
      </c>
      <c r="L66" s="23" t="s">
        <v>136</v>
      </c>
      <c r="M66" s="23" t="s">
        <v>136</v>
      </c>
      <c r="N66" s="23">
        <v>0</v>
      </c>
      <c r="O66" s="23">
        <v>30.1</v>
      </c>
      <c r="P66" s="23">
        <v>66.36</v>
      </c>
      <c r="Q66" s="23">
        <v>18.37</v>
      </c>
      <c r="R66" s="23" t="s">
        <v>136</v>
      </c>
    </row>
    <row r="67" spans="1:18" x14ac:dyDescent="0.2">
      <c r="A67" s="23" t="s">
        <v>2134</v>
      </c>
      <c r="B67" s="23" t="s">
        <v>2135</v>
      </c>
      <c r="C67" s="24">
        <v>8.4199999999999997E-2</v>
      </c>
      <c r="D67" s="23">
        <v>5.28</v>
      </c>
      <c r="E67" s="25">
        <v>0.59515046296296292</v>
      </c>
      <c r="F67" s="2">
        <v>5.36</v>
      </c>
      <c r="G67" s="2">
        <v>4.76</v>
      </c>
      <c r="H67" s="2">
        <f t="shared" ref="H67" si="8">AVERAGE((G67-F67)*100/G67)</f>
        <v>-12.605042016806735</v>
      </c>
      <c r="I67" s="25">
        <v>0.59515046296296292</v>
      </c>
      <c r="J67" s="23">
        <v>0</v>
      </c>
      <c r="K67" s="23">
        <v>3812723400</v>
      </c>
      <c r="L67" s="23" t="s">
        <v>136</v>
      </c>
      <c r="M67" s="23" t="s">
        <v>136</v>
      </c>
      <c r="N67" s="23">
        <v>0</v>
      </c>
      <c r="O67" s="23">
        <v>20.65</v>
      </c>
      <c r="P67" s="23">
        <v>89.6</v>
      </c>
      <c r="Q67" s="23">
        <v>14.37</v>
      </c>
      <c r="R67" s="23" t="s">
        <v>136</v>
      </c>
    </row>
    <row r="68" spans="1:18" x14ac:dyDescent="0.2">
      <c r="A68" s="23" t="s">
        <v>32</v>
      </c>
      <c r="B68" s="23" t="s">
        <v>33</v>
      </c>
      <c r="C68" s="24">
        <v>-0.1</v>
      </c>
      <c r="D68" s="23">
        <v>28.25</v>
      </c>
      <c r="E68" s="23" t="s">
        <v>136</v>
      </c>
      <c r="I68" s="23" t="s">
        <v>136</v>
      </c>
      <c r="J68" s="23">
        <v>0</v>
      </c>
      <c r="K68" s="23">
        <v>14646584000</v>
      </c>
      <c r="L68" s="23" t="s">
        <v>136</v>
      </c>
      <c r="M68" s="23" t="s">
        <v>136</v>
      </c>
      <c r="N68" s="23">
        <v>0</v>
      </c>
      <c r="O68" s="23">
        <v>81.13</v>
      </c>
      <c r="P68" s="23">
        <v>62.37</v>
      </c>
      <c r="Q68" s="23">
        <v>12.49</v>
      </c>
      <c r="R68" s="23" t="s">
        <v>136</v>
      </c>
    </row>
    <row r="69" spans="1:18" x14ac:dyDescent="0.2">
      <c r="A69" s="23" t="s">
        <v>205</v>
      </c>
      <c r="B69" s="23" t="s">
        <v>204</v>
      </c>
      <c r="C69" s="24">
        <v>-0.1002</v>
      </c>
      <c r="D69" s="23">
        <v>11.94</v>
      </c>
      <c r="E69" s="23" t="s">
        <v>136</v>
      </c>
      <c r="I69" s="23" t="s">
        <v>136</v>
      </c>
      <c r="J69" s="23">
        <v>0</v>
      </c>
      <c r="K69" s="23">
        <v>2808288000</v>
      </c>
      <c r="L69" s="23" t="s">
        <v>136</v>
      </c>
      <c r="M69" s="23" t="s">
        <v>136</v>
      </c>
      <c r="N69" s="23">
        <v>0</v>
      </c>
      <c r="O69" s="23">
        <v>24.42</v>
      </c>
      <c r="P69" s="23">
        <v>68.91</v>
      </c>
      <c r="Q69" s="23">
        <v>10.5</v>
      </c>
      <c r="R69" s="23" t="s">
        <v>136</v>
      </c>
    </row>
    <row r="70" spans="1:18" x14ac:dyDescent="0.2">
      <c r="A70" s="23" t="s">
        <v>473</v>
      </c>
      <c r="B70" s="23" t="s">
        <v>474</v>
      </c>
      <c r="C70" s="24">
        <v>4.9000000000000002E-2</v>
      </c>
      <c r="D70" s="23">
        <v>8.57</v>
      </c>
      <c r="E70" s="25">
        <v>0.47673611111111114</v>
      </c>
      <c r="I70" s="25">
        <v>0.47673611111111114</v>
      </c>
      <c r="J70" s="23">
        <v>0</v>
      </c>
      <c r="K70" s="23">
        <v>2240012800</v>
      </c>
      <c r="L70" s="23" t="s">
        <v>136</v>
      </c>
      <c r="M70" s="23" t="s">
        <v>136</v>
      </c>
      <c r="N70" s="23">
        <v>0</v>
      </c>
      <c r="O70" s="23">
        <v>50.6</v>
      </c>
      <c r="P70" s="23">
        <v>38.229999999999997</v>
      </c>
      <c r="Q70" s="23">
        <v>5.58</v>
      </c>
      <c r="R70" s="23" t="s">
        <v>136</v>
      </c>
    </row>
    <row r="71" spans="1:18" x14ac:dyDescent="0.2">
      <c r="A71" s="23" t="s">
        <v>5127</v>
      </c>
      <c r="B71" s="23" t="s">
        <v>5126</v>
      </c>
      <c r="C71" s="24">
        <v>5.5899999999999998E-2</v>
      </c>
      <c r="D71" s="23">
        <v>10.01</v>
      </c>
      <c r="E71" s="25">
        <v>0.58034722222222224</v>
      </c>
      <c r="I71" s="25">
        <v>0.58034722222222224</v>
      </c>
      <c r="J71" s="23">
        <v>0</v>
      </c>
      <c r="K71" s="23">
        <v>6218630700</v>
      </c>
      <c r="L71" s="23" t="s">
        <v>136</v>
      </c>
      <c r="M71" s="23" t="s">
        <v>136</v>
      </c>
      <c r="N71" s="23">
        <v>0</v>
      </c>
      <c r="O71" s="23">
        <v>61.11</v>
      </c>
      <c r="P71" s="23">
        <v>20.96</v>
      </c>
      <c r="Q71" s="23">
        <v>2.9</v>
      </c>
      <c r="R71" s="23" t="s">
        <v>136</v>
      </c>
    </row>
    <row r="72" spans="1:18" x14ac:dyDescent="0.2">
      <c r="A72" s="23" t="s">
        <v>1590</v>
      </c>
      <c r="B72" s="23" t="s">
        <v>1591</v>
      </c>
      <c r="C72" s="24">
        <v>3.9E-2</v>
      </c>
      <c r="D72" s="23">
        <v>13.59</v>
      </c>
      <c r="E72" s="25">
        <v>0.44461805555555556</v>
      </c>
      <c r="I72" s="25">
        <v>0.44461805555555556</v>
      </c>
      <c r="J72" s="23">
        <v>0</v>
      </c>
      <c r="K72" s="23">
        <v>3438662300</v>
      </c>
      <c r="L72" s="23" t="s">
        <v>136</v>
      </c>
      <c r="M72" s="23" t="s">
        <v>136</v>
      </c>
      <c r="N72" s="23">
        <v>0</v>
      </c>
      <c r="O72" s="23">
        <v>58.89</v>
      </c>
      <c r="P72" s="23">
        <v>59.55</v>
      </c>
      <c r="Q72" s="23">
        <v>13.6</v>
      </c>
      <c r="R72" s="23" t="s">
        <v>136</v>
      </c>
    </row>
    <row r="73" spans="1:18" x14ac:dyDescent="0.2">
      <c r="A73" s="23" t="s">
        <v>5109</v>
      </c>
      <c r="B73" s="23" t="s">
        <v>5108</v>
      </c>
      <c r="C73" s="24">
        <v>-9.98E-2</v>
      </c>
      <c r="D73" s="23">
        <v>17.579999999999998</v>
      </c>
      <c r="E73" s="23" t="s">
        <v>136</v>
      </c>
      <c r="I73" s="23" t="s">
        <v>136</v>
      </c>
      <c r="J73" s="23">
        <v>0</v>
      </c>
      <c r="K73" s="23">
        <v>2815748300</v>
      </c>
      <c r="L73" s="23" t="s">
        <v>136</v>
      </c>
      <c r="M73" s="23" t="s">
        <v>136</v>
      </c>
      <c r="N73" s="23">
        <v>0</v>
      </c>
      <c r="O73" s="23">
        <v>27.4</v>
      </c>
      <c r="P73" s="23">
        <v>2.09</v>
      </c>
      <c r="Q73" s="23">
        <v>0.57999999999999996</v>
      </c>
      <c r="R73" s="23" t="s">
        <v>136</v>
      </c>
    </row>
    <row r="74" spans="1:18" x14ac:dyDescent="0.2">
      <c r="A74" s="23" t="s">
        <v>18485</v>
      </c>
      <c r="B74" s="23" t="s">
        <v>18484</v>
      </c>
      <c r="C74" s="24">
        <v>4.6800000000000001E-2</v>
      </c>
      <c r="D74" s="23">
        <v>2.46</v>
      </c>
      <c r="E74" s="25">
        <v>0.42274305555555558</v>
      </c>
      <c r="I74" s="25">
        <v>0.42274305555555558</v>
      </c>
      <c r="J74" s="23">
        <v>0</v>
      </c>
      <c r="K74" s="23">
        <v>8784553100</v>
      </c>
      <c r="L74" s="23" t="s">
        <v>136</v>
      </c>
      <c r="M74" s="23" t="s">
        <v>136</v>
      </c>
      <c r="N74" s="23">
        <v>0</v>
      </c>
      <c r="O74" s="23">
        <v>42.57</v>
      </c>
      <c r="P74" s="23">
        <v>32.659999999999997</v>
      </c>
      <c r="Q74" s="23">
        <v>3.85</v>
      </c>
      <c r="R74" s="23" t="s">
        <v>136</v>
      </c>
    </row>
    <row r="75" spans="1:18" x14ac:dyDescent="0.2">
      <c r="A75" s="23" t="s">
        <v>7492</v>
      </c>
      <c r="B75" s="23" t="s">
        <v>7491</v>
      </c>
      <c r="C75" s="24">
        <v>3.7900000000000003E-2</v>
      </c>
      <c r="D75" s="23">
        <v>12.05</v>
      </c>
      <c r="E75" s="25">
        <v>0.41805555555555557</v>
      </c>
      <c r="I75" s="25">
        <v>0.41805555555555557</v>
      </c>
      <c r="J75" s="23">
        <v>0</v>
      </c>
      <c r="K75" s="23">
        <v>5635058700</v>
      </c>
      <c r="L75" s="23" t="s">
        <v>136</v>
      </c>
      <c r="M75" s="23" t="s">
        <v>136</v>
      </c>
      <c r="N75" s="23">
        <v>0</v>
      </c>
      <c r="O75" s="23">
        <v>48.25</v>
      </c>
      <c r="P75" s="23">
        <v>85.49</v>
      </c>
      <c r="Q75" s="23">
        <v>19.45</v>
      </c>
      <c r="R75" s="23" t="s">
        <v>136</v>
      </c>
    </row>
    <row r="76" spans="1:18" x14ac:dyDescent="0.2">
      <c r="A76" s="23" t="s">
        <v>1014</v>
      </c>
      <c r="B76" s="23" t="s">
        <v>1015</v>
      </c>
      <c r="C76" s="24">
        <v>-0.10050000000000001</v>
      </c>
      <c r="D76" s="23">
        <v>6.89</v>
      </c>
      <c r="E76" s="23" t="s">
        <v>136</v>
      </c>
      <c r="I76" s="23" t="s">
        <v>136</v>
      </c>
      <c r="J76" s="23">
        <v>0</v>
      </c>
      <c r="K76" s="23">
        <v>1757022500</v>
      </c>
      <c r="L76" s="23" t="s">
        <v>136</v>
      </c>
      <c r="M76" s="23" t="s">
        <v>136</v>
      </c>
      <c r="N76" s="23">
        <v>0</v>
      </c>
      <c r="O76" s="23">
        <v>6.9</v>
      </c>
      <c r="P76" s="23">
        <v>35.15</v>
      </c>
      <c r="Q76" s="23">
        <v>32.94</v>
      </c>
      <c r="R76" s="23" t="s">
        <v>136</v>
      </c>
    </row>
    <row r="77" spans="1:18" x14ac:dyDescent="0.2">
      <c r="A77" s="23" t="s">
        <v>91</v>
      </c>
      <c r="B77" s="23" t="s">
        <v>92</v>
      </c>
      <c r="C77" s="24">
        <v>8.3199999999999996E-2</v>
      </c>
      <c r="D77" s="23">
        <v>18.100000000000001</v>
      </c>
      <c r="E77" s="25">
        <v>0.56092592592592594</v>
      </c>
      <c r="F77" s="2">
        <v>18.38</v>
      </c>
      <c r="G77" s="2">
        <v>18.100000000000001</v>
      </c>
      <c r="H77" s="2">
        <f t="shared" ref="H77:H80" si="9">AVERAGE((G77-F77)*100/G77)</f>
        <v>-1.5469613259668373</v>
      </c>
      <c r="I77" s="25">
        <v>0.62140046296296292</v>
      </c>
      <c r="J77" s="23">
        <v>0</v>
      </c>
      <c r="K77" s="23">
        <v>12978558200</v>
      </c>
      <c r="L77" s="23" t="s">
        <v>136</v>
      </c>
      <c r="M77" s="23" t="s">
        <v>136</v>
      </c>
      <c r="N77" s="23">
        <v>0</v>
      </c>
      <c r="O77" s="23">
        <v>53.14</v>
      </c>
      <c r="P77" s="23">
        <v>99.11</v>
      </c>
      <c r="Q77" s="23">
        <v>30.25</v>
      </c>
      <c r="R77" s="23" t="s">
        <v>136</v>
      </c>
    </row>
    <row r="78" spans="1:18" x14ac:dyDescent="0.2">
      <c r="A78" s="23" t="s">
        <v>1364</v>
      </c>
      <c r="B78" s="23" t="s">
        <v>1365</v>
      </c>
      <c r="C78" s="24">
        <v>4.2299999999999997E-2</v>
      </c>
      <c r="D78" s="23">
        <v>3.2</v>
      </c>
      <c r="E78" s="25">
        <v>0.40434027777777776</v>
      </c>
      <c r="F78" s="2">
        <v>3.38</v>
      </c>
      <c r="G78" s="2">
        <v>2.88</v>
      </c>
      <c r="H78" s="2">
        <f t="shared" si="9"/>
        <v>-17.361111111111111</v>
      </c>
      <c r="I78" s="25">
        <v>0.40434027777777776</v>
      </c>
      <c r="J78" s="23">
        <v>0</v>
      </c>
      <c r="K78" s="23">
        <v>2731074300</v>
      </c>
      <c r="L78" s="23" t="s">
        <v>136</v>
      </c>
      <c r="M78" s="23" t="s">
        <v>136</v>
      </c>
      <c r="N78" s="23">
        <v>0</v>
      </c>
      <c r="O78" s="23">
        <v>36.090000000000003</v>
      </c>
      <c r="P78" s="23">
        <v>85.96</v>
      </c>
      <c r="Q78" s="23">
        <v>15.44</v>
      </c>
      <c r="R78" s="23" t="s">
        <v>136</v>
      </c>
    </row>
    <row r="79" spans="1:18" x14ac:dyDescent="0.2">
      <c r="A79" s="23" t="s">
        <v>159</v>
      </c>
      <c r="B79" s="23" t="s">
        <v>160</v>
      </c>
      <c r="C79" s="24">
        <v>6.1100000000000002E-2</v>
      </c>
      <c r="D79" s="23">
        <v>6.08</v>
      </c>
      <c r="E79" s="25">
        <v>0.39583333333333331</v>
      </c>
      <c r="I79" s="25">
        <v>0.40677083333333336</v>
      </c>
      <c r="J79" s="23">
        <v>0</v>
      </c>
      <c r="K79" s="23">
        <v>3018666200</v>
      </c>
      <c r="L79" s="23" t="s">
        <v>136</v>
      </c>
      <c r="M79" s="23" t="s">
        <v>136</v>
      </c>
      <c r="N79" s="23">
        <v>0</v>
      </c>
      <c r="O79" s="23">
        <v>62.89</v>
      </c>
      <c r="P79" s="23">
        <v>63.64</v>
      </c>
      <c r="Q79" s="23">
        <v>10.43</v>
      </c>
      <c r="R79" s="23" t="s">
        <v>136</v>
      </c>
    </row>
    <row r="80" spans="1:18" x14ac:dyDescent="0.2">
      <c r="A80" s="23" t="s">
        <v>18483</v>
      </c>
      <c r="B80" s="23" t="s">
        <v>18482</v>
      </c>
      <c r="C80" s="24">
        <v>6.5699999999999995E-2</v>
      </c>
      <c r="D80" s="23">
        <v>24.98</v>
      </c>
      <c r="E80" s="25">
        <v>0.41076388888888887</v>
      </c>
      <c r="F80" s="2">
        <v>25.78</v>
      </c>
      <c r="G80" s="2">
        <v>22.91</v>
      </c>
      <c r="H80" s="2">
        <f t="shared" si="9"/>
        <v>-12.52728066346574</v>
      </c>
      <c r="I80" s="25">
        <v>0.41076388888888887</v>
      </c>
      <c r="J80" s="23">
        <v>0</v>
      </c>
      <c r="K80" s="23">
        <v>29538579000</v>
      </c>
      <c r="L80" s="23" t="s">
        <v>136</v>
      </c>
      <c r="M80" s="23" t="s">
        <v>136</v>
      </c>
      <c r="N80" s="23">
        <v>0</v>
      </c>
      <c r="O80" s="23">
        <v>54.02</v>
      </c>
      <c r="P80" s="23">
        <v>69.239999999999995</v>
      </c>
      <c r="Q80" s="23">
        <v>5.23</v>
      </c>
      <c r="R80"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B85E2-7727-413F-89C0-51B1AEDD88F5}">
  <dimension ref="A1:R82"/>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18462</v>
      </c>
      <c r="F1" s="2" t="s">
        <v>2242</v>
      </c>
      <c r="G1" s="2" t="s">
        <v>2241</v>
      </c>
      <c r="H1" s="2" t="s">
        <v>2240</v>
      </c>
      <c r="I1" s="23" t="s">
        <v>18461</v>
      </c>
      <c r="J1" s="23" t="s">
        <v>18460</v>
      </c>
      <c r="K1" s="23" t="s">
        <v>31</v>
      </c>
      <c r="L1" s="23" t="s">
        <v>18459</v>
      </c>
      <c r="M1" s="23" t="s">
        <v>225</v>
      </c>
      <c r="N1" s="23" t="s">
        <v>258</v>
      </c>
      <c r="O1" s="23" t="s">
        <v>254</v>
      </c>
      <c r="P1" s="23" t="s">
        <v>18458</v>
      </c>
      <c r="Q1" s="23" t="s">
        <v>18457</v>
      </c>
      <c r="R1" s="23" t="s">
        <v>18456</v>
      </c>
    </row>
    <row r="2" spans="1:18" x14ac:dyDescent="0.2">
      <c r="A2" s="23" t="s">
        <v>6662</v>
      </c>
      <c r="B2" s="23" t="s">
        <v>6661</v>
      </c>
      <c r="C2" s="24">
        <v>0.10009999999999999</v>
      </c>
      <c r="D2" s="23">
        <v>29.78</v>
      </c>
      <c r="E2" s="25">
        <v>0.39600694444444445</v>
      </c>
      <c r="I2" s="25">
        <v>0.60912037037037037</v>
      </c>
      <c r="J2" s="23">
        <v>9</v>
      </c>
      <c r="K2" s="23">
        <v>1489000000</v>
      </c>
      <c r="L2" s="23" t="s">
        <v>18455</v>
      </c>
      <c r="M2" s="23" t="s">
        <v>227</v>
      </c>
      <c r="N2" s="23">
        <v>589833</v>
      </c>
      <c r="O2" s="23">
        <v>4.32</v>
      </c>
      <c r="P2" s="23">
        <v>100</v>
      </c>
      <c r="Q2" s="23">
        <v>77.17</v>
      </c>
      <c r="R2" s="23">
        <v>2.27</v>
      </c>
    </row>
    <row r="3" spans="1:18" x14ac:dyDescent="0.2">
      <c r="A3" s="23" t="s">
        <v>205</v>
      </c>
      <c r="B3" s="23" t="s">
        <v>204</v>
      </c>
      <c r="C3" s="24">
        <v>0.1003</v>
      </c>
      <c r="D3" s="23">
        <v>13.27</v>
      </c>
      <c r="E3" s="25">
        <v>0.45626157407407408</v>
      </c>
      <c r="I3" s="25">
        <v>0.62179398148148146</v>
      </c>
      <c r="J3" s="23">
        <v>6</v>
      </c>
      <c r="K3" s="23">
        <v>3121104000</v>
      </c>
      <c r="L3" s="23" t="s">
        <v>18151</v>
      </c>
      <c r="M3" s="23" t="s">
        <v>226</v>
      </c>
      <c r="N3" s="23">
        <v>393222</v>
      </c>
      <c r="O3" s="23">
        <v>24.42</v>
      </c>
      <c r="P3" s="23">
        <v>100</v>
      </c>
      <c r="Q3" s="23">
        <v>20.53</v>
      </c>
      <c r="R3" s="23">
        <v>0.76</v>
      </c>
    </row>
    <row r="4" spans="1:18" x14ac:dyDescent="0.2">
      <c r="A4" s="23" t="s">
        <v>7886</v>
      </c>
      <c r="B4" s="23" t="s">
        <v>7885</v>
      </c>
      <c r="C4" s="24">
        <v>0.1004</v>
      </c>
      <c r="D4" s="23">
        <v>11.62</v>
      </c>
      <c r="E4" s="25">
        <v>0.39635416666666667</v>
      </c>
      <c r="I4" s="25">
        <v>0.4045138888888889</v>
      </c>
      <c r="J4" s="23">
        <v>5</v>
      </c>
      <c r="K4" s="23">
        <v>1884322400</v>
      </c>
      <c r="L4" s="23" t="s">
        <v>18127</v>
      </c>
      <c r="M4" s="23" t="s">
        <v>226</v>
      </c>
      <c r="N4" s="23">
        <v>327685</v>
      </c>
      <c r="O4" s="23">
        <v>15.27</v>
      </c>
      <c r="P4" s="23">
        <v>100</v>
      </c>
      <c r="Q4" s="23">
        <v>19.71</v>
      </c>
      <c r="R4" s="23">
        <v>16.989999999999998</v>
      </c>
    </row>
    <row r="5" spans="1:18" x14ac:dyDescent="0.2">
      <c r="A5" s="23" t="s">
        <v>4774</v>
      </c>
      <c r="B5" s="23" t="s">
        <v>4773</v>
      </c>
      <c r="C5" s="24">
        <v>0.1002</v>
      </c>
      <c r="D5" s="23">
        <v>20.98</v>
      </c>
      <c r="E5" s="25">
        <v>0.39583333333333331</v>
      </c>
      <c r="I5" s="25">
        <v>0.39583333333333331</v>
      </c>
      <c r="J5" s="23">
        <v>5</v>
      </c>
      <c r="K5" s="23">
        <v>8908075500</v>
      </c>
      <c r="L5" s="23" t="s">
        <v>18113</v>
      </c>
      <c r="M5" s="23" t="s">
        <v>228</v>
      </c>
      <c r="N5" s="23">
        <v>327685</v>
      </c>
      <c r="O5" s="23">
        <v>48.66</v>
      </c>
      <c r="P5" s="23">
        <v>100</v>
      </c>
      <c r="Q5" s="23">
        <v>5.32</v>
      </c>
      <c r="R5" s="23">
        <v>45.52</v>
      </c>
    </row>
    <row r="6" spans="1:18" x14ac:dyDescent="0.2">
      <c r="A6" s="23" t="s">
        <v>7172</v>
      </c>
      <c r="B6" s="23" t="s">
        <v>17886</v>
      </c>
      <c r="C6" s="24">
        <v>0.10340000000000001</v>
      </c>
      <c r="D6" s="23">
        <v>1.28</v>
      </c>
      <c r="E6" s="25">
        <v>0.39583333333333331</v>
      </c>
      <c r="I6" s="25">
        <v>0.40156249999999999</v>
      </c>
      <c r="J6" s="23">
        <v>4</v>
      </c>
      <c r="K6" s="23">
        <v>8352199000</v>
      </c>
      <c r="L6" s="23" t="s">
        <v>18387</v>
      </c>
      <c r="M6" s="23" t="s">
        <v>227</v>
      </c>
      <c r="N6" s="23">
        <v>262148</v>
      </c>
      <c r="O6" s="23">
        <v>49.49</v>
      </c>
      <c r="P6" s="23">
        <v>34.15</v>
      </c>
      <c r="Q6" s="23">
        <v>7.32</v>
      </c>
      <c r="R6" s="23">
        <v>9.2899999999999991</v>
      </c>
    </row>
    <row r="7" spans="1:18" x14ac:dyDescent="0.2">
      <c r="A7" s="23" t="s">
        <v>375</v>
      </c>
      <c r="B7" s="23" t="s">
        <v>376</v>
      </c>
      <c r="C7" s="24">
        <v>0.1007</v>
      </c>
      <c r="D7" s="23">
        <v>4.7</v>
      </c>
      <c r="E7" s="25">
        <v>0.39600694444444445</v>
      </c>
      <c r="I7" s="25">
        <v>0.39600694444444445</v>
      </c>
      <c r="J7" s="23">
        <v>4</v>
      </c>
      <c r="K7" s="23">
        <v>3790080000</v>
      </c>
      <c r="L7" s="23" t="s">
        <v>18454</v>
      </c>
      <c r="M7" s="23" t="s">
        <v>226</v>
      </c>
      <c r="N7" s="23">
        <v>262148</v>
      </c>
      <c r="O7" s="23">
        <v>55</v>
      </c>
      <c r="P7" s="23">
        <v>100</v>
      </c>
      <c r="Q7" s="23">
        <v>5.01</v>
      </c>
      <c r="R7" s="23">
        <v>25.48</v>
      </c>
    </row>
    <row r="8" spans="1:18" x14ac:dyDescent="0.2">
      <c r="A8" s="23" t="s">
        <v>8018</v>
      </c>
      <c r="B8" s="23" t="s">
        <v>8017</v>
      </c>
      <c r="C8" s="24">
        <v>9.98E-2</v>
      </c>
      <c r="D8" s="23">
        <v>5.4</v>
      </c>
      <c r="E8" s="25">
        <v>0.39583333333333331</v>
      </c>
      <c r="I8" s="25">
        <v>0.4201388888888889</v>
      </c>
      <c r="J8" s="23">
        <v>3</v>
      </c>
      <c r="K8" s="23">
        <v>2657799100</v>
      </c>
      <c r="L8" s="23" t="s">
        <v>18453</v>
      </c>
      <c r="M8" s="23" t="s">
        <v>227</v>
      </c>
      <c r="N8" s="23">
        <v>196611</v>
      </c>
      <c r="O8" s="23">
        <v>15.35</v>
      </c>
      <c r="P8" s="23">
        <v>88.04</v>
      </c>
      <c r="Q8" s="23">
        <v>19.87</v>
      </c>
      <c r="R8" s="23">
        <v>8.4600000000000009</v>
      </c>
    </row>
    <row r="9" spans="1:18" x14ac:dyDescent="0.2">
      <c r="A9" s="23" t="s">
        <v>4898</v>
      </c>
      <c r="B9" s="23" t="s">
        <v>4897</v>
      </c>
      <c r="C9" s="24">
        <v>9.9099999999999994E-2</v>
      </c>
      <c r="D9" s="23">
        <v>3.66</v>
      </c>
      <c r="E9" s="25">
        <v>0.39618055555555554</v>
      </c>
      <c r="I9" s="25">
        <v>0.44305555555555554</v>
      </c>
      <c r="J9" s="23">
        <v>3</v>
      </c>
      <c r="K9" s="23">
        <v>1340007230</v>
      </c>
      <c r="L9" s="23" t="s">
        <v>18282</v>
      </c>
      <c r="M9" s="23" t="s">
        <v>226</v>
      </c>
      <c r="N9" s="23">
        <v>196611</v>
      </c>
      <c r="O9" s="23">
        <v>34</v>
      </c>
      <c r="P9" s="23">
        <v>100</v>
      </c>
      <c r="Q9" s="23">
        <v>13.36</v>
      </c>
      <c r="R9" s="23">
        <v>6.73</v>
      </c>
    </row>
    <row r="10" spans="1:18" x14ac:dyDescent="0.2">
      <c r="A10" s="23" t="s">
        <v>1014</v>
      </c>
      <c r="B10" s="23" t="s">
        <v>1015</v>
      </c>
      <c r="C10" s="24">
        <v>0.10059999999999999</v>
      </c>
      <c r="D10" s="23">
        <v>7.66</v>
      </c>
      <c r="E10" s="25">
        <v>0.39583333333333331</v>
      </c>
      <c r="I10" s="25">
        <v>0.58978009259259256</v>
      </c>
      <c r="J10" s="23">
        <v>3</v>
      </c>
      <c r="K10" s="23">
        <v>1953380600</v>
      </c>
      <c r="L10" s="23" t="s">
        <v>18384</v>
      </c>
      <c r="M10" s="23" t="s">
        <v>227</v>
      </c>
      <c r="N10" s="23">
        <v>196611</v>
      </c>
      <c r="O10" s="23">
        <v>6.9</v>
      </c>
      <c r="P10" s="23">
        <v>100</v>
      </c>
      <c r="Q10" s="23">
        <v>44.26</v>
      </c>
      <c r="R10" s="23">
        <v>5.94</v>
      </c>
    </row>
    <row r="11" spans="1:18" x14ac:dyDescent="0.2">
      <c r="A11" s="23" t="s">
        <v>11446</v>
      </c>
      <c r="B11" s="23" t="s">
        <v>11445</v>
      </c>
      <c r="C11" s="24">
        <v>0.19950000000000001</v>
      </c>
      <c r="D11" s="23">
        <v>4.87</v>
      </c>
      <c r="E11" s="25">
        <v>0.39583333333333331</v>
      </c>
      <c r="I11" s="25">
        <v>0.39583333333333331</v>
      </c>
      <c r="J11" s="23">
        <v>2</v>
      </c>
      <c r="K11" s="23">
        <v>3201482200</v>
      </c>
      <c r="L11" s="23" t="s">
        <v>18452</v>
      </c>
      <c r="M11" s="23" t="s">
        <v>228</v>
      </c>
      <c r="N11" s="23">
        <v>131074</v>
      </c>
      <c r="O11" s="23">
        <v>27.07</v>
      </c>
      <c r="P11" s="23">
        <v>98.04</v>
      </c>
      <c r="Q11" s="23">
        <v>5.16</v>
      </c>
      <c r="R11" s="23">
        <v>41.26</v>
      </c>
    </row>
    <row r="12" spans="1:18" x14ac:dyDescent="0.2">
      <c r="A12" s="23" t="s">
        <v>8166</v>
      </c>
      <c r="B12" s="23" t="s">
        <v>8165</v>
      </c>
      <c r="C12" s="24">
        <v>9.8900000000000002E-2</v>
      </c>
      <c r="D12" s="23">
        <v>4.1100000000000003</v>
      </c>
      <c r="E12" s="25">
        <v>0.39583333333333331</v>
      </c>
      <c r="I12" s="25">
        <v>0.59673611111111113</v>
      </c>
      <c r="J12" s="23">
        <v>2</v>
      </c>
      <c r="K12" s="23">
        <v>4141599300</v>
      </c>
      <c r="L12" s="23" t="s">
        <v>18257</v>
      </c>
      <c r="M12" s="23" t="s">
        <v>227</v>
      </c>
      <c r="N12" s="23">
        <v>262149</v>
      </c>
      <c r="O12" s="23">
        <v>19.62</v>
      </c>
      <c r="P12" s="23">
        <v>100</v>
      </c>
      <c r="Q12" s="23">
        <v>28.5</v>
      </c>
      <c r="R12" s="23">
        <v>0.93</v>
      </c>
    </row>
    <row r="13" spans="1:18" x14ac:dyDescent="0.2">
      <c r="A13" s="23" t="s">
        <v>1649</v>
      </c>
      <c r="B13" s="23" t="s">
        <v>1650</v>
      </c>
      <c r="C13" s="24">
        <v>9.8699999999999996E-2</v>
      </c>
      <c r="D13" s="23">
        <v>1.67</v>
      </c>
      <c r="E13" s="25">
        <v>0.47866898148148146</v>
      </c>
      <c r="I13" s="25">
        <v>0.47866898148148146</v>
      </c>
      <c r="J13" s="23">
        <v>2</v>
      </c>
      <c r="K13" s="23">
        <v>1759497400</v>
      </c>
      <c r="L13" s="23" t="s">
        <v>18368</v>
      </c>
      <c r="M13" s="23" t="s">
        <v>226</v>
      </c>
      <c r="N13" s="23">
        <v>131074</v>
      </c>
      <c r="O13" s="23">
        <v>10.08</v>
      </c>
      <c r="P13" s="23">
        <v>44.95</v>
      </c>
      <c r="Q13" s="23">
        <v>8.2100000000000009</v>
      </c>
      <c r="R13" s="23">
        <v>7.24</v>
      </c>
    </row>
    <row r="14" spans="1:18" x14ac:dyDescent="0.2">
      <c r="A14" s="23" t="s">
        <v>9296</v>
      </c>
      <c r="B14" s="23" t="s">
        <v>9295</v>
      </c>
      <c r="C14" s="24">
        <v>0.1003</v>
      </c>
      <c r="D14" s="23">
        <v>14.26</v>
      </c>
      <c r="E14" s="25">
        <v>0.60506944444444444</v>
      </c>
      <c r="I14" s="25">
        <v>0.60541666666666671</v>
      </c>
      <c r="J14" s="23">
        <v>2</v>
      </c>
      <c r="K14" s="23">
        <v>12710504500</v>
      </c>
      <c r="L14" s="23" t="s">
        <v>18362</v>
      </c>
      <c r="M14" s="23" t="s">
        <v>226</v>
      </c>
      <c r="N14" s="23">
        <v>131074</v>
      </c>
      <c r="O14" s="23">
        <v>27.33</v>
      </c>
      <c r="P14" s="23">
        <v>100</v>
      </c>
      <c r="Q14" s="23">
        <v>28.56</v>
      </c>
      <c r="R14" s="23">
        <v>7.51</v>
      </c>
    </row>
    <row r="15" spans="1:18" x14ac:dyDescent="0.2">
      <c r="A15" s="23" t="s">
        <v>10364</v>
      </c>
      <c r="B15" s="23" t="s">
        <v>10363</v>
      </c>
      <c r="C15" s="24">
        <v>9.8699999999999996E-2</v>
      </c>
      <c r="D15" s="23">
        <v>1.67</v>
      </c>
      <c r="E15" s="25">
        <v>0.44896990740740739</v>
      </c>
      <c r="I15" s="25">
        <v>0.45244212962962965</v>
      </c>
      <c r="J15" s="23">
        <v>2</v>
      </c>
      <c r="K15" s="23">
        <v>8162783100</v>
      </c>
      <c r="L15" s="23" t="s">
        <v>18360</v>
      </c>
      <c r="M15" s="23" t="s">
        <v>226</v>
      </c>
      <c r="N15" s="23">
        <v>131074</v>
      </c>
      <c r="O15" s="23">
        <v>46.4</v>
      </c>
      <c r="P15" s="23">
        <v>61.78</v>
      </c>
      <c r="Q15" s="23">
        <v>7.58</v>
      </c>
      <c r="R15" s="23">
        <v>5.07</v>
      </c>
    </row>
    <row r="16" spans="1:18" x14ac:dyDescent="0.2">
      <c r="A16" s="23" t="s">
        <v>1243</v>
      </c>
      <c r="B16" s="23" t="s">
        <v>1244</v>
      </c>
      <c r="C16" s="24">
        <v>0.1</v>
      </c>
      <c r="D16" s="23">
        <v>12.98</v>
      </c>
      <c r="E16" s="25">
        <v>0.39583333333333331</v>
      </c>
      <c r="I16" s="25">
        <v>0.47189814814814812</v>
      </c>
      <c r="J16" s="23">
        <v>2</v>
      </c>
      <c r="K16" s="23">
        <v>11620225300</v>
      </c>
      <c r="L16" s="23" t="s">
        <v>18451</v>
      </c>
      <c r="M16" s="23" t="s">
        <v>227</v>
      </c>
      <c r="N16" s="23">
        <v>393225</v>
      </c>
      <c r="O16" s="23">
        <v>30.1</v>
      </c>
      <c r="P16" s="23">
        <v>99.98</v>
      </c>
      <c r="Q16" s="23">
        <v>11.62</v>
      </c>
      <c r="R16" s="23">
        <v>6.46</v>
      </c>
    </row>
    <row r="17" spans="1:18" x14ac:dyDescent="0.2">
      <c r="A17" s="23" t="s">
        <v>1508</v>
      </c>
      <c r="B17" s="23" t="s">
        <v>1509</v>
      </c>
      <c r="C17" s="24">
        <v>9.8799999999999999E-2</v>
      </c>
      <c r="D17" s="23">
        <v>2.78</v>
      </c>
      <c r="E17" s="25">
        <v>0.39583333333333331</v>
      </c>
      <c r="I17" s="25">
        <v>0.3967013888888889</v>
      </c>
      <c r="J17" s="23">
        <v>2</v>
      </c>
      <c r="K17" s="23">
        <v>4438530800</v>
      </c>
      <c r="L17" s="23" t="s">
        <v>18353</v>
      </c>
      <c r="M17" s="23" t="s">
        <v>227</v>
      </c>
      <c r="N17" s="23">
        <v>196612</v>
      </c>
      <c r="O17" s="23">
        <v>32.799999999999997</v>
      </c>
      <c r="P17" s="23">
        <v>61.49</v>
      </c>
      <c r="Q17" s="23">
        <v>2.27</v>
      </c>
      <c r="R17" s="23">
        <v>56.45</v>
      </c>
    </row>
    <row r="18" spans="1:18" x14ac:dyDescent="0.2">
      <c r="A18" s="23" t="s">
        <v>1977</v>
      </c>
      <c r="B18" s="23" t="s">
        <v>1978</v>
      </c>
      <c r="C18" s="24">
        <v>0.1008</v>
      </c>
      <c r="D18" s="23">
        <v>6.55</v>
      </c>
      <c r="E18" s="25">
        <v>0.39583333333333331</v>
      </c>
      <c r="I18" s="25">
        <v>0.39583333333333331</v>
      </c>
      <c r="J18" s="23">
        <v>2</v>
      </c>
      <c r="K18" s="23">
        <v>2238524000</v>
      </c>
      <c r="L18" s="23" t="s">
        <v>18348</v>
      </c>
      <c r="M18" s="23" t="s">
        <v>228</v>
      </c>
      <c r="N18" s="23">
        <v>131074</v>
      </c>
      <c r="O18" s="23">
        <v>6.45</v>
      </c>
      <c r="P18" s="23">
        <v>50.26</v>
      </c>
      <c r="Q18" s="23">
        <v>0.52</v>
      </c>
      <c r="R18" s="23">
        <v>468.33</v>
      </c>
    </row>
    <row r="19" spans="1:18" x14ac:dyDescent="0.2">
      <c r="A19" s="23" t="s">
        <v>7492</v>
      </c>
      <c r="B19" s="23" t="s">
        <v>7491</v>
      </c>
      <c r="C19" s="24">
        <v>0.10050000000000001</v>
      </c>
      <c r="D19" s="23">
        <v>11.61</v>
      </c>
      <c r="E19" s="25">
        <v>0.39583333333333331</v>
      </c>
      <c r="I19" s="25">
        <v>0.39583333333333331</v>
      </c>
      <c r="J19" s="23">
        <v>2</v>
      </c>
      <c r="K19" s="23">
        <v>5429297200</v>
      </c>
      <c r="L19" s="23" t="s">
        <v>18338</v>
      </c>
      <c r="M19" s="23" t="s">
        <v>228</v>
      </c>
      <c r="N19" s="23">
        <v>131074</v>
      </c>
      <c r="O19" s="23">
        <v>48.25</v>
      </c>
      <c r="P19" s="23">
        <v>100</v>
      </c>
      <c r="Q19" s="23">
        <v>1.29</v>
      </c>
      <c r="R19" s="23">
        <v>156.43</v>
      </c>
    </row>
    <row r="20" spans="1:18" x14ac:dyDescent="0.2">
      <c r="A20" s="23" t="s">
        <v>7486</v>
      </c>
      <c r="B20" s="23" t="s">
        <v>7485</v>
      </c>
      <c r="C20" s="24">
        <v>0.10050000000000001</v>
      </c>
      <c r="D20" s="23">
        <v>8.32</v>
      </c>
      <c r="E20" s="25">
        <v>0.60981481481481481</v>
      </c>
      <c r="I20" s="25">
        <v>0.60981481481481481</v>
      </c>
      <c r="J20" s="23">
        <v>2</v>
      </c>
      <c r="K20" s="23">
        <v>3903933100</v>
      </c>
      <c r="L20" s="23" t="s">
        <v>11273</v>
      </c>
      <c r="M20" s="23" t="s">
        <v>226</v>
      </c>
      <c r="N20" s="23">
        <v>131074</v>
      </c>
      <c r="O20" s="23">
        <v>34.07</v>
      </c>
      <c r="P20" s="23">
        <v>98.7</v>
      </c>
      <c r="Q20" s="23">
        <v>26.92</v>
      </c>
      <c r="R20" s="23">
        <v>3.61</v>
      </c>
    </row>
    <row r="21" spans="1:18" x14ac:dyDescent="0.2">
      <c r="A21" s="23" t="s">
        <v>15789</v>
      </c>
      <c r="B21" s="23" t="s">
        <v>15788</v>
      </c>
      <c r="C21" s="24">
        <v>0.19980000000000001</v>
      </c>
      <c r="D21" s="23">
        <v>13.39</v>
      </c>
      <c r="E21" s="25">
        <v>0.41093750000000001</v>
      </c>
      <c r="H21" s="2" t="e">
        <f t="shared" ref="H21" si="0">AVERAGE((G21-F21)*100/G21)</f>
        <v>#DIV/0!</v>
      </c>
      <c r="I21" s="25">
        <v>0.41093750000000001</v>
      </c>
      <c r="J21" s="23">
        <v>1</v>
      </c>
      <c r="K21" s="23">
        <v>1653658000</v>
      </c>
      <c r="L21" s="23" t="s">
        <v>18450</v>
      </c>
      <c r="M21" s="23" t="s">
        <v>226</v>
      </c>
      <c r="N21" s="23">
        <v>65537</v>
      </c>
      <c r="O21" s="23">
        <v>0</v>
      </c>
      <c r="P21" s="23">
        <v>99.31</v>
      </c>
      <c r="Q21" s="23">
        <v>17.16</v>
      </c>
      <c r="R21" s="23">
        <v>21.94</v>
      </c>
    </row>
    <row r="22" spans="1:18" x14ac:dyDescent="0.2">
      <c r="A22" s="23" t="s">
        <v>8316</v>
      </c>
      <c r="B22" s="23" t="s">
        <v>8315</v>
      </c>
      <c r="C22" s="24">
        <v>0.19989999999999999</v>
      </c>
      <c r="D22" s="23">
        <v>20.77</v>
      </c>
      <c r="E22" s="25">
        <v>0.39739583333333334</v>
      </c>
      <c r="I22" s="25">
        <v>0.39739583333333334</v>
      </c>
      <c r="J22" s="23">
        <v>1</v>
      </c>
      <c r="K22" s="23">
        <v>1251883810</v>
      </c>
      <c r="L22" s="23" t="s">
        <v>18449</v>
      </c>
      <c r="M22" s="23" t="s">
        <v>226</v>
      </c>
      <c r="N22" s="23">
        <v>65537</v>
      </c>
      <c r="O22" s="23">
        <v>0.03</v>
      </c>
      <c r="P22" s="23">
        <v>98.54</v>
      </c>
      <c r="Q22" s="23">
        <v>4.84</v>
      </c>
      <c r="R22" s="23">
        <v>271.73</v>
      </c>
    </row>
    <row r="23" spans="1:18" x14ac:dyDescent="0.2">
      <c r="A23" s="23" t="s">
        <v>18448</v>
      </c>
      <c r="B23" s="23" t="s">
        <v>18447</v>
      </c>
      <c r="C23" s="24">
        <v>0.2001</v>
      </c>
      <c r="D23" s="23">
        <v>30.71</v>
      </c>
      <c r="E23" s="25">
        <v>0.40486111111111112</v>
      </c>
      <c r="H23" s="2" t="e">
        <f t="shared" ref="H23" si="1">AVERAGE((G23-F23)*100/G23)</f>
        <v>#DIV/0!</v>
      </c>
      <c r="I23" s="25">
        <v>0.41163194444444445</v>
      </c>
      <c r="J23" s="23">
        <v>1</v>
      </c>
      <c r="K23" s="23">
        <v>1417354900</v>
      </c>
      <c r="L23" s="23" t="s">
        <v>18075</v>
      </c>
      <c r="M23" s="23" t="s">
        <v>226</v>
      </c>
      <c r="N23" s="23">
        <v>65537</v>
      </c>
      <c r="O23" s="23">
        <v>17.11</v>
      </c>
      <c r="P23" s="23">
        <v>99.76</v>
      </c>
      <c r="Q23" s="23">
        <v>23.36</v>
      </c>
      <c r="R23" s="23">
        <v>4.9800000000000004</v>
      </c>
    </row>
    <row r="24" spans="1:18" x14ac:dyDescent="0.2">
      <c r="A24" s="23" t="s">
        <v>18446</v>
      </c>
      <c r="B24" s="23" t="s">
        <v>18445</v>
      </c>
      <c r="C24" s="24">
        <v>0.2</v>
      </c>
      <c r="D24" s="23">
        <v>13.02</v>
      </c>
      <c r="E24" s="25">
        <v>0.40208333333333335</v>
      </c>
      <c r="I24" s="25">
        <v>0.40208333333333335</v>
      </c>
      <c r="J24" s="23">
        <v>1</v>
      </c>
      <c r="K24" s="23">
        <v>1485582000</v>
      </c>
      <c r="L24" s="23" t="s">
        <v>18444</v>
      </c>
      <c r="M24" s="23" t="s">
        <v>226</v>
      </c>
      <c r="N24" s="23">
        <v>65537</v>
      </c>
      <c r="O24" s="23">
        <v>25.05</v>
      </c>
      <c r="P24" s="23">
        <v>97.75</v>
      </c>
      <c r="Q24" s="23">
        <v>8.93</v>
      </c>
      <c r="R24" s="23">
        <v>30.36</v>
      </c>
    </row>
    <row r="25" spans="1:18" x14ac:dyDescent="0.2">
      <c r="A25" s="23" t="s">
        <v>11651</v>
      </c>
      <c r="B25" s="23" t="s">
        <v>11650</v>
      </c>
      <c r="C25" s="24">
        <v>0.20030000000000001</v>
      </c>
      <c r="D25" s="23">
        <v>14.98</v>
      </c>
      <c r="E25" s="25">
        <v>0.4152777777777778</v>
      </c>
      <c r="I25" s="25">
        <v>0.42881944444444442</v>
      </c>
      <c r="J25" s="23">
        <v>1</v>
      </c>
      <c r="K25" s="23">
        <v>3585125400</v>
      </c>
      <c r="L25" s="23" t="s">
        <v>18443</v>
      </c>
      <c r="M25" s="23" t="s">
        <v>226</v>
      </c>
      <c r="N25" s="23">
        <v>65537</v>
      </c>
      <c r="O25" s="23">
        <v>15.34</v>
      </c>
      <c r="P25" s="23">
        <v>96.66</v>
      </c>
      <c r="Q25" s="23">
        <v>18.12</v>
      </c>
      <c r="R25" s="23">
        <v>11.14</v>
      </c>
    </row>
    <row r="26" spans="1:18" x14ac:dyDescent="0.2">
      <c r="A26" s="23" t="s">
        <v>553</v>
      </c>
      <c r="B26" s="23" t="s">
        <v>554</v>
      </c>
      <c r="C26" s="24">
        <v>0.1003</v>
      </c>
      <c r="D26" s="23">
        <v>9.76</v>
      </c>
      <c r="E26" s="25">
        <v>0.40104166666666669</v>
      </c>
      <c r="H26" s="2" t="e">
        <f t="shared" ref="H26:H27" si="2">AVERAGE((G26-F26)*100/G26)</f>
        <v>#DIV/0!</v>
      </c>
      <c r="I26" s="25">
        <v>0.40104166666666669</v>
      </c>
      <c r="J26" s="23">
        <v>1</v>
      </c>
      <c r="K26" s="23">
        <v>988322600</v>
      </c>
      <c r="L26" s="23" t="s">
        <v>18442</v>
      </c>
      <c r="M26" s="23" t="s">
        <v>226</v>
      </c>
      <c r="N26" s="23">
        <v>65537</v>
      </c>
      <c r="O26" s="23">
        <v>16.309999999999999</v>
      </c>
      <c r="P26" s="23">
        <v>64.7</v>
      </c>
      <c r="Q26" s="23">
        <v>4.4800000000000004</v>
      </c>
      <c r="R26" s="23">
        <v>22.62</v>
      </c>
    </row>
    <row r="27" spans="1:18" x14ac:dyDescent="0.2">
      <c r="A27" s="23" t="s">
        <v>6950</v>
      </c>
      <c r="B27" s="23" t="s">
        <v>6949</v>
      </c>
      <c r="C27" s="24">
        <v>0.1</v>
      </c>
      <c r="D27" s="23">
        <v>21.67</v>
      </c>
      <c r="E27" s="25">
        <v>0.40208333333333335</v>
      </c>
      <c r="H27" s="2" t="e">
        <f t="shared" si="2"/>
        <v>#DIV/0!</v>
      </c>
      <c r="I27" s="25">
        <v>0.40208333333333335</v>
      </c>
      <c r="J27" s="23">
        <v>1</v>
      </c>
      <c r="K27" s="23">
        <v>3108032100</v>
      </c>
      <c r="L27" s="23" t="s">
        <v>18441</v>
      </c>
      <c r="M27" s="23" t="s">
        <v>226</v>
      </c>
      <c r="N27" s="23">
        <v>196614</v>
      </c>
      <c r="O27" s="23">
        <v>3.43</v>
      </c>
      <c r="P27" s="23">
        <v>100</v>
      </c>
      <c r="Q27" s="23">
        <v>17.100000000000001</v>
      </c>
      <c r="R27" s="23">
        <v>20.87</v>
      </c>
    </row>
    <row r="28" spans="1:18" x14ac:dyDescent="0.2">
      <c r="A28" s="23" t="s">
        <v>331</v>
      </c>
      <c r="B28" s="23" t="s">
        <v>332</v>
      </c>
      <c r="C28" s="24">
        <v>9.98E-2</v>
      </c>
      <c r="D28" s="23">
        <v>13.66</v>
      </c>
      <c r="E28" s="25">
        <v>0.41649305555555555</v>
      </c>
      <c r="I28" s="25">
        <v>0.41649305555555555</v>
      </c>
      <c r="J28" s="23">
        <v>1</v>
      </c>
      <c r="K28" s="23">
        <v>2583857300</v>
      </c>
      <c r="L28" s="23" t="s">
        <v>18440</v>
      </c>
      <c r="M28" s="23" t="s">
        <v>226</v>
      </c>
      <c r="N28" s="23">
        <v>65537</v>
      </c>
      <c r="O28" s="23">
        <v>1.45</v>
      </c>
      <c r="P28" s="23">
        <v>40.630000000000003</v>
      </c>
      <c r="Q28" s="23">
        <v>3.88</v>
      </c>
      <c r="R28" s="23">
        <v>20.45</v>
      </c>
    </row>
    <row r="29" spans="1:18" x14ac:dyDescent="0.2">
      <c r="A29" s="23" t="s">
        <v>41</v>
      </c>
      <c r="B29" s="23" t="s">
        <v>42</v>
      </c>
      <c r="C29" s="24">
        <v>0.1</v>
      </c>
      <c r="D29" s="23">
        <v>10.56</v>
      </c>
      <c r="E29" s="25">
        <v>0.40138888888888891</v>
      </c>
      <c r="I29" s="25">
        <v>0.61901620370370369</v>
      </c>
      <c r="J29" s="23">
        <v>1</v>
      </c>
      <c r="K29" s="23">
        <v>2944289800</v>
      </c>
      <c r="L29" s="23" t="s">
        <v>18439</v>
      </c>
      <c r="M29" s="23" t="s">
        <v>226</v>
      </c>
      <c r="N29" s="23">
        <v>65537</v>
      </c>
      <c r="O29" s="23">
        <v>12.03</v>
      </c>
      <c r="P29" s="23">
        <v>43.45</v>
      </c>
      <c r="Q29" s="23">
        <v>8.89</v>
      </c>
      <c r="R29" s="23">
        <v>2.75</v>
      </c>
    </row>
    <row r="30" spans="1:18" x14ac:dyDescent="0.2">
      <c r="A30" s="23" t="s">
        <v>7025</v>
      </c>
      <c r="B30" s="23" t="s">
        <v>7024</v>
      </c>
      <c r="C30" s="24">
        <v>0.1026</v>
      </c>
      <c r="D30" s="23">
        <v>2.15</v>
      </c>
      <c r="E30" s="25">
        <v>0.45938657407407407</v>
      </c>
      <c r="I30" s="25">
        <v>0.625</v>
      </c>
      <c r="J30" s="23">
        <v>1</v>
      </c>
      <c r="K30" s="23">
        <v>963761260</v>
      </c>
      <c r="L30" s="23" t="s">
        <v>18438</v>
      </c>
      <c r="M30" s="23" t="s">
        <v>226</v>
      </c>
      <c r="N30" s="23">
        <v>65537</v>
      </c>
      <c r="O30" s="23">
        <v>35.380000000000003</v>
      </c>
      <c r="P30" s="23">
        <v>53.63</v>
      </c>
      <c r="Q30" s="23">
        <v>6.27</v>
      </c>
      <c r="R30" s="23">
        <v>3.92</v>
      </c>
    </row>
    <row r="31" spans="1:18" x14ac:dyDescent="0.2">
      <c r="A31" s="23" t="s">
        <v>6607</v>
      </c>
      <c r="B31" s="23" t="s">
        <v>6606</v>
      </c>
      <c r="C31" s="24">
        <v>0.1004</v>
      </c>
      <c r="D31" s="23">
        <v>8.44</v>
      </c>
      <c r="E31" s="25">
        <v>0.45469907407407406</v>
      </c>
      <c r="H31" s="2" t="e">
        <f t="shared" ref="H31:H33" si="3">AVERAGE((G31-F31)*100/G31)</f>
        <v>#DIV/0!</v>
      </c>
      <c r="I31" s="25">
        <v>0.45469907407407406</v>
      </c>
      <c r="J31" s="23">
        <v>1</v>
      </c>
      <c r="K31" s="23">
        <v>9126510400</v>
      </c>
      <c r="L31" s="23" t="s">
        <v>13107</v>
      </c>
      <c r="M31" s="23" t="s">
        <v>226</v>
      </c>
      <c r="N31" s="23">
        <v>65537</v>
      </c>
      <c r="O31" s="23">
        <v>55.88</v>
      </c>
      <c r="P31" s="23">
        <v>46.47</v>
      </c>
      <c r="Q31" s="23">
        <v>5.33</v>
      </c>
      <c r="R31" s="23">
        <v>6.42</v>
      </c>
    </row>
    <row r="32" spans="1:18" x14ac:dyDescent="0.2">
      <c r="A32" s="23" t="s">
        <v>7234</v>
      </c>
      <c r="B32" s="23" t="s">
        <v>7233</v>
      </c>
      <c r="C32" s="24">
        <v>0.1002</v>
      </c>
      <c r="D32" s="23">
        <v>13.94</v>
      </c>
      <c r="E32" s="25">
        <v>0.40208333333333335</v>
      </c>
      <c r="H32" s="2" t="e">
        <f t="shared" si="3"/>
        <v>#DIV/0!</v>
      </c>
      <c r="I32" s="25">
        <v>0.40208333333333335</v>
      </c>
      <c r="J32" s="23">
        <v>1</v>
      </c>
      <c r="K32" s="23">
        <v>1226454160</v>
      </c>
      <c r="L32" s="23" t="s">
        <v>18437</v>
      </c>
      <c r="M32" s="23" t="s">
        <v>226</v>
      </c>
      <c r="N32" s="23">
        <v>65537</v>
      </c>
      <c r="O32" s="23">
        <v>31.23</v>
      </c>
      <c r="P32" s="23">
        <v>44.02</v>
      </c>
      <c r="Q32" s="23">
        <v>1.58</v>
      </c>
      <c r="R32" s="23">
        <v>148.88</v>
      </c>
    </row>
    <row r="33" spans="1:18" x14ac:dyDescent="0.2">
      <c r="A33" s="23" t="s">
        <v>74</v>
      </c>
      <c r="B33" s="23" t="s">
        <v>75</v>
      </c>
      <c r="C33" s="24">
        <v>0.1002</v>
      </c>
      <c r="D33" s="23">
        <v>9.66</v>
      </c>
      <c r="E33" s="25">
        <v>0.61189814814814814</v>
      </c>
      <c r="H33" s="2" t="e">
        <f t="shared" si="3"/>
        <v>#DIV/0!</v>
      </c>
      <c r="I33" s="25">
        <v>0.61276620370370372</v>
      </c>
      <c r="J33" s="23">
        <v>1</v>
      </c>
      <c r="K33" s="23">
        <v>2710555500</v>
      </c>
      <c r="L33" s="23" t="s">
        <v>5424</v>
      </c>
      <c r="M33" s="23" t="s">
        <v>226</v>
      </c>
      <c r="N33" s="23">
        <v>65537</v>
      </c>
      <c r="O33" s="23">
        <v>5.46</v>
      </c>
      <c r="P33" s="23">
        <v>71.5</v>
      </c>
      <c r="Q33" s="23">
        <v>11.31</v>
      </c>
      <c r="R33" s="23">
        <v>13.91</v>
      </c>
    </row>
    <row r="34" spans="1:18" x14ac:dyDescent="0.2">
      <c r="A34" s="23" t="s">
        <v>1682</v>
      </c>
      <c r="B34" s="23" t="s">
        <v>1683</v>
      </c>
      <c r="C34" s="24">
        <v>9.8000000000000004E-2</v>
      </c>
      <c r="D34" s="23">
        <v>1.1200000000000001</v>
      </c>
      <c r="E34" s="25">
        <v>0.56721064814814814</v>
      </c>
      <c r="I34" s="25">
        <v>0.61502314814814818</v>
      </c>
      <c r="J34" s="23">
        <v>1</v>
      </c>
      <c r="K34" s="23">
        <v>1641594000</v>
      </c>
      <c r="L34" s="23" t="s">
        <v>18436</v>
      </c>
      <c r="M34" s="23" t="s">
        <v>226</v>
      </c>
      <c r="N34" s="23">
        <v>65537</v>
      </c>
      <c r="O34" s="23">
        <v>6.2</v>
      </c>
      <c r="P34" s="23">
        <v>94.45</v>
      </c>
      <c r="Q34" s="23">
        <v>14.74</v>
      </c>
      <c r="R34" s="23">
        <v>2.38</v>
      </c>
    </row>
    <row r="35" spans="1:18" x14ac:dyDescent="0.2">
      <c r="A35" s="23" t="s">
        <v>242</v>
      </c>
      <c r="B35" s="23" t="s">
        <v>243</v>
      </c>
      <c r="C35" s="24">
        <v>9.9699999999999997E-2</v>
      </c>
      <c r="D35" s="23">
        <v>12.13</v>
      </c>
      <c r="E35" s="25">
        <v>0.54811342592592593</v>
      </c>
      <c r="I35" s="25">
        <v>0.54811342592592593</v>
      </c>
      <c r="J35" s="23">
        <v>1</v>
      </c>
      <c r="K35" s="23">
        <v>6708621800</v>
      </c>
      <c r="L35" s="23" t="s">
        <v>18435</v>
      </c>
      <c r="M35" s="23" t="s">
        <v>226</v>
      </c>
      <c r="N35" s="23">
        <v>65537</v>
      </c>
      <c r="O35" s="23">
        <v>53.48</v>
      </c>
      <c r="P35" s="23">
        <v>72.11</v>
      </c>
      <c r="Q35" s="23">
        <v>5.66</v>
      </c>
      <c r="R35" s="23">
        <v>21.04</v>
      </c>
    </row>
    <row r="36" spans="1:18" x14ac:dyDescent="0.2">
      <c r="A36" s="23" t="s">
        <v>6944</v>
      </c>
      <c r="B36" s="23" t="s">
        <v>6943</v>
      </c>
      <c r="C36" s="24">
        <v>0.1024</v>
      </c>
      <c r="D36" s="23">
        <v>1.83</v>
      </c>
      <c r="E36" s="25">
        <v>0.56373842592592593</v>
      </c>
      <c r="I36" s="25">
        <v>0.56373842592592593</v>
      </c>
      <c r="J36" s="23">
        <v>1</v>
      </c>
      <c r="K36" s="23">
        <v>8907267600</v>
      </c>
      <c r="L36" s="23" t="s">
        <v>17773</v>
      </c>
      <c r="M36" s="23" t="s">
        <v>226</v>
      </c>
      <c r="N36" s="23">
        <v>131075</v>
      </c>
      <c r="O36" s="23">
        <v>16.59</v>
      </c>
      <c r="P36" s="23">
        <v>94.58</v>
      </c>
      <c r="Q36" s="23">
        <v>12</v>
      </c>
      <c r="R36" s="23">
        <v>5.74</v>
      </c>
    </row>
    <row r="37" spans="1:18" x14ac:dyDescent="0.2">
      <c r="A37" s="23" t="s">
        <v>265</v>
      </c>
      <c r="B37" s="23" t="s">
        <v>266</v>
      </c>
      <c r="C37" s="24">
        <v>0.1004</v>
      </c>
      <c r="D37" s="23">
        <v>12.93</v>
      </c>
      <c r="E37" s="25">
        <v>0.40104166666666669</v>
      </c>
      <c r="H37" s="2" t="e">
        <f t="shared" ref="H37:H45" si="4">AVERAGE((G37-F37)*100/G37)</f>
        <v>#DIV/0!</v>
      </c>
      <c r="I37" s="25">
        <v>0.40312500000000001</v>
      </c>
      <c r="J37" s="23">
        <v>1</v>
      </c>
      <c r="K37" s="23">
        <v>2093402800</v>
      </c>
      <c r="L37" s="23" t="s">
        <v>18434</v>
      </c>
      <c r="M37" s="23" t="s">
        <v>226</v>
      </c>
      <c r="N37" s="23">
        <v>65537</v>
      </c>
      <c r="O37" s="23">
        <v>28.99</v>
      </c>
      <c r="P37" s="23">
        <v>70.13</v>
      </c>
      <c r="Q37" s="23">
        <v>7.2</v>
      </c>
      <c r="R37" s="23">
        <v>12.23</v>
      </c>
    </row>
    <row r="38" spans="1:18" x14ac:dyDescent="0.2">
      <c r="A38" s="23" t="s">
        <v>4759</v>
      </c>
      <c r="B38" s="23" t="s">
        <v>4758</v>
      </c>
      <c r="C38" s="24">
        <v>0.10059999999999999</v>
      </c>
      <c r="D38" s="23">
        <v>3.5</v>
      </c>
      <c r="E38" s="25">
        <v>0.42031249999999998</v>
      </c>
      <c r="H38" s="2" t="e">
        <f t="shared" si="4"/>
        <v>#DIV/0!</v>
      </c>
      <c r="I38" s="25">
        <v>0.42031249999999998</v>
      </c>
      <c r="J38" s="23">
        <v>1</v>
      </c>
      <c r="K38" s="23">
        <v>2570047100</v>
      </c>
      <c r="L38" s="23" t="s">
        <v>18433</v>
      </c>
      <c r="M38" s="23" t="s">
        <v>226</v>
      </c>
      <c r="N38" s="23">
        <v>65537</v>
      </c>
      <c r="O38" s="23">
        <v>0.35</v>
      </c>
      <c r="P38" s="23">
        <v>80.98</v>
      </c>
      <c r="Q38" s="23">
        <v>7.36</v>
      </c>
      <c r="R38" s="23">
        <v>15.41</v>
      </c>
    </row>
    <row r="39" spans="1:18" x14ac:dyDescent="0.2">
      <c r="A39" s="23" t="s">
        <v>1848</v>
      </c>
      <c r="B39" s="23" t="s">
        <v>1849</v>
      </c>
      <c r="C39" s="24">
        <v>0.10100000000000001</v>
      </c>
      <c r="D39" s="23">
        <v>3.38</v>
      </c>
      <c r="E39" s="25">
        <v>0.42256944444444444</v>
      </c>
      <c r="I39" s="25">
        <v>0.42256944444444444</v>
      </c>
      <c r="J39" s="23">
        <v>1</v>
      </c>
      <c r="K39" s="23">
        <v>2593312300</v>
      </c>
      <c r="L39" s="23" t="s">
        <v>11121</v>
      </c>
      <c r="M39" s="23" t="s">
        <v>226</v>
      </c>
      <c r="N39" s="23">
        <v>65537</v>
      </c>
      <c r="O39" s="23">
        <v>40.9</v>
      </c>
      <c r="P39" s="23">
        <v>39.82</v>
      </c>
      <c r="Q39" s="23">
        <v>2.87</v>
      </c>
      <c r="R39" s="23">
        <v>8.0500000000000007</v>
      </c>
    </row>
    <row r="40" spans="1:18" x14ac:dyDescent="0.2">
      <c r="A40" s="23" t="s">
        <v>8082</v>
      </c>
      <c r="B40" s="23" t="s">
        <v>8081</v>
      </c>
      <c r="C40" s="24">
        <v>0.10199999999999999</v>
      </c>
      <c r="D40" s="23">
        <v>2.16</v>
      </c>
      <c r="E40" s="25">
        <v>0.46060185185185187</v>
      </c>
      <c r="I40" s="25">
        <v>0.46060185185185187</v>
      </c>
      <c r="J40" s="23">
        <v>1</v>
      </c>
      <c r="K40" s="23">
        <v>2454624000</v>
      </c>
      <c r="L40" s="23" t="s">
        <v>18137</v>
      </c>
      <c r="M40" s="23" t="s">
        <v>226</v>
      </c>
      <c r="N40" s="23">
        <v>65537</v>
      </c>
      <c r="O40" s="23">
        <v>27.63</v>
      </c>
      <c r="P40" s="23">
        <v>73.5</v>
      </c>
      <c r="Q40" s="23">
        <v>6.49</v>
      </c>
      <c r="R40" s="23">
        <v>15.98</v>
      </c>
    </row>
    <row r="41" spans="1:18" x14ac:dyDescent="0.2">
      <c r="A41" s="23" t="s">
        <v>18432</v>
      </c>
      <c r="B41" s="23" t="s">
        <v>18431</v>
      </c>
      <c r="C41" s="24">
        <v>9.9500000000000005E-2</v>
      </c>
      <c r="D41" s="23">
        <v>2.1</v>
      </c>
      <c r="E41" s="25">
        <v>0.3972222222222222</v>
      </c>
      <c r="H41" s="2" t="e">
        <f t="shared" si="4"/>
        <v>#DIV/0!</v>
      </c>
      <c r="I41" s="25">
        <v>0.42413194444444446</v>
      </c>
      <c r="J41" s="23">
        <v>1</v>
      </c>
      <c r="K41" s="23">
        <v>1870987700</v>
      </c>
      <c r="L41" s="23" t="s">
        <v>18430</v>
      </c>
      <c r="M41" s="23" t="s">
        <v>226</v>
      </c>
      <c r="N41" s="23">
        <v>65537</v>
      </c>
      <c r="O41" s="23">
        <v>37.200000000000003</v>
      </c>
      <c r="P41" s="23">
        <v>26.91</v>
      </c>
      <c r="Q41" s="23">
        <v>1.93</v>
      </c>
      <c r="R41" s="23">
        <v>31.69</v>
      </c>
    </row>
    <row r="42" spans="1:18" x14ac:dyDescent="0.2">
      <c r="A42" s="23" t="s">
        <v>5408</v>
      </c>
      <c r="B42" s="23" t="s">
        <v>5407</v>
      </c>
      <c r="C42" s="24">
        <v>0.1019</v>
      </c>
      <c r="D42" s="23">
        <v>1.73</v>
      </c>
      <c r="E42" s="25">
        <v>0.58821759259259254</v>
      </c>
      <c r="H42" s="2" t="e">
        <f t="shared" si="4"/>
        <v>#DIV/0!</v>
      </c>
      <c r="I42" s="25">
        <v>0.59586805555555555</v>
      </c>
      <c r="J42" s="23">
        <v>1</v>
      </c>
      <c r="K42" s="23">
        <v>1793387400</v>
      </c>
      <c r="L42" s="23" t="s">
        <v>18429</v>
      </c>
      <c r="M42" s="23" t="s">
        <v>226</v>
      </c>
      <c r="N42" s="23">
        <v>65537</v>
      </c>
      <c r="O42" s="23">
        <v>16.68</v>
      </c>
      <c r="P42" s="23">
        <v>52.91</v>
      </c>
      <c r="Q42" s="23">
        <v>5.51</v>
      </c>
      <c r="R42" s="23">
        <v>5.63</v>
      </c>
    </row>
    <row r="43" spans="1:18" x14ac:dyDescent="0.2">
      <c r="A43" s="23" t="s">
        <v>7890</v>
      </c>
      <c r="B43" s="23" t="s">
        <v>7889</v>
      </c>
      <c r="C43" s="24">
        <v>9.9599999999999994E-2</v>
      </c>
      <c r="D43" s="23">
        <v>10.27</v>
      </c>
      <c r="E43" s="25">
        <v>0.4206597222222222</v>
      </c>
      <c r="H43" s="2" t="e">
        <f t="shared" si="4"/>
        <v>#DIV/0!</v>
      </c>
      <c r="I43" s="25">
        <v>0.4206597222222222</v>
      </c>
      <c r="J43" s="23">
        <v>1</v>
      </c>
      <c r="K43" s="23">
        <v>8197446000</v>
      </c>
      <c r="L43" s="23" t="s">
        <v>18428</v>
      </c>
      <c r="M43" s="23" t="s">
        <v>226</v>
      </c>
      <c r="N43" s="23">
        <v>65537</v>
      </c>
      <c r="O43" s="23">
        <v>36.869999999999997</v>
      </c>
      <c r="P43" s="23">
        <v>100</v>
      </c>
      <c r="Q43" s="23">
        <v>7.42</v>
      </c>
      <c r="R43" s="23">
        <v>13.54</v>
      </c>
    </row>
    <row r="44" spans="1:18" x14ac:dyDescent="0.2">
      <c r="A44" s="23" t="s">
        <v>149</v>
      </c>
      <c r="B44" s="23" t="s">
        <v>150</v>
      </c>
      <c r="C44" s="24">
        <v>9.9400000000000002E-2</v>
      </c>
      <c r="D44" s="23">
        <v>5.86</v>
      </c>
      <c r="E44" s="25">
        <v>0.43472222222222223</v>
      </c>
      <c r="H44" s="2" t="e">
        <f t="shared" si="4"/>
        <v>#DIV/0!</v>
      </c>
      <c r="I44" s="25">
        <v>0.43472222222222223</v>
      </c>
      <c r="J44" s="23">
        <v>1</v>
      </c>
      <c r="K44" s="23">
        <v>4297304500</v>
      </c>
      <c r="L44" s="23" t="s">
        <v>17730</v>
      </c>
      <c r="M44" s="23" t="s">
        <v>226</v>
      </c>
      <c r="N44" s="23">
        <v>131076</v>
      </c>
      <c r="O44" s="23">
        <v>35.08</v>
      </c>
      <c r="P44" s="23">
        <v>99.54</v>
      </c>
      <c r="Q44" s="23">
        <v>14.95</v>
      </c>
      <c r="R44" s="23">
        <v>6.02</v>
      </c>
    </row>
    <row r="45" spans="1:18" x14ac:dyDescent="0.2">
      <c r="A45" s="23" t="s">
        <v>2134</v>
      </c>
      <c r="B45" s="23" t="s">
        <v>2135</v>
      </c>
      <c r="C45" s="24">
        <v>9.9299999999999999E-2</v>
      </c>
      <c r="D45" s="23">
        <v>4.87</v>
      </c>
      <c r="E45" s="25">
        <v>0.5611342592592593</v>
      </c>
      <c r="H45" s="2" t="e">
        <f t="shared" si="4"/>
        <v>#DIV/0!</v>
      </c>
      <c r="I45" s="25">
        <v>0.5611342592592593</v>
      </c>
      <c r="J45" s="23">
        <v>1</v>
      </c>
      <c r="K45" s="23">
        <v>3516659700</v>
      </c>
      <c r="L45" s="23" t="s">
        <v>18427</v>
      </c>
      <c r="M45" s="23" t="s">
        <v>226</v>
      </c>
      <c r="N45" s="23">
        <v>65537</v>
      </c>
      <c r="O45" s="23">
        <v>20.65</v>
      </c>
      <c r="P45" s="23">
        <v>67.8</v>
      </c>
      <c r="Q45" s="23">
        <v>4.7699999999999996</v>
      </c>
      <c r="R45" s="23">
        <v>29.69</v>
      </c>
    </row>
    <row r="46" spans="1:18" x14ac:dyDescent="0.2">
      <c r="A46" s="23" t="s">
        <v>2115</v>
      </c>
      <c r="B46" s="23" t="s">
        <v>2116</v>
      </c>
      <c r="C46" s="24">
        <v>9.98E-2</v>
      </c>
      <c r="D46" s="23">
        <v>4.96</v>
      </c>
      <c r="E46" s="25">
        <v>0.44983796296296297</v>
      </c>
      <c r="I46" s="25">
        <v>0.44983796296296297</v>
      </c>
      <c r="J46" s="23">
        <v>1</v>
      </c>
      <c r="K46" s="23">
        <v>2489669700</v>
      </c>
      <c r="L46" s="23" t="s">
        <v>18426</v>
      </c>
      <c r="M46" s="23" t="s">
        <v>226</v>
      </c>
      <c r="N46" s="23">
        <v>65537</v>
      </c>
      <c r="O46" s="23">
        <v>59.36</v>
      </c>
      <c r="P46" s="23">
        <v>56.49</v>
      </c>
      <c r="Q46" s="23">
        <v>2.96</v>
      </c>
      <c r="R46" s="23">
        <v>153.08000000000001</v>
      </c>
    </row>
    <row r="47" spans="1:18" x14ac:dyDescent="0.2">
      <c r="A47" s="23" t="s">
        <v>1002</v>
      </c>
      <c r="B47" s="23" t="s">
        <v>1003</v>
      </c>
      <c r="C47" s="24">
        <v>0.10050000000000001</v>
      </c>
      <c r="D47" s="23">
        <v>4.05</v>
      </c>
      <c r="E47" s="25">
        <v>0.40625</v>
      </c>
      <c r="I47" s="25">
        <v>0.43350694444444443</v>
      </c>
      <c r="J47" s="23">
        <v>1</v>
      </c>
      <c r="K47" s="23">
        <v>6650728700</v>
      </c>
      <c r="L47" s="23" t="s">
        <v>18425</v>
      </c>
      <c r="M47" s="23" t="s">
        <v>226</v>
      </c>
      <c r="N47" s="23">
        <v>65537</v>
      </c>
      <c r="O47" s="23">
        <v>36.340000000000003</v>
      </c>
      <c r="P47" s="23">
        <v>88.57</v>
      </c>
      <c r="Q47" s="23">
        <v>10.9</v>
      </c>
      <c r="R47" s="23">
        <v>7.36</v>
      </c>
    </row>
    <row r="48" spans="1:18" x14ac:dyDescent="0.2">
      <c r="A48" s="23" t="s">
        <v>6918</v>
      </c>
      <c r="B48" s="23" t="s">
        <v>6917</v>
      </c>
      <c r="C48" s="24">
        <v>9.9400000000000002E-2</v>
      </c>
      <c r="D48" s="23">
        <v>7.19</v>
      </c>
      <c r="E48" s="25">
        <v>0.39861111111111114</v>
      </c>
      <c r="H48" s="2" t="e">
        <f t="shared" ref="H48:H49" si="5">AVERAGE((G48-F48)*100/G48)</f>
        <v>#DIV/0!</v>
      </c>
      <c r="I48" s="25">
        <v>0.39861111111111114</v>
      </c>
      <c r="J48" s="23">
        <v>1</v>
      </c>
      <c r="K48" s="23">
        <v>11420241500</v>
      </c>
      <c r="L48" s="23" t="s">
        <v>18424</v>
      </c>
      <c r="M48" s="23" t="s">
        <v>226</v>
      </c>
      <c r="N48" s="23">
        <v>65537</v>
      </c>
      <c r="O48" s="23">
        <v>25.59</v>
      </c>
      <c r="P48" s="23">
        <v>78.650000000000006</v>
      </c>
      <c r="Q48" s="23">
        <v>1.78</v>
      </c>
      <c r="R48" s="23">
        <v>32.049999999999997</v>
      </c>
    </row>
    <row r="49" spans="1:18" x14ac:dyDescent="0.2">
      <c r="A49" s="23" t="s">
        <v>1542</v>
      </c>
      <c r="B49" s="23" t="s">
        <v>1543</v>
      </c>
      <c r="C49" s="24">
        <v>9.7900000000000001E-2</v>
      </c>
      <c r="D49" s="23">
        <v>2.13</v>
      </c>
      <c r="E49" s="25">
        <v>0.62005787037037041</v>
      </c>
      <c r="H49" s="2" t="e">
        <f t="shared" si="5"/>
        <v>#DIV/0!</v>
      </c>
      <c r="I49" s="25">
        <v>0.62005787037037041</v>
      </c>
      <c r="J49" s="23">
        <v>1</v>
      </c>
      <c r="K49" s="23">
        <v>2192911000</v>
      </c>
      <c r="L49" s="23" t="s">
        <v>14696</v>
      </c>
      <c r="M49" s="23" t="s">
        <v>226</v>
      </c>
      <c r="N49" s="23">
        <v>65537</v>
      </c>
      <c r="O49" s="23">
        <v>10.31</v>
      </c>
      <c r="P49" s="23">
        <v>42.02</v>
      </c>
      <c r="Q49" s="23">
        <v>3.86</v>
      </c>
      <c r="R49" s="23">
        <v>27.09</v>
      </c>
    </row>
    <row r="50" spans="1:18" x14ac:dyDescent="0.2">
      <c r="A50" s="23" t="s">
        <v>11109</v>
      </c>
      <c r="B50" s="23" t="s">
        <v>11108</v>
      </c>
      <c r="C50" s="24">
        <v>9.8599999999999993E-2</v>
      </c>
      <c r="D50" s="23">
        <v>2.34</v>
      </c>
      <c r="E50" s="25">
        <v>0.40434027777777776</v>
      </c>
      <c r="I50" s="25">
        <v>0.40434027777777776</v>
      </c>
      <c r="J50" s="23">
        <v>1</v>
      </c>
      <c r="K50" s="23">
        <v>6261721300</v>
      </c>
      <c r="L50" s="23" t="s">
        <v>11346</v>
      </c>
      <c r="M50" s="23" t="s">
        <v>226</v>
      </c>
      <c r="N50" s="23">
        <v>65537</v>
      </c>
      <c r="O50" s="23">
        <v>42.03</v>
      </c>
      <c r="P50" s="23">
        <v>67.72</v>
      </c>
      <c r="Q50" s="23">
        <v>4.22</v>
      </c>
      <c r="R50" s="23">
        <v>20.16</v>
      </c>
    </row>
    <row r="51" spans="1:18" x14ac:dyDescent="0.2">
      <c r="A51" s="23" t="s">
        <v>6914</v>
      </c>
      <c r="B51" s="23" t="s">
        <v>6913</v>
      </c>
      <c r="C51" s="24">
        <v>0.10059999999999999</v>
      </c>
      <c r="D51" s="23">
        <v>5.69</v>
      </c>
      <c r="E51" s="25">
        <v>0.4140625</v>
      </c>
      <c r="I51" s="25">
        <v>0.46929398148148149</v>
      </c>
      <c r="J51" s="23">
        <v>1</v>
      </c>
      <c r="K51" s="23">
        <v>2235521300</v>
      </c>
      <c r="L51" s="23" t="s">
        <v>17767</v>
      </c>
      <c r="M51" s="23" t="s">
        <v>226</v>
      </c>
      <c r="N51" s="23">
        <v>65537</v>
      </c>
      <c r="O51" s="23">
        <v>19.55</v>
      </c>
      <c r="P51" s="23">
        <v>78.22</v>
      </c>
      <c r="Q51" s="23">
        <v>8.0299999999999994</v>
      </c>
      <c r="R51" s="23">
        <v>14.66</v>
      </c>
    </row>
    <row r="52" spans="1:18" x14ac:dyDescent="0.2">
      <c r="A52" s="23" t="s">
        <v>5389</v>
      </c>
      <c r="B52" s="23" t="s">
        <v>5388</v>
      </c>
      <c r="C52" s="24">
        <v>9.9500000000000005E-2</v>
      </c>
      <c r="D52" s="23">
        <v>9.61</v>
      </c>
      <c r="E52" s="25">
        <v>0.55262731481481486</v>
      </c>
      <c r="I52" s="25">
        <v>0.58040509259259254</v>
      </c>
      <c r="J52" s="23">
        <v>1</v>
      </c>
      <c r="K52" s="23">
        <v>1304269200</v>
      </c>
      <c r="L52" s="23" t="s">
        <v>18423</v>
      </c>
      <c r="M52" s="23" t="s">
        <v>226</v>
      </c>
      <c r="N52" s="23">
        <v>131075</v>
      </c>
      <c r="O52" s="23">
        <v>48.6</v>
      </c>
      <c r="P52" s="23">
        <v>56.47</v>
      </c>
      <c r="Q52" s="23">
        <v>7.91</v>
      </c>
      <c r="R52" s="23">
        <v>2.67</v>
      </c>
    </row>
    <row r="53" spans="1:18" x14ac:dyDescent="0.2">
      <c r="A53" s="23" t="s">
        <v>1315</v>
      </c>
      <c r="B53" s="23" t="s">
        <v>1316</v>
      </c>
      <c r="C53" s="24">
        <v>0.10059999999999999</v>
      </c>
      <c r="D53" s="23">
        <v>8.86</v>
      </c>
      <c r="E53" s="25">
        <v>0.39635416666666667</v>
      </c>
      <c r="I53" s="25">
        <v>0.39635416666666667</v>
      </c>
      <c r="J53" s="23">
        <v>1</v>
      </c>
      <c r="K53" s="23">
        <v>3098831600</v>
      </c>
      <c r="L53" s="23" t="s">
        <v>16649</v>
      </c>
      <c r="M53" s="23" t="s">
        <v>226</v>
      </c>
      <c r="N53" s="23">
        <v>65537</v>
      </c>
      <c r="O53" s="23">
        <v>1.1599999999999999</v>
      </c>
      <c r="P53" s="23">
        <v>99.38</v>
      </c>
      <c r="Q53" s="23">
        <v>3.33</v>
      </c>
      <c r="R53" s="23">
        <v>44.68</v>
      </c>
    </row>
    <row r="54" spans="1:18" x14ac:dyDescent="0.2">
      <c r="A54" s="23" t="s">
        <v>7632</v>
      </c>
      <c r="B54" s="23" t="s">
        <v>7631</v>
      </c>
      <c r="C54" s="24">
        <v>0.10009999999999999</v>
      </c>
      <c r="D54" s="23">
        <v>38.56</v>
      </c>
      <c r="E54" s="25">
        <v>0.55488425925925922</v>
      </c>
      <c r="I54" s="25">
        <v>0.55488425925925922</v>
      </c>
      <c r="J54" s="23">
        <v>1</v>
      </c>
      <c r="K54" s="23">
        <v>776341360</v>
      </c>
      <c r="L54" s="23" t="s">
        <v>18422</v>
      </c>
      <c r="M54" s="23" t="s">
        <v>226</v>
      </c>
      <c r="N54" s="23">
        <v>65537</v>
      </c>
      <c r="O54" s="23">
        <v>8.5</v>
      </c>
      <c r="P54" s="23">
        <v>91.77</v>
      </c>
      <c r="Q54" s="23">
        <v>16.989999999999998</v>
      </c>
      <c r="R54" s="23">
        <v>24.05</v>
      </c>
    </row>
    <row r="55" spans="1:18" x14ac:dyDescent="0.2">
      <c r="A55" s="23" t="s">
        <v>7522</v>
      </c>
      <c r="B55" s="23" t="s">
        <v>7521</v>
      </c>
      <c r="C55" s="24">
        <v>9.9000000000000005E-2</v>
      </c>
      <c r="D55" s="23">
        <v>3.33</v>
      </c>
      <c r="E55" s="25">
        <v>0.41145833333333331</v>
      </c>
      <c r="H55" s="2" t="e">
        <f t="shared" ref="H55" si="6">AVERAGE((G55-F55)*100/G55)</f>
        <v>#DIV/0!</v>
      </c>
      <c r="I55" s="25">
        <v>0.41145833333333331</v>
      </c>
      <c r="J55" s="23">
        <v>1</v>
      </c>
      <c r="K55" s="23">
        <v>3178287600</v>
      </c>
      <c r="L55" s="23" t="s">
        <v>11100</v>
      </c>
      <c r="M55" s="23" t="s">
        <v>226</v>
      </c>
      <c r="N55" s="23">
        <v>65537</v>
      </c>
      <c r="O55" s="23">
        <v>45</v>
      </c>
      <c r="P55" s="23">
        <v>41.21</v>
      </c>
      <c r="Q55" s="23">
        <v>2.31</v>
      </c>
      <c r="R55" s="23">
        <v>20.95</v>
      </c>
    </row>
    <row r="56" spans="1:18" x14ac:dyDescent="0.2">
      <c r="A56" s="23" t="s">
        <v>7488</v>
      </c>
      <c r="B56" s="23" t="s">
        <v>7487</v>
      </c>
      <c r="C56" s="24">
        <v>9.9199999999999997E-2</v>
      </c>
      <c r="D56" s="23">
        <v>5.32</v>
      </c>
      <c r="E56" s="25">
        <v>0.62283564814814818</v>
      </c>
      <c r="I56" s="25">
        <v>0.62283564814814818</v>
      </c>
      <c r="J56" s="23">
        <v>1</v>
      </c>
      <c r="K56" s="23">
        <v>3927256500</v>
      </c>
      <c r="L56" s="23" t="s">
        <v>18421</v>
      </c>
      <c r="M56" s="23" t="s">
        <v>226</v>
      </c>
      <c r="N56" s="23">
        <v>65537</v>
      </c>
      <c r="O56" s="23">
        <v>52.13</v>
      </c>
      <c r="P56" s="23">
        <v>50.37</v>
      </c>
      <c r="Q56" s="23">
        <v>1.06</v>
      </c>
      <c r="R56" s="23">
        <v>27.76</v>
      </c>
    </row>
    <row r="57" spans="1:18" x14ac:dyDescent="0.2">
      <c r="A57" s="23" t="s">
        <v>1364</v>
      </c>
      <c r="B57" s="23" t="s">
        <v>1365</v>
      </c>
      <c r="C57" s="24">
        <v>0.1004</v>
      </c>
      <c r="D57" s="23">
        <v>3.07</v>
      </c>
      <c r="E57" s="25">
        <v>0.46582175925925928</v>
      </c>
      <c r="I57" s="25">
        <v>0.46582175925925928</v>
      </c>
      <c r="J57" s="23">
        <v>1</v>
      </c>
      <c r="K57" s="23">
        <v>2620124400</v>
      </c>
      <c r="L57" s="23" t="s">
        <v>18420</v>
      </c>
      <c r="M57" s="23" t="s">
        <v>226</v>
      </c>
      <c r="N57" s="23">
        <v>65537</v>
      </c>
      <c r="O57" s="23">
        <v>36.090000000000003</v>
      </c>
      <c r="P57" s="23">
        <v>86.62</v>
      </c>
      <c r="Q57" s="23">
        <v>7.06</v>
      </c>
      <c r="R57" s="23">
        <v>7.79</v>
      </c>
    </row>
    <row r="58" spans="1:18" x14ac:dyDescent="0.2">
      <c r="A58" s="23" t="s">
        <v>7442</v>
      </c>
      <c r="B58" s="23" t="s">
        <v>7441</v>
      </c>
      <c r="C58" s="24">
        <v>0.1003</v>
      </c>
      <c r="D58" s="23">
        <v>8.7799999999999994</v>
      </c>
      <c r="E58" s="25">
        <v>0.40208333333333335</v>
      </c>
      <c r="I58" s="25">
        <v>0.54186342592592596</v>
      </c>
      <c r="J58" s="23">
        <v>1</v>
      </c>
      <c r="K58" s="23">
        <v>3021056000</v>
      </c>
      <c r="L58" s="23" t="s">
        <v>18419</v>
      </c>
      <c r="M58" s="23" t="s">
        <v>226</v>
      </c>
      <c r="N58" s="23">
        <v>65537</v>
      </c>
      <c r="O58" s="23">
        <v>17.98</v>
      </c>
      <c r="P58" s="23">
        <v>53.44</v>
      </c>
      <c r="Q58" s="23">
        <v>5.6</v>
      </c>
      <c r="R58" s="23">
        <v>5.05</v>
      </c>
    </row>
    <row r="59" spans="1:18" x14ac:dyDescent="0.2">
      <c r="A59" s="23" t="s">
        <v>159</v>
      </c>
      <c r="B59" s="23" t="s">
        <v>160</v>
      </c>
      <c r="C59" s="24">
        <v>9.98E-2</v>
      </c>
      <c r="D59" s="23">
        <v>5.73</v>
      </c>
      <c r="E59" s="25">
        <v>0.39583333333333331</v>
      </c>
      <c r="I59" s="25">
        <v>0.39583333333333331</v>
      </c>
      <c r="J59" s="23">
        <v>1</v>
      </c>
      <c r="K59" s="23">
        <v>2844894300</v>
      </c>
      <c r="L59" s="23" t="s">
        <v>18418</v>
      </c>
      <c r="M59" s="23" t="s">
        <v>228</v>
      </c>
      <c r="N59" s="23">
        <v>65537</v>
      </c>
      <c r="O59" s="23">
        <v>62.89</v>
      </c>
      <c r="P59" s="23">
        <v>47.81</v>
      </c>
      <c r="Q59" s="23">
        <v>0.61</v>
      </c>
      <c r="R59" s="23">
        <v>386.79</v>
      </c>
    </row>
    <row r="60" spans="1:18" x14ac:dyDescent="0.2">
      <c r="A60" s="23" t="s">
        <v>287</v>
      </c>
      <c r="B60" s="23" t="s">
        <v>288</v>
      </c>
      <c r="C60" s="24">
        <v>0.1</v>
      </c>
      <c r="D60" s="23">
        <v>5.28</v>
      </c>
      <c r="E60" s="25">
        <v>0.43975694444444446</v>
      </c>
      <c r="I60" s="25">
        <v>0.43975694444444446</v>
      </c>
      <c r="J60" s="23">
        <v>1</v>
      </c>
      <c r="K60" s="23">
        <v>1502037500</v>
      </c>
      <c r="L60" s="23" t="s">
        <v>17763</v>
      </c>
      <c r="M60" s="23" t="s">
        <v>226</v>
      </c>
      <c r="N60" s="23">
        <v>65537</v>
      </c>
      <c r="O60" s="23">
        <v>42.47</v>
      </c>
      <c r="P60" s="23">
        <v>99.38</v>
      </c>
      <c r="Q60" s="23">
        <v>13.11</v>
      </c>
      <c r="R60" s="23">
        <v>9.02</v>
      </c>
    </row>
    <row r="61" spans="1:18" x14ac:dyDescent="0.2">
      <c r="A61" s="23" t="s">
        <v>10251</v>
      </c>
      <c r="B61" s="23" t="s">
        <v>10250</v>
      </c>
      <c r="C61" s="24">
        <v>4.7100000000000003E-2</v>
      </c>
      <c r="D61" s="23">
        <v>28.25</v>
      </c>
      <c r="E61" s="25">
        <v>0.39618055555555554</v>
      </c>
      <c r="I61" s="25">
        <v>0.39791666666666664</v>
      </c>
      <c r="J61" s="23">
        <v>0</v>
      </c>
      <c r="K61" s="23">
        <v>1024257680</v>
      </c>
      <c r="L61" s="23" t="s">
        <v>136</v>
      </c>
      <c r="M61" s="23" t="s">
        <v>136</v>
      </c>
      <c r="N61" s="23">
        <v>0</v>
      </c>
      <c r="O61" s="23">
        <v>11.54</v>
      </c>
      <c r="P61" s="23">
        <v>40.340000000000003</v>
      </c>
      <c r="Q61" s="23">
        <v>57.46</v>
      </c>
      <c r="R61" s="23" t="s">
        <v>136</v>
      </c>
    </row>
    <row r="62" spans="1:18" x14ac:dyDescent="0.2">
      <c r="A62" s="23" t="s">
        <v>18417</v>
      </c>
      <c r="B62" s="23" t="s">
        <v>18416</v>
      </c>
      <c r="C62" s="24">
        <v>0.1356</v>
      </c>
      <c r="D62" s="23">
        <v>42.7</v>
      </c>
      <c r="E62" s="25">
        <v>0.57293981481481482</v>
      </c>
      <c r="I62" s="25">
        <v>0.57293981481481482</v>
      </c>
      <c r="J62" s="23">
        <v>0</v>
      </c>
      <c r="K62" s="23">
        <v>4702162000</v>
      </c>
      <c r="L62" s="23" t="s">
        <v>136</v>
      </c>
      <c r="M62" s="23" t="s">
        <v>136</v>
      </c>
      <c r="N62" s="23">
        <v>0</v>
      </c>
      <c r="O62" s="23">
        <v>16.04</v>
      </c>
      <c r="P62" s="23">
        <v>62.55</v>
      </c>
      <c r="Q62" s="23">
        <v>13.25</v>
      </c>
      <c r="R62" s="23" t="s">
        <v>136</v>
      </c>
    </row>
    <row r="63" spans="1:18" x14ac:dyDescent="0.2">
      <c r="A63" s="23" t="s">
        <v>2064</v>
      </c>
      <c r="B63" s="23" t="s">
        <v>2065</v>
      </c>
      <c r="C63" s="24">
        <v>0.1041</v>
      </c>
      <c r="D63" s="23">
        <v>8.8000000000000007</v>
      </c>
      <c r="E63" s="25">
        <v>0.47224537037037034</v>
      </c>
      <c r="I63" s="25">
        <v>0.47224537037037034</v>
      </c>
      <c r="J63" s="23">
        <v>0</v>
      </c>
      <c r="K63" s="23">
        <v>2526825000</v>
      </c>
      <c r="L63" s="23" t="s">
        <v>136</v>
      </c>
      <c r="M63" s="23" t="s">
        <v>136</v>
      </c>
      <c r="N63" s="23">
        <v>0</v>
      </c>
      <c r="O63" s="23">
        <v>26.92</v>
      </c>
      <c r="P63" s="23">
        <v>95.3</v>
      </c>
      <c r="Q63" s="23">
        <v>14.56</v>
      </c>
      <c r="R63" s="23" t="s">
        <v>136</v>
      </c>
    </row>
    <row r="64" spans="1:18" x14ac:dyDescent="0.2">
      <c r="A64" s="23" t="s">
        <v>18415</v>
      </c>
      <c r="B64" s="23" t="s">
        <v>18414</v>
      </c>
      <c r="C64" s="24">
        <v>0.1211</v>
      </c>
      <c r="D64" s="23">
        <v>6.48</v>
      </c>
      <c r="E64" s="25">
        <v>0.3984375</v>
      </c>
      <c r="F64" s="2">
        <v>6.94</v>
      </c>
      <c r="G64" s="2">
        <v>5.98</v>
      </c>
      <c r="H64" s="2">
        <f t="shared" ref="H64" si="7">AVERAGE((G64-F64)*100/G64)</f>
        <v>-16.053511705685619</v>
      </c>
      <c r="I64" s="25">
        <v>0.40277777777777779</v>
      </c>
      <c r="J64" s="23">
        <v>0</v>
      </c>
      <c r="K64" s="23">
        <v>3530454800</v>
      </c>
      <c r="L64" s="23" t="s">
        <v>136</v>
      </c>
      <c r="M64" s="23" t="s">
        <v>136</v>
      </c>
      <c r="N64" s="23">
        <v>0</v>
      </c>
      <c r="O64" s="23">
        <v>7.49</v>
      </c>
      <c r="P64" s="23">
        <v>65.150000000000006</v>
      </c>
      <c r="Q64" s="23">
        <v>20.02</v>
      </c>
      <c r="R64" s="23" t="s">
        <v>136</v>
      </c>
    </row>
    <row r="65" spans="1:18" x14ac:dyDescent="0.2">
      <c r="A65" s="23" t="s">
        <v>1277</v>
      </c>
      <c r="B65" s="23" t="s">
        <v>4229</v>
      </c>
      <c r="C65" s="24">
        <v>0.16650000000000001</v>
      </c>
      <c r="D65" s="23">
        <v>13.73</v>
      </c>
      <c r="E65" s="25">
        <v>0.5791898148148148</v>
      </c>
      <c r="I65" s="25">
        <v>0.5791898148148148</v>
      </c>
      <c r="J65" s="23">
        <v>0</v>
      </c>
      <c r="K65" s="23">
        <v>8869067600</v>
      </c>
      <c r="L65" s="23" t="s">
        <v>136</v>
      </c>
      <c r="M65" s="23" t="s">
        <v>136</v>
      </c>
      <c r="N65" s="23">
        <v>0</v>
      </c>
      <c r="O65" s="23">
        <v>17.39</v>
      </c>
      <c r="P65" s="23">
        <v>98.36</v>
      </c>
      <c r="Q65" s="23">
        <v>28.55</v>
      </c>
      <c r="R65" s="23" t="s">
        <v>136</v>
      </c>
    </row>
    <row r="66" spans="1:18" x14ac:dyDescent="0.2">
      <c r="A66" s="23" t="s">
        <v>640</v>
      </c>
      <c r="B66" s="23" t="s">
        <v>641</v>
      </c>
      <c r="C66" s="24">
        <v>6.7799999999999999E-2</v>
      </c>
      <c r="D66" s="23">
        <v>30.69</v>
      </c>
      <c r="E66" s="25">
        <v>0.54811342592592593</v>
      </c>
      <c r="I66" s="25">
        <v>0.60090277777777779</v>
      </c>
      <c r="J66" s="23">
        <v>0</v>
      </c>
      <c r="K66" s="23">
        <v>2464906700</v>
      </c>
      <c r="L66" s="23" t="s">
        <v>136</v>
      </c>
      <c r="M66" s="23" t="s">
        <v>136</v>
      </c>
      <c r="N66" s="23">
        <v>0</v>
      </c>
      <c r="O66" s="23">
        <v>13.84</v>
      </c>
      <c r="P66" s="23">
        <v>85.14</v>
      </c>
      <c r="Q66" s="23">
        <v>34.4</v>
      </c>
      <c r="R66" s="23" t="s">
        <v>136</v>
      </c>
    </row>
    <row r="67" spans="1:18" x14ac:dyDescent="0.2">
      <c r="A67" s="23" t="s">
        <v>297</v>
      </c>
      <c r="B67" s="23" t="s">
        <v>298</v>
      </c>
      <c r="C67" s="24">
        <v>6.6799999999999998E-2</v>
      </c>
      <c r="D67" s="23">
        <v>4.79</v>
      </c>
      <c r="E67" s="25">
        <v>0.57276620370370368</v>
      </c>
      <c r="F67" s="2">
        <v>4.9400000000000004</v>
      </c>
      <c r="G67" s="2">
        <v>4.6100000000000003</v>
      </c>
      <c r="H67" s="2">
        <f t="shared" ref="H67:H68" si="8">AVERAGE((G67-F67)*100/G67)</f>
        <v>-7.1583514099783088</v>
      </c>
      <c r="I67" s="25">
        <v>0.57554398148148145</v>
      </c>
      <c r="J67" s="23">
        <v>0</v>
      </c>
      <c r="K67" s="23">
        <v>3603016600</v>
      </c>
      <c r="L67" s="23" t="s">
        <v>136</v>
      </c>
      <c r="M67" s="23" t="s">
        <v>136</v>
      </c>
      <c r="N67" s="23">
        <v>0</v>
      </c>
      <c r="O67" s="23">
        <v>8.83</v>
      </c>
      <c r="P67" s="23">
        <v>47.25</v>
      </c>
      <c r="Q67" s="23">
        <v>10.44</v>
      </c>
      <c r="R67" s="23" t="s">
        <v>136</v>
      </c>
    </row>
    <row r="68" spans="1:18" x14ac:dyDescent="0.2">
      <c r="A68" s="23" t="s">
        <v>1607</v>
      </c>
      <c r="B68" s="23" t="s">
        <v>1608</v>
      </c>
      <c r="C68" s="24">
        <v>8.0299999999999996E-2</v>
      </c>
      <c r="D68" s="23">
        <v>9.2799999999999994</v>
      </c>
      <c r="E68" s="25">
        <v>0.4001736111111111</v>
      </c>
      <c r="F68" s="2">
        <v>9.4499999999999993</v>
      </c>
      <c r="G68" s="2">
        <v>8.75</v>
      </c>
      <c r="H68" s="2">
        <f t="shared" si="8"/>
        <v>-7.999999999999992</v>
      </c>
      <c r="I68" s="25">
        <v>0.40052083333333333</v>
      </c>
      <c r="J68" s="23">
        <v>0</v>
      </c>
      <c r="K68" s="23">
        <v>2302115100</v>
      </c>
      <c r="L68" s="23" t="s">
        <v>136</v>
      </c>
      <c r="M68" s="23" t="s">
        <v>136</v>
      </c>
      <c r="N68" s="23">
        <v>0</v>
      </c>
      <c r="O68" s="23">
        <v>22.6</v>
      </c>
      <c r="P68" s="23">
        <v>92.63</v>
      </c>
      <c r="Q68" s="23">
        <v>28.06</v>
      </c>
      <c r="R68" s="23" t="s">
        <v>136</v>
      </c>
    </row>
    <row r="69" spans="1:18" x14ac:dyDescent="0.2">
      <c r="A69" s="23" t="s">
        <v>5600</v>
      </c>
      <c r="B69" s="23" t="s">
        <v>5599</v>
      </c>
      <c r="C69" s="24">
        <v>-0.1047</v>
      </c>
      <c r="D69" s="23">
        <v>0.77</v>
      </c>
      <c r="E69" s="23" t="s">
        <v>136</v>
      </c>
      <c r="I69" s="23" t="s">
        <v>136</v>
      </c>
      <c r="J69" s="23">
        <v>0</v>
      </c>
      <c r="K69" s="23">
        <v>1837834000</v>
      </c>
      <c r="L69" s="23" t="s">
        <v>136</v>
      </c>
      <c r="M69" s="23" t="s">
        <v>136</v>
      </c>
      <c r="N69" s="23">
        <v>0</v>
      </c>
      <c r="O69" s="23">
        <v>29.32</v>
      </c>
      <c r="P69" s="23">
        <v>12.26</v>
      </c>
      <c r="Q69" s="23">
        <v>3.43</v>
      </c>
      <c r="R69" s="23" t="s">
        <v>136</v>
      </c>
    </row>
    <row r="70" spans="1:18" x14ac:dyDescent="0.2">
      <c r="A70" s="23" t="s">
        <v>18413</v>
      </c>
      <c r="B70" s="23" t="s">
        <v>18412</v>
      </c>
      <c r="C70" s="24">
        <v>2.41E-2</v>
      </c>
      <c r="D70" s="23">
        <v>5.0999999999999996</v>
      </c>
      <c r="E70" s="25">
        <v>0.46634259259259259</v>
      </c>
      <c r="I70" s="25">
        <v>0.46634259259259259</v>
      </c>
      <c r="J70" s="23">
        <v>0</v>
      </c>
      <c r="K70" s="23">
        <v>4639700800</v>
      </c>
      <c r="L70" s="23" t="s">
        <v>136</v>
      </c>
      <c r="M70" s="23" t="s">
        <v>136</v>
      </c>
      <c r="N70" s="23">
        <v>0</v>
      </c>
      <c r="O70" s="23">
        <v>63.59</v>
      </c>
      <c r="P70" s="23">
        <v>23.22</v>
      </c>
      <c r="Q70" s="23">
        <v>2.13</v>
      </c>
      <c r="R70" s="23" t="s">
        <v>136</v>
      </c>
    </row>
    <row r="71" spans="1:18" x14ac:dyDescent="0.2">
      <c r="A71" s="23" t="s">
        <v>784</v>
      </c>
      <c r="B71" s="23" t="s">
        <v>785</v>
      </c>
      <c r="C71" s="24">
        <v>4.8099999999999997E-2</v>
      </c>
      <c r="D71" s="23">
        <v>9.8000000000000007</v>
      </c>
      <c r="E71" s="25">
        <v>0.47189814814814812</v>
      </c>
      <c r="I71" s="25">
        <v>0.47189814814814812</v>
      </c>
      <c r="J71" s="23">
        <v>0</v>
      </c>
      <c r="K71" s="23">
        <v>6566570400</v>
      </c>
      <c r="L71" s="23" t="s">
        <v>136</v>
      </c>
      <c r="M71" s="23" t="s">
        <v>136</v>
      </c>
      <c r="N71" s="23">
        <v>0</v>
      </c>
      <c r="O71" s="23">
        <v>72.89</v>
      </c>
      <c r="P71" s="23">
        <v>83.37</v>
      </c>
      <c r="Q71" s="23">
        <v>7.6</v>
      </c>
      <c r="R71" s="23" t="s">
        <v>136</v>
      </c>
    </row>
    <row r="72" spans="1:18" x14ac:dyDescent="0.2">
      <c r="A72" s="23" t="s">
        <v>5392</v>
      </c>
      <c r="B72" s="23" t="s">
        <v>5391</v>
      </c>
      <c r="C72" s="24">
        <v>-8.2400000000000001E-2</v>
      </c>
      <c r="D72" s="23">
        <v>14.81</v>
      </c>
      <c r="E72" s="23" t="s">
        <v>136</v>
      </c>
      <c r="I72" s="23" t="s">
        <v>136</v>
      </c>
      <c r="J72" s="23">
        <v>0</v>
      </c>
      <c r="K72" s="23">
        <v>1282224520</v>
      </c>
      <c r="L72" s="23" t="s">
        <v>136</v>
      </c>
      <c r="M72" s="23" t="s">
        <v>136</v>
      </c>
      <c r="N72" s="23">
        <v>0</v>
      </c>
      <c r="O72" s="23">
        <v>27.1</v>
      </c>
      <c r="P72" s="23">
        <v>59.1</v>
      </c>
      <c r="Q72" s="23">
        <v>16.399999999999999</v>
      </c>
      <c r="R72" s="23" t="s">
        <v>136</v>
      </c>
    </row>
    <row r="73" spans="1:18" x14ac:dyDescent="0.2">
      <c r="A73" s="23" t="s">
        <v>5109</v>
      </c>
      <c r="B73" s="23" t="s">
        <v>5108</v>
      </c>
      <c r="C73" s="24">
        <v>-0.1</v>
      </c>
      <c r="D73" s="23">
        <v>19.53</v>
      </c>
      <c r="E73" s="23" t="s">
        <v>136</v>
      </c>
      <c r="I73" s="23" t="s">
        <v>136</v>
      </c>
      <c r="J73" s="23">
        <v>0</v>
      </c>
      <c r="K73" s="23">
        <v>3128075300</v>
      </c>
      <c r="L73" s="23" t="s">
        <v>136</v>
      </c>
      <c r="M73" s="23" t="s">
        <v>136</v>
      </c>
      <c r="N73" s="23">
        <v>0</v>
      </c>
      <c r="O73" s="23">
        <v>27.4</v>
      </c>
      <c r="P73" s="23">
        <v>25.29</v>
      </c>
      <c r="Q73" s="23">
        <v>0.4</v>
      </c>
      <c r="R73" s="23" t="s">
        <v>136</v>
      </c>
    </row>
    <row r="74" spans="1:18" x14ac:dyDescent="0.2">
      <c r="A74" s="23" t="s">
        <v>6048</v>
      </c>
      <c r="B74" s="23" t="s">
        <v>6047</v>
      </c>
      <c r="C74" s="24">
        <v>6.2300000000000001E-2</v>
      </c>
      <c r="D74" s="23">
        <v>11.76</v>
      </c>
      <c r="E74" s="25">
        <v>0.46946759259259258</v>
      </c>
      <c r="I74" s="25">
        <v>0.46946759259259258</v>
      </c>
      <c r="J74" s="23">
        <v>0</v>
      </c>
      <c r="K74" s="23">
        <v>1589835000</v>
      </c>
      <c r="L74" s="23" t="s">
        <v>136</v>
      </c>
      <c r="M74" s="23" t="s">
        <v>136</v>
      </c>
      <c r="N74" s="23">
        <v>0</v>
      </c>
      <c r="O74" s="23">
        <v>52.6</v>
      </c>
      <c r="P74" s="23">
        <v>47.96</v>
      </c>
      <c r="Q74" s="23">
        <v>10.16</v>
      </c>
      <c r="R74" s="23" t="s">
        <v>136</v>
      </c>
    </row>
    <row r="75" spans="1:18" x14ac:dyDescent="0.2">
      <c r="A75" s="23" t="s">
        <v>6155</v>
      </c>
      <c r="B75" s="23" t="s">
        <v>6154</v>
      </c>
      <c r="C75" s="24">
        <v>5.7700000000000001E-2</v>
      </c>
      <c r="D75" s="23">
        <v>20.73</v>
      </c>
      <c r="E75" s="25">
        <v>0.41562500000000002</v>
      </c>
      <c r="I75" s="25">
        <v>0.41562500000000002</v>
      </c>
      <c r="J75" s="23">
        <v>0</v>
      </c>
      <c r="K75" s="23">
        <v>7903817800</v>
      </c>
      <c r="L75" s="23" t="s">
        <v>136</v>
      </c>
      <c r="M75" s="23" t="s">
        <v>136</v>
      </c>
      <c r="N75" s="23">
        <v>0</v>
      </c>
      <c r="O75" s="23">
        <v>10.19</v>
      </c>
      <c r="P75" s="23">
        <v>74.34</v>
      </c>
      <c r="Q75" s="23">
        <v>5.78</v>
      </c>
      <c r="R75" s="23" t="s">
        <v>136</v>
      </c>
    </row>
    <row r="76" spans="1:18" x14ac:dyDescent="0.2">
      <c r="A76" s="23" t="s">
        <v>6390</v>
      </c>
      <c r="B76" s="23" t="s">
        <v>6389</v>
      </c>
      <c r="C76" s="24">
        <v>3.95E-2</v>
      </c>
      <c r="D76" s="23">
        <v>18.18</v>
      </c>
      <c r="E76" s="25">
        <v>0.41475694444444444</v>
      </c>
      <c r="I76" s="25">
        <v>0.41475694444444444</v>
      </c>
      <c r="J76" s="23">
        <v>0</v>
      </c>
      <c r="K76" s="23">
        <v>1533210300</v>
      </c>
      <c r="L76" s="23" t="s">
        <v>136</v>
      </c>
      <c r="M76" s="23" t="s">
        <v>136</v>
      </c>
      <c r="N76" s="23">
        <v>0</v>
      </c>
      <c r="O76" s="23">
        <v>5.77</v>
      </c>
      <c r="P76" s="23">
        <v>66.510000000000005</v>
      </c>
      <c r="Q76" s="23">
        <v>30.94</v>
      </c>
      <c r="R76" s="23" t="s">
        <v>136</v>
      </c>
    </row>
    <row r="77" spans="1:18" x14ac:dyDescent="0.2">
      <c r="A77" s="23" t="s">
        <v>8795</v>
      </c>
      <c r="B77" s="23" t="s">
        <v>8794</v>
      </c>
      <c r="C77" s="24">
        <v>8.0000000000000002E-3</v>
      </c>
      <c r="D77" s="23">
        <v>33.85</v>
      </c>
      <c r="E77" s="25">
        <v>0.39826388888888886</v>
      </c>
      <c r="F77" s="2">
        <v>36.94</v>
      </c>
      <c r="G77" s="2">
        <v>34.049999999999997</v>
      </c>
      <c r="H77" s="2">
        <f t="shared" ref="H77:H78" si="9">AVERAGE((G77-F77)*100/G77)</f>
        <v>-8.487518355359768</v>
      </c>
      <c r="I77" s="25">
        <v>0.39826388888888886</v>
      </c>
      <c r="J77" s="23">
        <v>0</v>
      </c>
      <c r="K77" s="23">
        <v>1098280850</v>
      </c>
      <c r="L77" s="23" t="s">
        <v>136</v>
      </c>
      <c r="M77" s="23" t="s">
        <v>136</v>
      </c>
      <c r="N77" s="23">
        <v>0</v>
      </c>
      <c r="O77" s="23">
        <v>1.05</v>
      </c>
      <c r="P77" s="23">
        <v>55.38</v>
      </c>
      <c r="Q77" s="23">
        <v>41.75</v>
      </c>
      <c r="R77" s="23" t="s">
        <v>136</v>
      </c>
    </row>
    <row r="78" spans="1:18" x14ac:dyDescent="0.2">
      <c r="A78" s="23" t="s">
        <v>246</v>
      </c>
      <c r="B78" s="23" t="s">
        <v>247</v>
      </c>
      <c r="C78" s="24">
        <v>4.3900000000000002E-2</v>
      </c>
      <c r="D78" s="23">
        <v>19.510000000000002</v>
      </c>
      <c r="E78" s="25">
        <v>0.54186342592592596</v>
      </c>
      <c r="F78" s="2">
        <v>20.56</v>
      </c>
      <c r="G78" s="2">
        <v>18.3</v>
      </c>
      <c r="H78" s="2">
        <f t="shared" si="9"/>
        <v>-12.349726775956272</v>
      </c>
      <c r="I78" s="25">
        <v>0.6068055555555556</v>
      </c>
      <c r="J78" s="23">
        <v>0</v>
      </c>
      <c r="K78" s="23">
        <v>6165160000</v>
      </c>
      <c r="L78" s="23" t="s">
        <v>136</v>
      </c>
      <c r="M78" s="23" t="s">
        <v>136</v>
      </c>
      <c r="N78" s="23">
        <v>0</v>
      </c>
      <c r="O78" s="23">
        <v>54.2</v>
      </c>
      <c r="P78" s="23">
        <v>91.6</v>
      </c>
      <c r="Q78" s="23">
        <v>11.73</v>
      </c>
      <c r="R78" s="23" t="s">
        <v>136</v>
      </c>
    </row>
    <row r="79" spans="1:18" x14ac:dyDescent="0.2">
      <c r="A79" s="23" t="s">
        <v>12145</v>
      </c>
      <c r="B79" s="23" t="s">
        <v>12144</v>
      </c>
      <c r="C79" s="24">
        <v>5.0700000000000002E-2</v>
      </c>
      <c r="D79" s="23">
        <v>1.45</v>
      </c>
      <c r="E79" s="25">
        <v>0.46233796296296298</v>
      </c>
      <c r="I79" s="25">
        <v>0.46233796296296298</v>
      </c>
      <c r="J79" s="23">
        <v>0</v>
      </c>
      <c r="K79" s="23">
        <v>3857000000</v>
      </c>
      <c r="L79" s="23" t="s">
        <v>136</v>
      </c>
      <c r="M79" s="23" t="s">
        <v>136</v>
      </c>
      <c r="N79" s="23">
        <v>0</v>
      </c>
      <c r="O79" s="23">
        <v>49.97</v>
      </c>
      <c r="P79" s="23">
        <v>29.07</v>
      </c>
      <c r="Q79" s="23">
        <v>3.05</v>
      </c>
      <c r="R79" s="23" t="s">
        <v>136</v>
      </c>
    </row>
    <row r="80" spans="1:18" x14ac:dyDescent="0.2">
      <c r="A80" s="23" t="s">
        <v>17067</v>
      </c>
      <c r="B80" s="23" t="s">
        <v>17066</v>
      </c>
      <c r="C80" s="24">
        <v>7.9399999999999998E-2</v>
      </c>
      <c r="D80" s="23">
        <v>23.26</v>
      </c>
      <c r="E80" s="25">
        <v>0.55019675925925926</v>
      </c>
      <c r="I80" s="25">
        <v>0.55019675925925926</v>
      </c>
      <c r="J80" s="23">
        <v>0</v>
      </c>
      <c r="K80" s="23">
        <v>38706311000</v>
      </c>
      <c r="L80" s="23" t="s">
        <v>136</v>
      </c>
      <c r="M80" s="23" t="s">
        <v>136</v>
      </c>
      <c r="N80" s="23">
        <v>0</v>
      </c>
      <c r="O80" s="23">
        <v>48.31</v>
      </c>
      <c r="P80" s="23">
        <v>99.14</v>
      </c>
      <c r="Q80" s="23">
        <v>7.56</v>
      </c>
      <c r="R80" s="23" t="s">
        <v>136</v>
      </c>
    </row>
    <row r="81" spans="1:18" x14ac:dyDescent="0.2">
      <c r="A81" s="23" t="s">
        <v>275</v>
      </c>
      <c r="B81" s="23" t="s">
        <v>276</v>
      </c>
      <c r="C81" s="24">
        <v>6.3600000000000004E-2</v>
      </c>
      <c r="D81" s="23">
        <v>5.35</v>
      </c>
      <c r="E81" s="25">
        <v>0.46528935185185183</v>
      </c>
      <c r="I81" s="25">
        <v>0.46634259259259259</v>
      </c>
      <c r="J81" s="23">
        <v>0</v>
      </c>
      <c r="K81" s="23">
        <v>4269379000</v>
      </c>
      <c r="L81" s="23" t="s">
        <v>136</v>
      </c>
      <c r="M81" s="23" t="s">
        <v>136</v>
      </c>
      <c r="N81" s="23">
        <v>0</v>
      </c>
      <c r="O81" s="23">
        <v>43.76</v>
      </c>
      <c r="P81" s="23">
        <v>96.87</v>
      </c>
      <c r="Q81" s="23">
        <v>9.11</v>
      </c>
      <c r="R81" s="23" t="s">
        <v>136</v>
      </c>
    </row>
    <row r="82" spans="1:18" x14ac:dyDescent="0.2">
      <c r="A82" s="23" t="s">
        <v>15935</v>
      </c>
      <c r="B82" s="23" t="s">
        <v>15934</v>
      </c>
      <c r="C82" s="24">
        <v>-9.8199999999999996E-2</v>
      </c>
      <c r="D82" s="23">
        <v>2.48</v>
      </c>
      <c r="E82" s="23" t="s">
        <v>136</v>
      </c>
      <c r="I82" s="23" t="s">
        <v>136</v>
      </c>
      <c r="J82" s="23">
        <v>0</v>
      </c>
      <c r="K82" s="23">
        <v>4002177100</v>
      </c>
      <c r="L82" s="23" t="s">
        <v>136</v>
      </c>
      <c r="M82" s="23" t="s">
        <v>136</v>
      </c>
      <c r="N82" s="23">
        <v>0</v>
      </c>
      <c r="O82" s="23">
        <v>18.829999999999998</v>
      </c>
      <c r="P82" s="23">
        <v>46.81</v>
      </c>
      <c r="Q82" s="23">
        <v>18.21</v>
      </c>
      <c r="R82"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9D930-1FC3-43CA-BC5E-891012708667}">
  <dimension ref="A1:R12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18396</v>
      </c>
      <c r="F1" s="2" t="s">
        <v>2242</v>
      </c>
      <c r="G1" s="2" t="s">
        <v>2241</v>
      </c>
      <c r="H1" s="2" t="s">
        <v>2240</v>
      </c>
      <c r="I1" s="23" t="s">
        <v>18395</v>
      </c>
      <c r="J1" s="23" t="s">
        <v>18394</v>
      </c>
      <c r="K1" s="23" t="s">
        <v>31</v>
      </c>
      <c r="L1" s="23" t="s">
        <v>18393</v>
      </c>
      <c r="M1" s="23" t="s">
        <v>225</v>
      </c>
      <c r="N1" s="23" t="s">
        <v>258</v>
      </c>
      <c r="O1" s="23" t="s">
        <v>254</v>
      </c>
      <c r="P1" s="23" t="s">
        <v>18392</v>
      </c>
      <c r="Q1" s="23" t="s">
        <v>18391</v>
      </c>
      <c r="R1" s="23" t="s">
        <v>18390</v>
      </c>
    </row>
    <row r="2" spans="1:18" x14ac:dyDescent="0.2">
      <c r="A2" s="23" t="s">
        <v>6662</v>
      </c>
      <c r="B2" s="23" t="s">
        <v>6661</v>
      </c>
      <c r="C2" s="24">
        <v>0.1</v>
      </c>
      <c r="D2" s="23">
        <v>27.07</v>
      </c>
      <c r="E2" s="25">
        <v>0.39600694444444445</v>
      </c>
      <c r="I2" s="25">
        <v>0.44687500000000002</v>
      </c>
      <c r="J2" s="23">
        <v>8</v>
      </c>
      <c r="K2" s="23">
        <v>1353500000</v>
      </c>
      <c r="L2" s="23" t="s">
        <v>18389</v>
      </c>
      <c r="M2" s="23" t="s">
        <v>227</v>
      </c>
      <c r="N2" s="23">
        <v>524296</v>
      </c>
      <c r="O2" s="23">
        <v>4.32</v>
      </c>
      <c r="P2" s="23">
        <v>100</v>
      </c>
      <c r="Q2" s="23">
        <v>55.77</v>
      </c>
      <c r="R2" s="23">
        <v>7.62</v>
      </c>
    </row>
    <row r="3" spans="1:18" x14ac:dyDescent="0.2">
      <c r="A3" s="23" t="s">
        <v>205</v>
      </c>
      <c r="B3" s="23" t="s">
        <v>204</v>
      </c>
      <c r="C3" s="24">
        <v>0.1004</v>
      </c>
      <c r="D3" s="23">
        <v>12.06</v>
      </c>
      <c r="E3" s="25">
        <v>0.58180555555555558</v>
      </c>
      <c r="I3" s="25">
        <v>0.625</v>
      </c>
      <c r="J3" s="23">
        <v>5</v>
      </c>
      <c r="K3" s="23">
        <v>2836512000</v>
      </c>
      <c r="L3" s="23" t="s">
        <v>18151</v>
      </c>
      <c r="M3" s="23" t="s">
        <v>226</v>
      </c>
      <c r="N3" s="23">
        <v>327685</v>
      </c>
      <c r="O3" s="23">
        <v>24.42</v>
      </c>
      <c r="P3" s="23">
        <v>100</v>
      </c>
      <c r="Q3" s="23">
        <v>21.19</v>
      </c>
      <c r="R3" s="23">
        <v>0.31</v>
      </c>
    </row>
    <row r="4" spans="1:18" x14ac:dyDescent="0.2">
      <c r="A4" s="23" t="s">
        <v>16770</v>
      </c>
      <c r="B4" s="23" t="s">
        <v>16769</v>
      </c>
      <c r="C4" s="24">
        <v>0.19969999999999999</v>
      </c>
      <c r="D4" s="23">
        <v>8.7100000000000009</v>
      </c>
      <c r="E4" s="25">
        <v>0.40902777777777777</v>
      </c>
      <c r="I4" s="25">
        <v>0.44930555555555557</v>
      </c>
      <c r="J4" s="23">
        <v>4</v>
      </c>
      <c r="K4" s="23">
        <v>5375591700</v>
      </c>
      <c r="L4" s="23" t="s">
        <v>18388</v>
      </c>
      <c r="M4" s="23" t="s">
        <v>226</v>
      </c>
      <c r="N4" s="23">
        <v>262148</v>
      </c>
      <c r="O4" s="23">
        <v>19.96</v>
      </c>
      <c r="P4" s="23">
        <v>100</v>
      </c>
      <c r="Q4" s="23">
        <v>32.04</v>
      </c>
      <c r="R4" s="23">
        <v>2.81</v>
      </c>
    </row>
    <row r="5" spans="1:18" x14ac:dyDescent="0.2">
      <c r="A5" s="23" t="s">
        <v>7886</v>
      </c>
      <c r="B5" s="23" t="s">
        <v>7885</v>
      </c>
      <c r="C5" s="24">
        <v>0.1</v>
      </c>
      <c r="D5" s="23">
        <v>10.56</v>
      </c>
      <c r="E5" s="25">
        <v>0.40121527777777777</v>
      </c>
      <c r="I5" s="25">
        <v>0.43489583333333331</v>
      </c>
      <c r="J5" s="23">
        <v>4</v>
      </c>
      <c r="K5" s="23">
        <v>1712430700</v>
      </c>
      <c r="L5" s="23" t="s">
        <v>18127</v>
      </c>
      <c r="M5" s="23" t="s">
        <v>226</v>
      </c>
      <c r="N5" s="23">
        <v>262148</v>
      </c>
      <c r="O5" s="23">
        <v>15.27</v>
      </c>
      <c r="P5" s="23">
        <v>100</v>
      </c>
      <c r="Q5" s="23">
        <v>30.76</v>
      </c>
      <c r="R5" s="23">
        <v>4.68</v>
      </c>
    </row>
    <row r="6" spans="1:18" x14ac:dyDescent="0.2">
      <c r="A6" s="23" t="s">
        <v>4774</v>
      </c>
      <c r="B6" s="23" t="s">
        <v>4773</v>
      </c>
      <c r="C6" s="24">
        <v>9.98E-2</v>
      </c>
      <c r="D6" s="23">
        <v>19.07</v>
      </c>
      <c r="E6" s="25">
        <v>0.3967013888888889</v>
      </c>
      <c r="I6" s="25">
        <v>0.44097222222222221</v>
      </c>
      <c r="J6" s="23">
        <v>4</v>
      </c>
      <c r="K6" s="23">
        <v>8097092400</v>
      </c>
      <c r="L6" s="23" t="s">
        <v>18113</v>
      </c>
      <c r="M6" s="23" t="s">
        <v>226</v>
      </c>
      <c r="N6" s="23">
        <v>262148</v>
      </c>
      <c r="O6" s="23">
        <v>48.66</v>
      </c>
      <c r="P6" s="23">
        <v>100</v>
      </c>
      <c r="Q6" s="23">
        <v>19.43</v>
      </c>
      <c r="R6" s="23">
        <v>9.36</v>
      </c>
    </row>
    <row r="7" spans="1:18" x14ac:dyDescent="0.2">
      <c r="A7" s="23" t="s">
        <v>7172</v>
      </c>
      <c r="B7" s="23" t="s">
        <v>17886</v>
      </c>
      <c r="C7" s="24">
        <v>0.1048</v>
      </c>
      <c r="D7" s="23">
        <v>1.1599999999999999</v>
      </c>
      <c r="E7" s="25">
        <v>0.39583333333333331</v>
      </c>
      <c r="I7" s="25">
        <v>0.39583333333333331</v>
      </c>
      <c r="J7" s="23">
        <v>3</v>
      </c>
      <c r="K7" s="23">
        <v>7569180300</v>
      </c>
      <c r="L7" s="23" t="s">
        <v>18387</v>
      </c>
      <c r="M7" s="23" t="s">
        <v>228</v>
      </c>
      <c r="N7" s="23">
        <v>196611</v>
      </c>
      <c r="O7" s="23">
        <v>49.49</v>
      </c>
      <c r="P7" s="23">
        <v>14.68</v>
      </c>
      <c r="Q7" s="23">
        <v>0.2</v>
      </c>
      <c r="R7" s="23">
        <v>911.76</v>
      </c>
    </row>
    <row r="8" spans="1:18" x14ac:dyDescent="0.2">
      <c r="A8" s="23" t="s">
        <v>375</v>
      </c>
      <c r="B8" s="23" t="s">
        <v>376</v>
      </c>
      <c r="C8" s="24">
        <v>0.10050000000000001</v>
      </c>
      <c r="D8" s="23">
        <v>4.2699999999999996</v>
      </c>
      <c r="E8" s="25">
        <v>0.39583333333333331</v>
      </c>
      <c r="I8" s="25">
        <v>0.58440972222222221</v>
      </c>
      <c r="J8" s="23">
        <v>3</v>
      </c>
      <c r="K8" s="23">
        <v>3443328000</v>
      </c>
      <c r="L8" s="23" t="s">
        <v>18386</v>
      </c>
      <c r="M8" s="23" t="s">
        <v>227</v>
      </c>
      <c r="N8" s="23">
        <v>196611</v>
      </c>
      <c r="O8" s="23">
        <v>55</v>
      </c>
      <c r="P8" s="23">
        <v>100</v>
      </c>
      <c r="Q8" s="23">
        <v>16.39</v>
      </c>
      <c r="R8" s="23">
        <v>4.7699999999999996</v>
      </c>
    </row>
    <row r="9" spans="1:18" x14ac:dyDescent="0.2">
      <c r="A9" s="23" t="s">
        <v>640</v>
      </c>
      <c r="B9" s="23" t="s">
        <v>641</v>
      </c>
      <c r="C9" s="24">
        <v>9.9900000000000003E-2</v>
      </c>
      <c r="D9" s="23">
        <v>28.74</v>
      </c>
      <c r="E9" s="25">
        <v>0.40607638888888886</v>
      </c>
      <c r="I9" s="25">
        <v>0.41163194444444445</v>
      </c>
      <c r="J9" s="23">
        <v>2</v>
      </c>
      <c r="K9" s="23">
        <v>2308290000</v>
      </c>
      <c r="L9" s="23" t="s">
        <v>18288</v>
      </c>
      <c r="M9" s="23" t="s">
        <v>226</v>
      </c>
      <c r="N9" s="23">
        <v>131074</v>
      </c>
      <c r="O9" s="23">
        <v>13.84</v>
      </c>
      <c r="P9" s="23">
        <v>100</v>
      </c>
      <c r="Q9" s="23">
        <v>19.559999999999999</v>
      </c>
      <c r="R9" s="23">
        <v>6.66</v>
      </c>
    </row>
    <row r="10" spans="1:18" x14ac:dyDescent="0.2">
      <c r="A10" s="23" t="s">
        <v>8018</v>
      </c>
      <c r="B10" s="23" t="s">
        <v>8017</v>
      </c>
      <c r="C10" s="24">
        <v>0.1009</v>
      </c>
      <c r="D10" s="23">
        <v>4.91</v>
      </c>
      <c r="E10" s="25">
        <v>0.40555555555555556</v>
      </c>
      <c r="I10" s="25">
        <v>0.40607638888888886</v>
      </c>
      <c r="J10" s="23">
        <v>2</v>
      </c>
      <c r="K10" s="23">
        <v>2416628400</v>
      </c>
      <c r="L10" s="23" t="s">
        <v>18385</v>
      </c>
      <c r="M10" s="23" t="s">
        <v>226</v>
      </c>
      <c r="N10" s="23">
        <v>131074</v>
      </c>
      <c r="O10" s="23">
        <v>15.35</v>
      </c>
      <c r="P10" s="23">
        <v>62.59</v>
      </c>
      <c r="Q10" s="23">
        <v>8.3699999999999992</v>
      </c>
      <c r="R10" s="23">
        <v>13.99</v>
      </c>
    </row>
    <row r="11" spans="1:18" x14ac:dyDescent="0.2">
      <c r="A11" s="23" t="s">
        <v>4898</v>
      </c>
      <c r="B11" s="23" t="s">
        <v>4897</v>
      </c>
      <c r="C11" s="24">
        <v>9.9000000000000005E-2</v>
      </c>
      <c r="D11" s="23">
        <v>3.33</v>
      </c>
      <c r="E11" s="25">
        <v>0.39600694444444445</v>
      </c>
      <c r="I11" s="25">
        <v>0.61656250000000001</v>
      </c>
      <c r="J11" s="23">
        <v>2</v>
      </c>
      <c r="K11" s="23">
        <v>1219186910</v>
      </c>
      <c r="L11" s="23" t="s">
        <v>18282</v>
      </c>
      <c r="M11" s="23" t="s">
        <v>226</v>
      </c>
      <c r="N11" s="23">
        <v>131074</v>
      </c>
      <c r="O11" s="23">
        <v>34</v>
      </c>
      <c r="P11" s="23">
        <v>98.9</v>
      </c>
      <c r="Q11" s="23">
        <v>18.03</v>
      </c>
      <c r="R11" s="23">
        <v>3.75</v>
      </c>
    </row>
    <row r="12" spans="1:18" x14ac:dyDescent="0.2">
      <c r="A12" s="23" t="s">
        <v>32</v>
      </c>
      <c r="B12" s="23" t="s">
        <v>33</v>
      </c>
      <c r="C12" s="24">
        <v>0.1</v>
      </c>
      <c r="D12" s="23">
        <v>32.020000000000003</v>
      </c>
      <c r="E12" s="25">
        <v>0.39600694444444445</v>
      </c>
      <c r="I12" s="25">
        <v>0.54409722222222223</v>
      </c>
      <c r="J12" s="23">
        <v>2</v>
      </c>
      <c r="K12" s="23">
        <v>16601190000</v>
      </c>
      <c r="L12" s="23" t="s">
        <v>18280</v>
      </c>
      <c r="M12" s="23" t="s">
        <v>227</v>
      </c>
      <c r="N12" s="23">
        <v>131074</v>
      </c>
      <c r="O12" s="23">
        <v>81.13</v>
      </c>
      <c r="P12" s="23">
        <v>100</v>
      </c>
      <c r="Q12" s="23">
        <v>10.74</v>
      </c>
      <c r="R12" s="23">
        <v>7.24</v>
      </c>
    </row>
    <row r="13" spans="1:18" x14ac:dyDescent="0.2">
      <c r="A13" s="23" t="s">
        <v>1617</v>
      </c>
      <c r="B13" s="23" t="s">
        <v>1618</v>
      </c>
      <c r="C13" s="24">
        <v>0.1002</v>
      </c>
      <c r="D13" s="23">
        <v>6.81</v>
      </c>
      <c r="E13" s="25">
        <v>0.45572916666666669</v>
      </c>
      <c r="I13" s="25">
        <v>0.61604166666666671</v>
      </c>
      <c r="J13" s="23">
        <v>2</v>
      </c>
      <c r="K13" s="23">
        <v>2601374200</v>
      </c>
      <c r="L13" s="23" t="s">
        <v>18267</v>
      </c>
      <c r="M13" s="23" t="s">
        <v>226</v>
      </c>
      <c r="N13" s="23">
        <v>131074</v>
      </c>
      <c r="O13" s="23">
        <v>31.91</v>
      </c>
      <c r="P13" s="23">
        <v>100</v>
      </c>
      <c r="Q13" s="23">
        <v>23.23</v>
      </c>
      <c r="R13" s="23">
        <v>0.53</v>
      </c>
    </row>
    <row r="14" spans="1:18" x14ac:dyDescent="0.2">
      <c r="A14" s="23" t="s">
        <v>1014</v>
      </c>
      <c r="B14" s="23" t="s">
        <v>1015</v>
      </c>
      <c r="C14" s="24">
        <v>9.9500000000000005E-2</v>
      </c>
      <c r="D14" s="23">
        <v>6.96</v>
      </c>
      <c r="E14" s="25">
        <v>0.39583333333333331</v>
      </c>
      <c r="I14" s="25">
        <v>0.39583333333333331</v>
      </c>
      <c r="J14" s="23">
        <v>2</v>
      </c>
      <c r="K14" s="23">
        <v>1774873200</v>
      </c>
      <c r="L14" s="23" t="s">
        <v>18384</v>
      </c>
      <c r="M14" s="23" t="s">
        <v>228</v>
      </c>
      <c r="N14" s="23">
        <v>131074</v>
      </c>
      <c r="O14" s="23">
        <v>6.9</v>
      </c>
      <c r="P14" s="23">
        <v>100</v>
      </c>
      <c r="Q14" s="23">
        <v>2.27</v>
      </c>
      <c r="R14" s="23">
        <v>276.02</v>
      </c>
    </row>
    <row r="15" spans="1:18" x14ac:dyDescent="0.2">
      <c r="A15" s="23" t="s">
        <v>1237</v>
      </c>
      <c r="B15" s="23" t="s">
        <v>1238</v>
      </c>
      <c r="C15" s="24">
        <v>0.1</v>
      </c>
      <c r="D15" s="23">
        <v>4.51</v>
      </c>
      <c r="E15" s="25">
        <v>0.42378472222222224</v>
      </c>
      <c r="I15" s="25">
        <v>0.42378472222222224</v>
      </c>
      <c r="J15" s="23">
        <v>2</v>
      </c>
      <c r="K15" s="23">
        <v>3037019500</v>
      </c>
      <c r="L15" s="23" t="s">
        <v>18265</v>
      </c>
      <c r="M15" s="23" t="s">
        <v>226</v>
      </c>
      <c r="N15" s="23">
        <v>131074</v>
      </c>
      <c r="O15" s="23">
        <v>58.52</v>
      </c>
      <c r="P15" s="23">
        <v>74.44</v>
      </c>
      <c r="Q15" s="23">
        <v>6.28</v>
      </c>
      <c r="R15" s="23">
        <v>11.33</v>
      </c>
    </row>
    <row r="16" spans="1:18" x14ac:dyDescent="0.2">
      <c r="A16" s="23">
        <v>837592</v>
      </c>
      <c r="B16" s="23" t="s">
        <v>14120</v>
      </c>
      <c r="C16" s="24">
        <v>0.29949999999999999</v>
      </c>
      <c r="D16" s="23">
        <v>21</v>
      </c>
      <c r="E16" s="25">
        <v>0.4296875</v>
      </c>
      <c r="I16" s="25">
        <v>0.57763888888888892</v>
      </c>
      <c r="J16" s="23">
        <v>1</v>
      </c>
      <c r="K16" s="23">
        <v>359813500</v>
      </c>
      <c r="L16" s="23" t="s">
        <v>18383</v>
      </c>
      <c r="M16" s="23" t="s">
        <v>226</v>
      </c>
      <c r="N16" s="23">
        <v>65537</v>
      </c>
      <c r="O16" s="23">
        <v>0</v>
      </c>
      <c r="P16" s="23">
        <v>100</v>
      </c>
      <c r="Q16" s="23">
        <v>58.91</v>
      </c>
      <c r="R16" s="23">
        <v>10.45</v>
      </c>
    </row>
    <row r="17" spans="1:18" x14ac:dyDescent="0.2">
      <c r="A17" s="23" t="s">
        <v>10251</v>
      </c>
      <c r="B17" s="23" t="s">
        <v>10250</v>
      </c>
      <c r="C17" s="24">
        <v>0.20019999999999999</v>
      </c>
      <c r="D17" s="23">
        <v>26.98</v>
      </c>
      <c r="E17" s="25">
        <v>0.40555555555555556</v>
      </c>
      <c r="I17" s="25">
        <v>0.40555555555555556</v>
      </c>
      <c r="J17" s="23">
        <v>1</v>
      </c>
      <c r="K17" s="23">
        <v>978211400</v>
      </c>
      <c r="L17" s="23" t="s">
        <v>18382</v>
      </c>
      <c r="M17" s="23" t="s">
        <v>226</v>
      </c>
      <c r="N17" s="23">
        <v>65537</v>
      </c>
      <c r="O17" s="23">
        <v>11.54</v>
      </c>
      <c r="P17" s="23">
        <v>100</v>
      </c>
      <c r="Q17" s="23">
        <v>24.43</v>
      </c>
      <c r="R17" s="23">
        <v>21.84</v>
      </c>
    </row>
    <row r="18" spans="1:18" x14ac:dyDescent="0.2">
      <c r="A18" s="23" t="s">
        <v>10477</v>
      </c>
      <c r="B18" s="23" t="s">
        <v>10476</v>
      </c>
      <c r="C18" s="24">
        <v>0.20019999999999999</v>
      </c>
      <c r="D18" s="23">
        <v>10.79</v>
      </c>
      <c r="E18" s="25">
        <v>0.42673611111111109</v>
      </c>
      <c r="I18" s="25">
        <v>0.42673611111111109</v>
      </c>
      <c r="J18" s="23">
        <v>1</v>
      </c>
      <c r="K18" s="23">
        <v>2131955100</v>
      </c>
      <c r="L18" s="23" t="s">
        <v>18381</v>
      </c>
      <c r="M18" s="23" t="s">
        <v>226</v>
      </c>
      <c r="N18" s="23">
        <v>65537</v>
      </c>
      <c r="O18" s="23">
        <v>33.78</v>
      </c>
      <c r="P18" s="23">
        <v>96.74</v>
      </c>
      <c r="Q18" s="23">
        <v>10.53</v>
      </c>
      <c r="R18" s="23">
        <v>19.66</v>
      </c>
    </row>
    <row r="19" spans="1:18" x14ac:dyDescent="0.2">
      <c r="A19" s="23" t="s">
        <v>18380</v>
      </c>
      <c r="B19" s="23" t="s">
        <v>18379</v>
      </c>
      <c r="C19" s="24">
        <v>0.1996</v>
      </c>
      <c r="D19" s="23">
        <v>11.42</v>
      </c>
      <c r="E19" s="25">
        <v>0.39583333333333331</v>
      </c>
      <c r="I19" s="25">
        <v>0.61690972222222218</v>
      </c>
      <c r="J19" s="23">
        <v>1</v>
      </c>
      <c r="K19" s="23">
        <v>2621430400</v>
      </c>
      <c r="L19" s="23" t="s">
        <v>18378</v>
      </c>
      <c r="M19" s="23" t="s">
        <v>227</v>
      </c>
      <c r="N19" s="23">
        <v>65537</v>
      </c>
      <c r="O19" s="23">
        <v>4.78</v>
      </c>
      <c r="P19" s="23">
        <v>99.26</v>
      </c>
      <c r="Q19" s="23">
        <v>26.4</v>
      </c>
      <c r="R19" s="23">
        <v>1.91</v>
      </c>
    </row>
    <row r="20" spans="1:18" x14ac:dyDescent="0.2">
      <c r="A20" s="23" t="s">
        <v>14108</v>
      </c>
      <c r="B20" s="23" t="s">
        <v>14107</v>
      </c>
      <c r="C20" s="24">
        <v>0.2</v>
      </c>
      <c r="D20" s="23">
        <v>5.94</v>
      </c>
      <c r="E20" s="25">
        <v>0.41493055555555558</v>
      </c>
      <c r="I20" s="25">
        <v>0.41493055555555558</v>
      </c>
      <c r="J20" s="23">
        <v>1</v>
      </c>
      <c r="K20" s="23">
        <v>1792310500</v>
      </c>
      <c r="L20" s="23" t="s">
        <v>18377</v>
      </c>
      <c r="M20" s="23" t="s">
        <v>226</v>
      </c>
      <c r="N20" s="23">
        <v>65537</v>
      </c>
      <c r="O20" s="23">
        <v>8.6300000000000008</v>
      </c>
      <c r="P20" s="23">
        <v>100</v>
      </c>
      <c r="Q20" s="23">
        <v>23.64</v>
      </c>
      <c r="R20" s="23">
        <v>8.74</v>
      </c>
    </row>
    <row r="21" spans="1:18" x14ac:dyDescent="0.2">
      <c r="A21" s="23" t="s">
        <v>11446</v>
      </c>
      <c r="B21" s="23" t="s">
        <v>11445</v>
      </c>
      <c r="C21" s="24">
        <v>0.20119999999999999</v>
      </c>
      <c r="D21" s="23">
        <v>4.0599999999999996</v>
      </c>
      <c r="E21" s="25">
        <v>0.4453125</v>
      </c>
      <c r="H21" s="2" t="e">
        <f t="shared" ref="H21" si="0">AVERAGE((G21-F21)*100/G21)</f>
        <v>#DIV/0!</v>
      </c>
      <c r="I21" s="25">
        <v>0.4453125</v>
      </c>
      <c r="J21" s="23">
        <v>1</v>
      </c>
      <c r="K21" s="23">
        <v>2668997500</v>
      </c>
      <c r="L21" s="23" t="s">
        <v>18376</v>
      </c>
      <c r="M21" s="23" t="s">
        <v>226</v>
      </c>
      <c r="N21" s="23">
        <v>65537</v>
      </c>
      <c r="O21" s="23">
        <v>27.07</v>
      </c>
      <c r="P21" s="23">
        <v>76.45</v>
      </c>
      <c r="Q21" s="23">
        <v>10.88</v>
      </c>
      <c r="R21" s="23">
        <v>12.72</v>
      </c>
    </row>
    <row r="22" spans="1:18" x14ac:dyDescent="0.2">
      <c r="A22" s="23" t="s">
        <v>178</v>
      </c>
      <c r="B22" s="23" t="s">
        <v>179</v>
      </c>
      <c r="C22" s="24">
        <v>0.1</v>
      </c>
      <c r="D22" s="23">
        <v>44.77</v>
      </c>
      <c r="E22" s="25">
        <v>0.59482638888888884</v>
      </c>
      <c r="I22" s="25">
        <v>0.59482638888888884</v>
      </c>
      <c r="J22" s="23">
        <v>1</v>
      </c>
      <c r="K22" s="23">
        <v>9231447700</v>
      </c>
      <c r="L22" s="23" t="s">
        <v>15694</v>
      </c>
      <c r="M22" s="23" t="s">
        <v>226</v>
      </c>
      <c r="N22" s="23">
        <v>65537</v>
      </c>
      <c r="O22" s="23">
        <v>27.08</v>
      </c>
      <c r="P22" s="23">
        <v>36.26</v>
      </c>
      <c r="Q22" s="23">
        <v>3.63</v>
      </c>
      <c r="R22" s="23">
        <v>13.09</v>
      </c>
    </row>
    <row r="23" spans="1:18" x14ac:dyDescent="0.2">
      <c r="A23" s="23" t="s">
        <v>5518</v>
      </c>
      <c r="B23" s="23" t="s">
        <v>5517</v>
      </c>
      <c r="C23" s="24">
        <v>0.10050000000000001</v>
      </c>
      <c r="D23" s="23">
        <v>11.28</v>
      </c>
      <c r="E23" s="25">
        <v>0.41788194444444443</v>
      </c>
      <c r="H23" s="2" t="e">
        <f t="shared" ref="H23" si="1">AVERAGE((G23-F23)*100/G23)</f>
        <v>#DIV/0!</v>
      </c>
      <c r="I23" s="25">
        <v>0.41788194444444443</v>
      </c>
      <c r="J23" s="23">
        <v>1</v>
      </c>
      <c r="K23" s="23">
        <v>3430704200</v>
      </c>
      <c r="L23" s="23" t="s">
        <v>18375</v>
      </c>
      <c r="M23" s="23" t="s">
        <v>226</v>
      </c>
      <c r="N23" s="23">
        <v>65537</v>
      </c>
      <c r="O23" s="23">
        <v>15.9</v>
      </c>
      <c r="P23" s="23">
        <v>13.63</v>
      </c>
      <c r="Q23" s="23">
        <v>3.03</v>
      </c>
      <c r="R23" s="23">
        <v>55.33</v>
      </c>
    </row>
    <row r="24" spans="1:18" x14ac:dyDescent="0.2">
      <c r="A24" s="23" t="s">
        <v>99</v>
      </c>
      <c r="B24" s="23" t="s">
        <v>100</v>
      </c>
      <c r="C24" s="24">
        <v>0.1002</v>
      </c>
      <c r="D24" s="23">
        <v>19.88</v>
      </c>
      <c r="E24" s="25">
        <v>0.43541666666666667</v>
      </c>
      <c r="I24" s="25">
        <v>0.43541666666666667</v>
      </c>
      <c r="J24" s="23">
        <v>1</v>
      </c>
      <c r="K24" s="23">
        <v>4308197600</v>
      </c>
      <c r="L24" s="23" t="s">
        <v>18374</v>
      </c>
      <c r="M24" s="23" t="s">
        <v>226</v>
      </c>
      <c r="N24" s="23">
        <v>65537</v>
      </c>
      <c r="O24" s="23">
        <v>16.010000000000002</v>
      </c>
      <c r="P24" s="23">
        <v>86.94</v>
      </c>
      <c r="Q24" s="23">
        <v>7.8</v>
      </c>
      <c r="R24" s="23">
        <v>12.19</v>
      </c>
    </row>
    <row r="25" spans="1:18" x14ac:dyDescent="0.2">
      <c r="A25" s="23" t="s">
        <v>11690</v>
      </c>
      <c r="B25" s="23" t="s">
        <v>11689</v>
      </c>
      <c r="C25" s="24">
        <v>9.9900000000000003E-2</v>
      </c>
      <c r="D25" s="23">
        <v>11.56</v>
      </c>
      <c r="E25" s="25">
        <v>0.47847222222222224</v>
      </c>
      <c r="I25" s="25">
        <v>0.47847222222222224</v>
      </c>
      <c r="J25" s="23">
        <v>1</v>
      </c>
      <c r="K25" s="23">
        <v>5144544800</v>
      </c>
      <c r="L25" s="23" t="s">
        <v>18373</v>
      </c>
      <c r="M25" s="23" t="s">
        <v>226</v>
      </c>
      <c r="N25" s="23">
        <v>65537</v>
      </c>
      <c r="O25" s="23">
        <v>80.55</v>
      </c>
      <c r="P25" s="23">
        <v>37.020000000000003</v>
      </c>
      <c r="Q25" s="23">
        <v>1.83</v>
      </c>
      <c r="R25" s="23">
        <v>12.58</v>
      </c>
    </row>
    <row r="26" spans="1:18" x14ac:dyDescent="0.2">
      <c r="A26" s="23" t="s">
        <v>379</v>
      </c>
      <c r="B26" s="23" t="s">
        <v>380</v>
      </c>
      <c r="C26" s="24">
        <v>0.1002</v>
      </c>
      <c r="D26" s="23">
        <v>22.18</v>
      </c>
      <c r="E26" s="25">
        <v>0.47621527777777778</v>
      </c>
      <c r="H26" s="2" t="e">
        <f t="shared" ref="H26:H27" si="2">AVERAGE((G26-F26)*100/G26)</f>
        <v>#DIV/0!</v>
      </c>
      <c r="I26" s="25">
        <v>0.47621527777777778</v>
      </c>
      <c r="J26" s="23">
        <v>1</v>
      </c>
      <c r="K26" s="23">
        <v>4163614400</v>
      </c>
      <c r="L26" s="23" t="s">
        <v>15189</v>
      </c>
      <c r="M26" s="23" t="s">
        <v>226</v>
      </c>
      <c r="N26" s="23">
        <v>65537</v>
      </c>
      <c r="O26" s="23">
        <v>39.69</v>
      </c>
      <c r="P26" s="23">
        <v>26.9</v>
      </c>
      <c r="Q26" s="23">
        <v>2.63</v>
      </c>
      <c r="R26" s="23">
        <v>35.43</v>
      </c>
    </row>
    <row r="27" spans="1:18" x14ac:dyDescent="0.2">
      <c r="A27" s="23" t="s">
        <v>8232</v>
      </c>
      <c r="B27" s="23" t="s">
        <v>8231</v>
      </c>
      <c r="C27" s="24">
        <v>9.9699999999999997E-2</v>
      </c>
      <c r="D27" s="23">
        <v>6.29</v>
      </c>
      <c r="E27" s="25">
        <v>0.54878472222222219</v>
      </c>
      <c r="H27" s="2" t="e">
        <f t="shared" si="2"/>
        <v>#DIV/0!</v>
      </c>
      <c r="I27" s="25">
        <v>0.54878472222222219</v>
      </c>
      <c r="J27" s="23">
        <v>1</v>
      </c>
      <c r="K27" s="23">
        <v>8040139300</v>
      </c>
      <c r="L27" s="23" t="s">
        <v>18372</v>
      </c>
      <c r="M27" s="23" t="s">
        <v>226</v>
      </c>
      <c r="N27" s="23">
        <v>65537</v>
      </c>
      <c r="O27" s="23">
        <v>59.13</v>
      </c>
      <c r="P27" s="23">
        <v>46.37</v>
      </c>
      <c r="Q27" s="23">
        <v>1.29</v>
      </c>
      <c r="R27" s="23">
        <v>18.52</v>
      </c>
    </row>
    <row r="28" spans="1:18" x14ac:dyDescent="0.2">
      <c r="A28" s="23" t="s">
        <v>6514</v>
      </c>
      <c r="B28" s="23" t="s">
        <v>6513</v>
      </c>
      <c r="C28" s="24">
        <v>9.9900000000000003E-2</v>
      </c>
      <c r="D28" s="23">
        <v>19.93</v>
      </c>
      <c r="E28" s="25">
        <v>0.40173611111111113</v>
      </c>
      <c r="I28" s="25">
        <v>0.40225694444444443</v>
      </c>
      <c r="J28" s="23">
        <v>1</v>
      </c>
      <c r="K28" s="23">
        <v>3068063800</v>
      </c>
      <c r="L28" s="23" t="s">
        <v>18371</v>
      </c>
      <c r="M28" s="23" t="s">
        <v>226</v>
      </c>
      <c r="N28" s="23">
        <v>65537</v>
      </c>
      <c r="O28" s="23">
        <v>2.17</v>
      </c>
      <c r="P28" s="23">
        <v>56.35</v>
      </c>
      <c r="Q28" s="23">
        <v>10.76</v>
      </c>
      <c r="R28" s="23">
        <v>10.98</v>
      </c>
    </row>
    <row r="29" spans="1:18" x14ac:dyDescent="0.2">
      <c r="A29" s="23" t="s">
        <v>101</v>
      </c>
      <c r="B29" s="23" t="s">
        <v>102</v>
      </c>
      <c r="C29" s="24">
        <v>0.10009999999999999</v>
      </c>
      <c r="D29" s="23">
        <v>27.25</v>
      </c>
      <c r="E29" s="25">
        <v>0.40208333333333335</v>
      </c>
      <c r="I29" s="25">
        <v>0.40416666666666667</v>
      </c>
      <c r="J29" s="23">
        <v>1</v>
      </c>
      <c r="K29" s="23">
        <v>4119417500</v>
      </c>
      <c r="L29" s="23" t="s">
        <v>18370</v>
      </c>
      <c r="M29" s="23" t="s">
        <v>226</v>
      </c>
      <c r="N29" s="23">
        <v>65537</v>
      </c>
      <c r="O29" s="23">
        <v>55.03</v>
      </c>
      <c r="P29" s="23">
        <v>33.25</v>
      </c>
      <c r="Q29" s="23">
        <v>4.3</v>
      </c>
      <c r="R29" s="23">
        <v>29.52</v>
      </c>
    </row>
    <row r="30" spans="1:18" x14ac:dyDescent="0.2">
      <c r="A30" s="23" t="s">
        <v>11540</v>
      </c>
      <c r="B30" s="23" t="s">
        <v>11539</v>
      </c>
      <c r="C30" s="24">
        <v>0.1003</v>
      </c>
      <c r="D30" s="23">
        <v>12.29</v>
      </c>
      <c r="E30" s="25">
        <v>0.54184027777777777</v>
      </c>
      <c r="I30" s="25">
        <v>0.54184027777777777</v>
      </c>
      <c r="J30" s="23">
        <v>1</v>
      </c>
      <c r="K30" s="23">
        <v>10341245600</v>
      </c>
      <c r="L30" s="23" t="s">
        <v>18369</v>
      </c>
      <c r="M30" s="23" t="s">
        <v>226</v>
      </c>
      <c r="N30" s="23">
        <v>65537</v>
      </c>
      <c r="O30" s="23">
        <v>22.21</v>
      </c>
      <c r="P30" s="23">
        <v>23.05</v>
      </c>
      <c r="Q30" s="23">
        <v>2.52</v>
      </c>
      <c r="R30" s="23">
        <v>8.19</v>
      </c>
    </row>
    <row r="31" spans="1:18" x14ac:dyDescent="0.2">
      <c r="A31" s="23" t="s">
        <v>8166</v>
      </c>
      <c r="B31" s="23" t="s">
        <v>8165</v>
      </c>
      <c r="C31" s="24">
        <v>0.1</v>
      </c>
      <c r="D31" s="23">
        <v>3.74</v>
      </c>
      <c r="E31" s="25">
        <v>0.39600694444444445</v>
      </c>
      <c r="H31" s="2" t="e">
        <f t="shared" ref="H31:H33" si="3">AVERAGE((G31-F31)*100/G31)</f>
        <v>#DIV/0!</v>
      </c>
      <c r="I31" s="25">
        <v>0.39600694444444445</v>
      </c>
      <c r="J31" s="23">
        <v>1</v>
      </c>
      <c r="K31" s="23">
        <v>3768754600</v>
      </c>
      <c r="L31" s="23" t="s">
        <v>18257</v>
      </c>
      <c r="M31" s="23" t="s">
        <v>226</v>
      </c>
      <c r="N31" s="23">
        <v>196612</v>
      </c>
      <c r="O31" s="23">
        <v>19.62</v>
      </c>
      <c r="P31" s="23">
        <v>99.96</v>
      </c>
      <c r="Q31" s="23">
        <v>4.74</v>
      </c>
      <c r="R31" s="23">
        <v>53.68</v>
      </c>
    </row>
    <row r="32" spans="1:18" x14ac:dyDescent="0.2">
      <c r="A32" s="23" t="s">
        <v>545</v>
      </c>
      <c r="B32" s="23" t="s">
        <v>546</v>
      </c>
      <c r="C32" s="24">
        <v>0.1003</v>
      </c>
      <c r="D32" s="23">
        <v>4.3899999999999997</v>
      </c>
      <c r="E32" s="25">
        <v>0.39895833333333336</v>
      </c>
      <c r="H32" s="2" t="e">
        <f t="shared" si="3"/>
        <v>#DIV/0!</v>
      </c>
      <c r="I32" s="25">
        <v>0.39895833333333336</v>
      </c>
      <c r="J32" s="23">
        <v>1</v>
      </c>
      <c r="K32" s="23">
        <v>2468761300</v>
      </c>
      <c r="L32" s="23" t="s">
        <v>17963</v>
      </c>
      <c r="M32" s="23" t="s">
        <v>226</v>
      </c>
      <c r="N32" s="23">
        <v>65537</v>
      </c>
      <c r="O32" s="23">
        <v>33.549999999999997</v>
      </c>
      <c r="P32" s="23">
        <v>98.86</v>
      </c>
      <c r="Q32" s="23">
        <v>7.82</v>
      </c>
      <c r="R32" s="23">
        <v>32.36</v>
      </c>
    </row>
    <row r="33" spans="1:18" x14ac:dyDescent="0.2">
      <c r="A33" s="23" t="s">
        <v>5573</v>
      </c>
      <c r="B33" s="23" t="s">
        <v>5572</v>
      </c>
      <c r="C33" s="24">
        <v>9.9599999999999994E-2</v>
      </c>
      <c r="D33" s="23">
        <v>10.27</v>
      </c>
      <c r="E33" s="25">
        <v>0.42986111111111114</v>
      </c>
      <c r="H33" s="2" t="e">
        <f t="shared" si="3"/>
        <v>#DIV/0!</v>
      </c>
      <c r="I33" s="25">
        <v>0.60854166666666665</v>
      </c>
      <c r="J33" s="23">
        <v>1</v>
      </c>
      <c r="K33" s="23">
        <v>16671811000</v>
      </c>
      <c r="L33" s="23" t="s">
        <v>14101</v>
      </c>
      <c r="M33" s="23" t="s">
        <v>226</v>
      </c>
      <c r="N33" s="23">
        <v>65537</v>
      </c>
      <c r="O33" s="23">
        <v>72.03</v>
      </c>
      <c r="P33" s="23">
        <v>76.61</v>
      </c>
      <c r="Q33" s="23">
        <v>9.42</v>
      </c>
      <c r="R33" s="23">
        <v>1.0900000000000001</v>
      </c>
    </row>
    <row r="34" spans="1:18" x14ac:dyDescent="0.2">
      <c r="A34" s="23" t="s">
        <v>7228</v>
      </c>
      <c r="B34" s="23" t="s">
        <v>14913</v>
      </c>
      <c r="C34" s="24">
        <v>0.1002</v>
      </c>
      <c r="D34" s="23">
        <v>9.11</v>
      </c>
      <c r="E34" s="25">
        <v>0.55333333333333334</v>
      </c>
      <c r="I34" s="25">
        <v>0.55333333333333334</v>
      </c>
      <c r="J34" s="23">
        <v>1</v>
      </c>
      <c r="K34" s="23">
        <v>9876255100</v>
      </c>
      <c r="L34" s="23" t="s">
        <v>18139</v>
      </c>
      <c r="M34" s="23" t="s">
        <v>226</v>
      </c>
      <c r="N34" s="23">
        <v>131076</v>
      </c>
      <c r="O34" s="23">
        <v>61.95</v>
      </c>
      <c r="P34" s="23">
        <v>37.82</v>
      </c>
      <c r="Q34" s="23">
        <v>4.09</v>
      </c>
      <c r="R34" s="23">
        <v>6.58</v>
      </c>
    </row>
    <row r="35" spans="1:18" x14ac:dyDescent="0.2">
      <c r="A35" s="23" t="s">
        <v>1198</v>
      </c>
      <c r="B35" s="23" t="s">
        <v>1199</v>
      </c>
      <c r="C35" s="24">
        <v>9.9500000000000005E-2</v>
      </c>
      <c r="D35" s="23">
        <v>6.63</v>
      </c>
      <c r="E35" s="25">
        <v>0.45416666666666666</v>
      </c>
      <c r="I35" s="25">
        <v>0.56652777777777774</v>
      </c>
      <c r="J35" s="23">
        <v>1</v>
      </c>
      <c r="K35" s="23">
        <v>6597326100</v>
      </c>
      <c r="L35" s="23" t="s">
        <v>17904</v>
      </c>
      <c r="M35" s="23" t="s">
        <v>226</v>
      </c>
      <c r="N35" s="23">
        <v>65537</v>
      </c>
      <c r="O35" s="23">
        <v>12.68</v>
      </c>
      <c r="P35" s="23">
        <v>99.46</v>
      </c>
      <c r="Q35" s="23">
        <v>16.920000000000002</v>
      </c>
      <c r="R35" s="23">
        <v>6.07</v>
      </c>
    </row>
    <row r="36" spans="1:18" x14ac:dyDescent="0.2">
      <c r="A36" s="23" t="s">
        <v>1649</v>
      </c>
      <c r="B36" s="23" t="s">
        <v>1650</v>
      </c>
      <c r="C36" s="24">
        <v>0.1014</v>
      </c>
      <c r="D36" s="23">
        <v>1.52</v>
      </c>
      <c r="E36" s="25">
        <v>0.39600694444444445</v>
      </c>
      <c r="I36" s="25">
        <v>0.39791666666666664</v>
      </c>
      <c r="J36" s="23">
        <v>1</v>
      </c>
      <c r="K36" s="23">
        <v>1601458700</v>
      </c>
      <c r="L36" s="23" t="s">
        <v>18368</v>
      </c>
      <c r="M36" s="23" t="s">
        <v>227</v>
      </c>
      <c r="N36" s="23">
        <v>65537</v>
      </c>
      <c r="O36" s="23">
        <v>10.08</v>
      </c>
      <c r="P36" s="23">
        <v>35.42</v>
      </c>
      <c r="Q36" s="23">
        <v>2.73</v>
      </c>
      <c r="R36" s="23">
        <v>35.47</v>
      </c>
    </row>
    <row r="37" spans="1:18" x14ac:dyDescent="0.2">
      <c r="A37" s="23" t="s">
        <v>12639</v>
      </c>
      <c r="B37" s="23" t="s">
        <v>12638</v>
      </c>
      <c r="C37" s="24">
        <v>9.9900000000000003E-2</v>
      </c>
      <c r="D37" s="23">
        <v>17.829999999999998</v>
      </c>
      <c r="E37" s="25">
        <v>0.44322916666666667</v>
      </c>
      <c r="H37" s="2" t="e">
        <f t="shared" ref="H37:H45" si="4">AVERAGE((G37-F37)*100/G37)</f>
        <v>#DIV/0!</v>
      </c>
      <c r="I37" s="25">
        <v>0.44322916666666667</v>
      </c>
      <c r="J37" s="23">
        <v>1</v>
      </c>
      <c r="K37" s="23">
        <v>12789094600</v>
      </c>
      <c r="L37" s="23" t="s">
        <v>18367</v>
      </c>
      <c r="M37" s="23" t="s">
        <v>226</v>
      </c>
      <c r="N37" s="23">
        <v>65537</v>
      </c>
      <c r="O37" s="23">
        <v>20.07</v>
      </c>
      <c r="P37" s="23">
        <v>31.95</v>
      </c>
      <c r="Q37" s="23">
        <v>1.93</v>
      </c>
      <c r="R37" s="23">
        <v>9.82</v>
      </c>
    </row>
    <row r="38" spans="1:18" x14ac:dyDescent="0.2">
      <c r="A38" s="23" t="s">
        <v>1410</v>
      </c>
      <c r="B38" s="23" t="s">
        <v>1411</v>
      </c>
      <c r="C38" s="24">
        <v>0.10059999999999999</v>
      </c>
      <c r="D38" s="23">
        <v>5.8</v>
      </c>
      <c r="E38" s="25">
        <v>0.54722222222222228</v>
      </c>
      <c r="H38" s="2" t="e">
        <f t="shared" si="4"/>
        <v>#DIV/0!</v>
      </c>
      <c r="I38" s="25">
        <v>0.54722222222222228</v>
      </c>
      <c r="J38" s="23">
        <v>1</v>
      </c>
      <c r="K38" s="23">
        <v>3585366600</v>
      </c>
      <c r="L38" s="23" t="s">
        <v>17771</v>
      </c>
      <c r="M38" s="23" t="s">
        <v>226</v>
      </c>
      <c r="N38" s="23">
        <v>65537</v>
      </c>
      <c r="O38" s="23">
        <v>18.66</v>
      </c>
      <c r="P38" s="23">
        <v>100</v>
      </c>
      <c r="Q38" s="23">
        <v>12.42</v>
      </c>
      <c r="R38" s="23">
        <v>15.41</v>
      </c>
    </row>
    <row r="39" spans="1:18" x14ac:dyDescent="0.2">
      <c r="A39" s="23" t="s">
        <v>2072</v>
      </c>
      <c r="B39" s="23" t="s">
        <v>2459</v>
      </c>
      <c r="C39" s="24">
        <v>0.10009999999999999</v>
      </c>
      <c r="D39" s="23">
        <v>7.58</v>
      </c>
      <c r="E39" s="25">
        <v>0.39704861111111112</v>
      </c>
      <c r="I39" s="25">
        <v>0.39704861111111112</v>
      </c>
      <c r="J39" s="23">
        <v>1</v>
      </c>
      <c r="K39" s="23">
        <v>2837923000</v>
      </c>
      <c r="L39" s="23" t="s">
        <v>18366</v>
      </c>
      <c r="M39" s="23" t="s">
        <v>226</v>
      </c>
      <c r="N39" s="23">
        <v>65537</v>
      </c>
      <c r="O39" s="23">
        <v>49.15</v>
      </c>
      <c r="P39" s="23">
        <v>58.9</v>
      </c>
      <c r="Q39" s="23">
        <v>1.96</v>
      </c>
      <c r="R39" s="23">
        <v>64.36</v>
      </c>
    </row>
    <row r="40" spans="1:18" x14ac:dyDescent="0.2">
      <c r="A40" s="23" t="s">
        <v>1512</v>
      </c>
      <c r="B40" s="23" t="s">
        <v>2154</v>
      </c>
      <c r="C40" s="24">
        <v>9.9299999999999999E-2</v>
      </c>
      <c r="D40" s="23">
        <v>4.54</v>
      </c>
      <c r="E40" s="25">
        <v>0.44930555555555557</v>
      </c>
      <c r="I40" s="25">
        <v>0.44930555555555557</v>
      </c>
      <c r="J40" s="23">
        <v>1</v>
      </c>
      <c r="K40" s="23">
        <v>3983832000</v>
      </c>
      <c r="L40" s="23" t="s">
        <v>18365</v>
      </c>
      <c r="M40" s="23" t="s">
        <v>226</v>
      </c>
      <c r="N40" s="23">
        <v>65537</v>
      </c>
      <c r="O40" s="23">
        <v>20.66</v>
      </c>
      <c r="P40" s="23">
        <v>49.7</v>
      </c>
      <c r="Q40" s="23">
        <v>3.24</v>
      </c>
      <c r="R40" s="23">
        <v>17.93</v>
      </c>
    </row>
    <row r="41" spans="1:18" x14ac:dyDescent="0.2">
      <c r="A41" s="23" t="s">
        <v>6060</v>
      </c>
      <c r="B41" s="23" t="s">
        <v>6059</v>
      </c>
      <c r="C41" s="24">
        <v>0.10009999999999999</v>
      </c>
      <c r="D41" s="23">
        <v>9.1199999999999992</v>
      </c>
      <c r="E41" s="25">
        <v>0.4782986111111111</v>
      </c>
      <c r="H41" s="2" t="e">
        <f t="shared" si="4"/>
        <v>#DIV/0!</v>
      </c>
      <c r="I41" s="25">
        <v>0.56218749999999995</v>
      </c>
      <c r="J41" s="23">
        <v>1</v>
      </c>
      <c r="K41" s="23">
        <v>1257644400</v>
      </c>
      <c r="L41" s="23" t="s">
        <v>18364</v>
      </c>
      <c r="M41" s="23" t="s">
        <v>226</v>
      </c>
      <c r="N41" s="23">
        <v>65537</v>
      </c>
      <c r="O41" s="23">
        <v>0.62</v>
      </c>
      <c r="P41" s="23">
        <v>74.5</v>
      </c>
      <c r="Q41" s="23">
        <v>8.4600000000000009</v>
      </c>
      <c r="R41" s="23">
        <v>17.940000000000001</v>
      </c>
    </row>
    <row r="42" spans="1:18" x14ac:dyDescent="0.2">
      <c r="A42" s="23" t="s">
        <v>5982</v>
      </c>
      <c r="B42" s="23" t="s">
        <v>5981</v>
      </c>
      <c r="C42" s="24">
        <v>9.9599999999999994E-2</v>
      </c>
      <c r="D42" s="23">
        <v>5.08</v>
      </c>
      <c r="E42" s="25">
        <v>0.41006944444444443</v>
      </c>
      <c r="H42" s="2" t="e">
        <f t="shared" si="4"/>
        <v>#DIV/0!</v>
      </c>
      <c r="I42" s="25">
        <v>0.41006944444444443</v>
      </c>
      <c r="J42" s="23">
        <v>1</v>
      </c>
      <c r="K42" s="23">
        <v>4794814100</v>
      </c>
      <c r="L42" s="23" t="s">
        <v>5980</v>
      </c>
      <c r="M42" s="23" t="s">
        <v>226</v>
      </c>
      <c r="N42" s="23">
        <v>65537</v>
      </c>
      <c r="O42" s="23">
        <v>64.48</v>
      </c>
      <c r="P42" s="23">
        <v>38.82</v>
      </c>
      <c r="Q42" s="23">
        <v>2.17</v>
      </c>
      <c r="R42" s="23">
        <v>19.399999999999999</v>
      </c>
    </row>
    <row r="43" spans="1:18" x14ac:dyDescent="0.2">
      <c r="A43" s="23" t="s">
        <v>551</v>
      </c>
      <c r="B43" s="23" t="s">
        <v>552</v>
      </c>
      <c r="C43" s="24">
        <v>0.10009999999999999</v>
      </c>
      <c r="D43" s="23">
        <v>7.8</v>
      </c>
      <c r="E43" s="25">
        <v>0.4626736111111111</v>
      </c>
      <c r="H43" s="2" t="e">
        <f t="shared" si="4"/>
        <v>#DIV/0!</v>
      </c>
      <c r="I43" s="25">
        <v>0.6209027777777778</v>
      </c>
      <c r="J43" s="23">
        <v>1</v>
      </c>
      <c r="K43" s="23">
        <v>1116318690</v>
      </c>
      <c r="L43" s="23" t="s">
        <v>17901</v>
      </c>
      <c r="M43" s="23" t="s">
        <v>226</v>
      </c>
      <c r="N43" s="23">
        <v>65537</v>
      </c>
      <c r="O43" s="23">
        <v>50.31</v>
      </c>
      <c r="P43" s="23">
        <v>57.85</v>
      </c>
      <c r="Q43" s="23">
        <v>7.36</v>
      </c>
      <c r="R43" s="23">
        <v>3.45</v>
      </c>
    </row>
    <row r="44" spans="1:18" x14ac:dyDescent="0.2">
      <c r="A44" s="23" t="s">
        <v>467</v>
      </c>
      <c r="B44" s="23" t="s">
        <v>468</v>
      </c>
      <c r="C44" s="24">
        <v>0.10050000000000001</v>
      </c>
      <c r="D44" s="23">
        <v>11.5</v>
      </c>
      <c r="E44" s="25">
        <v>0.4140625</v>
      </c>
      <c r="H44" s="2" t="e">
        <f t="shared" si="4"/>
        <v>#DIV/0!</v>
      </c>
      <c r="I44" s="25">
        <v>0.42586805555555557</v>
      </c>
      <c r="J44" s="23">
        <v>1</v>
      </c>
      <c r="K44" s="23">
        <v>4608418000</v>
      </c>
      <c r="L44" s="23" t="s">
        <v>18363</v>
      </c>
      <c r="M44" s="23" t="s">
        <v>226</v>
      </c>
      <c r="N44" s="23">
        <v>65537</v>
      </c>
      <c r="O44" s="23">
        <v>15.55</v>
      </c>
      <c r="P44" s="23">
        <v>42.73</v>
      </c>
      <c r="Q44" s="23">
        <v>5.58</v>
      </c>
      <c r="R44" s="23">
        <v>8.0299999999999994</v>
      </c>
    </row>
    <row r="45" spans="1:18" x14ac:dyDescent="0.2">
      <c r="A45" s="23" t="s">
        <v>9296</v>
      </c>
      <c r="B45" s="23" t="s">
        <v>9295</v>
      </c>
      <c r="C45" s="24">
        <v>0.1002</v>
      </c>
      <c r="D45" s="23">
        <v>12.96</v>
      </c>
      <c r="E45" s="25">
        <v>0.55697916666666669</v>
      </c>
      <c r="H45" s="2" t="e">
        <f t="shared" si="4"/>
        <v>#DIV/0!</v>
      </c>
      <c r="I45" s="25">
        <v>0.57017361111111109</v>
      </c>
      <c r="J45" s="23">
        <v>1</v>
      </c>
      <c r="K45" s="23">
        <v>11551762800</v>
      </c>
      <c r="L45" s="23" t="s">
        <v>18362</v>
      </c>
      <c r="M45" s="23" t="s">
        <v>226</v>
      </c>
      <c r="N45" s="23">
        <v>65537</v>
      </c>
      <c r="O45" s="23">
        <v>27.33</v>
      </c>
      <c r="P45" s="23">
        <v>99.49</v>
      </c>
      <c r="Q45" s="23">
        <v>25.35</v>
      </c>
      <c r="R45" s="23">
        <v>3.95</v>
      </c>
    </row>
    <row r="46" spans="1:18" x14ac:dyDescent="0.2">
      <c r="A46" s="23" t="s">
        <v>4722</v>
      </c>
      <c r="B46" s="23" t="s">
        <v>4723</v>
      </c>
      <c r="C46" s="24">
        <v>0.10009999999999999</v>
      </c>
      <c r="D46" s="23">
        <v>18.02</v>
      </c>
      <c r="E46" s="25">
        <v>0.46857638888888886</v>
      </c>
      <c r="I46" s="25">
        <v>0.46979166666666666</v>
      </c>
      <c r="J46" s="23">
        <v>1</v>
      </c>
      <c r="K46" s="23">
        <v>1071642190</v>
      </c>
      <c r="L46" s="23" t="s">
        <v>18361</v>
      </c>
      <c r="M46" s="23" t="s">
        <v>226</v>
      </c>
      <c r="N46" s="23">
        <v>65537</v>
      </c>
      <c r="O46" s="23">
        <v>23.08</v>
      </c>
      <c r="P46" s="23">
        <v>40.25</v>
      </c>
      <c r="Q46" s="23">
        <v>5.67</v>
      </c>
      <c r="R46" s="23">
        <v>15.32</v>
      </c>
    </row>
    <row r="47" spans="1:18" x14ac:dyDescent="0.2">
      <c r="A47" s="23" t="s">
        <v>715</v>
      </c>
      <c r="B47" s="23" t="s">
        <v>3971</v>
      </c>
      <c r="C47" s="24">
        <v>0.1002</v>
      </c>
      <c r="D47" s="23">
        <v>7.25</v>
      </c>
      <c r="E47" s="25">
        <v>0.42447916666666669</v>
      </c>
      <c r="I47" s="25">
        <v>0.42447916666666669</v>
      </c>
      <c r="J47" s="23">
        <v>1</v>
      </c>
      <c r="K47" s="23">
        <v>2366658500</v>
      </c>
      <c r="L47" s="23" t="s">
        <v>3972</v>
      </c>
      <c r="M47" s="23" t="s">
        <v>226</v>
      </c>
      <c r="N47" s="23">
        <v>65537</v>
      </c>
      <c r="O47" s="23">
        <v>61.57</v>
      </c>
      <c r="P47" s="23">
        <v>42.23</v>
      </c>
      <c r="Q47" s="23">
        <v>3.08</v>
      </c>
      <c r="R47" s="23">
        <v>39.92</v>
      </c>
    </row>
    <row r="48" spans="1:18" x14ac:dyDescent="0.2">
      <c r="A48" s="23" t="s">
        <v>1607</v>
      </c>
      <c r="B48" s="23" t="s">
        <v>1608</v>
      </c>
      <c r="C48" s="24">
        <v>9.9900000000000003E-2</v>
      </c>
      <c r="D48" s="23">
        <v>8.59</v>
      </c>
      <c r="E48" s="25">
        <v>0.41996527777777776</v>
      </c>
      <c r="H48" s="2" t="e">
        <f t="shared" ref="H48:H49" si="5">AVERAGE((G48-F48)*100/G48)</f>
        <v>#DIV/0!</v>
      </c>
      <c r="I48" s="25">
        <v>0.41996527777777776</v>
      </c>
      <c r="J48" s="23">
        <v>1</v>
      </c>
      <c r="K48" s="23">
        <v>2130944900</v>
      </c>
      <c r="L48" s="23" t="s">
        <v>17190</v>
      </c>
      <c r="M48" s="23" t="s">
        <v>226</v>
      </c>
      <c r="N48" s="23">
        <v>65537</v>
      </c>
      <c r="O48" s="23">
        <v>22.6</v>
      </c>
      <c r="P48" s="23">
        <v>99.91</v>
      </c>
      <c r="Q48" s="23">
        <v>8.82</v>
      </c>
      <c r="R48" s="23">
        <v>20.88</v>
      </c>
    </row>
    <row r="49" spans="1:18" x14ac:dyDescent="0.2">
      <c r="A49" s="23" t="s">
        <v>10364</v>
      </c>
      <c r="B49" s="23" t="s">
        <v>10363</v>
      </c>
      <c r="C49" s="24">
        <v>0.1014</v>
      </c>
      <c r="D49" s="23">
        <v>1.52</v>
      </c>
      <c r="E49" s="25">
        <v>0.40295138888888887</v>
      </c>
      <c r="H49" s="2" t="e">
        <f t="shared" si="5"/>
        <v>#DIV/0!</v>
      </c>
      <c r="I49" s="25">
        <v>0.56861111111111107</v>
      </c>
      <c r="J49" s="23">
        <v>1</v>
      </c>
      <c r="K49" s="23">
        <v>7429599000</v>
      </c>
      <c r="L49" s="23" t="s">
        <v>18360</v>
      </c>
      <c r="M49" s="23" t="s">
        <v>226</v>
      </c>
      <c r="N49" s="23">
        <v>65537</v>
      </c>
      <c r="O49" s="23">
        <v>46.4</v>
      </c>
      <c r="P49" s="23">
        <v>45.52</v>
      </c>
      <c r="Q49" s="23">
        <v>6.47</v>
      </c>
      <c r="R49" s="23">
        <v>3.72</v>
      </c>
    </row>
    <row r="50" spans="1:18" x14ac:dyDescent="0.2">
      <c r="A50" s="23" t="s">
        <v>1911</v>
      </c>
      <c r="B50" s="23" t="s">
        <v>1912</v>
      </c>
      <c r="C50" s="24">
        <v>0.10050000000000001</v>
      </c>
      <c r="D50" s="23">
        <v>10.73</v>
      </c>
      <c r="E50" s="25">
        <v>0.55472222222222223</v>
      </c>
      <c r="I50" s="25">
        <v>0.55472222222222223</v>
      </c>
      <c r="J50" s="23">
        <v>1</v>
      </c>
      <c r="K50" s="23">
        <v>10974715300</v>
      </c>
      <c r="L50" s="23" t="s">
        <v>18359</v>
      </c>
      <c r="M50" s="23" t="s">
        <v>226</v>
      </c>
      <c r="N50" s="23">
        <v>65537</v>
      </c>
      <c r="O50" s="23">
        <v>53.11</v>
      </c>
      <c r="P50" s="23">
        <v>60.56</v>
      </c>
      <c r="Q50" s="23">
        <v>4.5999999999999996</v>
      </c>
      <c r="R50" s="23">
        <v>22.97</v>
      </c>
    </row>
    <row r="51" spans="1:18" x14ac:dyDescent="0.2">
      <c r="A51" s="23" t="s">
        <v>1655</v>
      </c>
      <c r="B51" s="23" t="s">
        <v>1656</v>
      </c>
      <c r="C51" s="24">
        <v>9.6500000000000002E-2</v>
      </c>
      <c r="D51" s="23">
        <v>1.25</v>
      </c>
      <c r="E51" s="25">
        <v>0.41545138888888888</v>
      </c>
      <c r="I51" s="25">
        <v>0.44861111111111113</v>
      </c>
      <c r="J51" s="23">
        <v>1</v>
      </c>
      <c r="K51" s="23">
        <v>2451260800</v>
      </c>
      <c r="L51" s="23" t="s">
        <v>18358</v>
      </c>
      <c r="M51" s="23" t="s">
        <v>226</v>
      </c>
      <c r="N51" s="23">
        <v>65537</v>
      </c>
      <c r="O51" s="23">
        <v>25.59</v>
      </c>
      <c r="P51" s="23">
        <v>75.25</v>
      </c>
      <c r="Q51" s="23">
        <v>9.27</v>
      </c>
      <c r="R51" s="23">
        <v>6.52</v>
      </c>
    </row>
    <row r="52" spans="1:18" x14ac:dyDescent="0.2">
      <c r="A52" s="23" t="s">
        <v>1243</v>
      </c>
      <c r="B52" s="23" t="s">
        <v>1244</v>
      </c>
      <c r="C52" s="24">
        <v>9.9699999999999997E-2</v>
      </c>
      <c r="D52" s="23">
        <v>11.8</v>
      </c>
      <c r="E52" s="25">
        <v>0.40763888888888888</v>
      </c>
      <c r="I52" s="25">
        <v>0.4079861111111111</v>
      </c>
      <c r="J52" s="23">
        <v>1</v>
      </c>
      <c r="K52" s="23">
        <v>10563841100</v>
      </c>
      <c r="L52" s="23" t="s">
        <v>17897</v>
      </c>
      <c r="M52" s="23" t="s">
        <v>226</v>
      </c>
      <c r="N52" s="23">
        <v>327688</v>
      </c>
      <c r="O52" s="23">
        <v>30.1</v>
      </c>
      <c r="P52" s="23">
        <v>94.66</v>
      </c>
      <c r="Q52" s="23">
        <v>7.83</v>
      </c>
      <c r="R52" s="23">
        <v>26.51</v>
      </c>
    </row>
    <row r="53" spans="1:18" x14ac:dyDescent="0.2">
      <c r="A53" s="23" t="s">
        <v>18357</v>
      </c>
      <c r="B53" s="23" t="s">
        <v>18356</v>
      </c>
      <c r="C53" s="24">
        <v>0.10059999999999999</v>
      </c>
      <c r="D53" s="23">
        <v>5.47</v>
      </c>
      <c r="E53" s="25">
        <v>0.47673611111111114</v>
      </c>
      <c r="I53" s="25">
        <v>0.47673611111111114</v>
      </c>
      <c r="J53" s="23">
        <v>1</v>
      </c>
      <c r="K53" s="23">
        <v>10666120100</v>
      </c>
      <c r="L53" s="23" t="s">
        <v>18355</v>
      </c>
      <c r="M53" s="23" t="s">
        <v>226</v>
      </c>
      <c r="N53" s="23">
        <v>65537</v>
      </c>
      <c r="O53" s="23">
        <v>77.489999999999995</v>
      </c>
      <c r="P53" s="23">
        <v>21.5</v>
      </c>
      <c r="Q53" s="23">
        <v>0.76</v>
      </c>
      <c r="R53" s="23">
        <v>39.79</v>
      </c>
    </row>
    <row r="54" spans="1:18" x14ac:dyDescent="0.2">
      <c r="A54" s="23" t="s">
        <v>6486</v>
      </c>
      <c r="B54" s="23" t="s">
        <v>6485</v>
      </c>
      <c r="C54" s="24">
        <v>0.1</v>
      </c>
      <c r="D54" s="23">
        <v>8.25</v>
      </c>
      <c r="E54" s="25">
        <v>0.41805555555555557</v>
      </c>
      <c r="I54" s="25">
        <v>0.47847222222222224</v>
      </c>
      <c r="J54" s="23">
        <v>1</v>
      </c>
      <c r="K54" s="23">
        <v>7221327800</v>
      </c>
      <c r="L54" s="23" t="s">
        <v>18125</v>
      </c>
      <c r="M54" s="23" t="s">
        <v>226</v>
      </c>
      <c r="N54" s="23">
        <v>131076</v>
      </c>
      <c r="O54" s="23">
        <v>47.97</v>
      </c>
      <c r="P54" s="23">
        <v>63.58</v>
      </c>
      <c r="Q54" s="23">
        <v>9.0399999999999991</v>
      </c>
      <c r="R54" s="23">
        <v>2.75</v>
      </c>
    </row>
    <row r="55" spans="1:18" x14ac:dyDescent="0.2">
      <c r="A55" s="23" t="s">
        <v>16334</v>
      </c>
      <c r="B55" s="23" t="s">
        <v>16333</v>
      </c>
      <c r="C55" s="24">
        <v>9.9900000000000003E-2</v>
      </c>
      <c r="D55" s="23">
        <v>25.77</v>
      </c>
      <c r="E55" s="25">
        <v>0.46944444444444444</v>
      </c>
      <c r="H55" s="2" t="e">
        <f t="shared" ref="H55" si="6">AVERAGE((G55-F55)*100/G55)</f>
        <v>#DIV/0!</v>
      </c>
      <c r="I55" s="25">
        <v>0.46944444444444444</v>
      </c>
      <c r="J55" s="23">
        <v>1</v>
      </c>
      <c r="K55" s="23">
        <v>9908491900</v>
      </c>
      <c r="L55" s="23" t="s">
        <v>18354</v>
      </c>
      <c r="M55" s="23" t="s">
        <v>226</v>
      </c>
      <c r="N55" s="23">
        <v>65537</v>
      </c>
      <c r="O55" s="23">
        <v>49.71</v>
      </c>
      <c r="P55" s="23">
        <v>59.09</v>
      </c>
      <c r="Q55" s="23">
        <v>5.23</v>
      </c>
      <c r="R55" s="23">
        <v>14.1</v>
      </c>
    </row>
    <row r="56" spans="1:18" x14ac:dyDescent="0.2">
      <c r="A56" s="23" t="s">
        <v>1508</v>
      </c>
      <c r="B56" s="23" t="s">
        <v>1509</v>
      </c>
      <c r="C56" s="24">
        <v>0.1</v>
      </c>
      <c r="D56" s="23">
        <v>2.5299999999999998</v>
      </c>
      <c r="E56" s="25">
        <v>0.3967013888888889</v>
      </c>
      <c r="I56" s="25">
        <v>0.3967013888888889</v>
      </c>
      <c r="J56" s="23">
        <v>1</v>
      </c>
      <c r="K56" s="23">
        <v>4039382300</v>
      </c>
      <c r="L56" s="23" t="s">
        <v>18353</v>
      </c>
      <c r="M56" s="23" t="s">
        <v>226</v>
      </c>
      <c r="N56" s="23">
        <v>131075</v>
      </c>
      <c r="O56" s="23">
        <v>32.799999999999997</v>
      </c>
      <c r="P56" s="23">
        <v>53.74</v>
      </c>
      <c r="Q56" s="23">
        <v>1.57</v>
      </c>
      <c r="R56" s="23">
        <v>61.93</v>
      </c>
    </row>
    <row r="57" spans="1:18" x14ac:dyDescent="0.2">
      <c r="A57" s="23" t="s">
        <v>14082</v>
      </c>
      <c r="B57" s="23" t="s">
        <v>14081</v>
      </c>
      <c r="C57" s="24">
        <v>0.2</v>
      </c>
      <c r="D57" s="23">
        <v>90.3</v>
      </c>
      <c r="E57" s="25">
        <v>0.43020833333333336</v>
      </c>
      <c r="I57" s="25">
        <v>0.57937499999999997</v>
      </c>
      <c r="J57" s="23">
        <v>1</v>
      </c>
      <c r="K57" s="23">
        <v>16519706000</v>
      </c>
      <c r="L57" s="23" t="s">
        <v>18352</v>
      </c>
      <c r="M57" s="23" t="s">
        <v>226</v>
      </c>
      <c r="N57" s="23">
        <v>65537</v>
      </c>
      <c r="O57" s="23">
        <v>1.21</v>
      </c>
      <c r="P57" s="23">
        <v>92.09</v>
      </c>
      <c r="Q57" s="23">
        <v>6.05</v>
      </c>
      <c r="R57" s="23">
        <v>2.1</v>
      </c>
    </row>
    <row r="58" spans="1:18" x14ac:dyDescent="0.2">
      <c r="A58" s="23" t="s">
        <v>8642</v>
      </c>
      <c r="B58" s="23" t="s">
        <v>8641</v>
      </c>
      <c r="C58" s="24">
        <v>0.10009999999999999</v>
      </c>
      <c r="D58" s="23">
        <v>29.13</v>
      </c>
      <c r="E58" s="25">
        <v>0.44479166666666664</v>
      </c>
      <c r="I58" s="25">
        <v>0.55017361111111107</v>
      </c>
      <c r="J58" s="23">
        <v>1</v>
      </c>
      <c r="K58" s="23">
        <v>13564314000</v>
      </c>
      <c r="L58" s="23" t="s">
        <v>18351</v>
      </c>
      <c r="M58" s="23" t="s">
        <v>226</v>
      </c>
      <c r="N58" s="23">
        <v>65537</v>
      </c>
      <c r="O58" s="23">
        <v>54.61</v>
      </c>
      <c r="P58" s="23">
        <v>41.81</v>
      </c>
      <c r="Q58" s="23">
        <v>2.09</v>
      </c>
      <c r="R58" s="23">
        <v>8.86</v>
      </c>
    </row>
    <row r="59" spans="1:18" x14ac:dyDescent="0.2">
      <c r="A59" s="23" t="s">
        <v>529</v>
      </c>
      <c r="B59" s="23" t="s">
        <v>530</v>
      </c>
      <c r="C59" s="24">
        <v>0.1</v>
      </c>
      <c r="D59" s="23">
        <v>40.14</v>
      </c>
      <c r="E59" s="25">
        <v>0.41666666666666669</v>
      </c>
      <c r="I59" s="25">
        <v>0.4279513888888889</v>
      </c>
      <c r="J59" s="23">
        <v>1</v>
      </c>
      <c r="K59" s="23">
        <v>16813944000</v>
      </c>
      <c r="L59" s="23" t="s">
        <v>10342</v>
      </c>
      <c r="M59" s="23" t="s">
        <v>226</v>
      </c>
      <c r="N59" s="23">
        <v>65537</v>
      </c>
      <c r="O59" s="23">
        <v>77.569999999999993</v>
      </c>
      <c r="P59" s="23">
        <v>29.27</v>
      </c>
      <c r="Q59" s="23">
        <v>3.66</v>
      </c>
      <c r="R59" s="23">
        <v>7.21</v>
      </c>
    </row>
    <row r="60" spans="1:18" x14ac:dyDescent="0.2">
      <c r="A60" s="23" t="s">
        <v>1559</v>
      </c>
      <c r="B60" s="23" t="s">
        <v>1560</v>
      </c>
      <c r="C60" s="24">
        <v>0.1</v>
      </c>
      <c r="D60" s="23">
        <v>22.33</v>
      </c>
      <c r="E60" s="25">
        <v>0.39861111111111114</v>
      </c>
      <c r="I60" s="25">
        <v>0.39861111111111114</v>
      </c>
      <c r="J60" s="23">
        <v>1</v>
      </c>
      <c r="K60" s="23">
        <v>2902900000</v>
      </c>
      <c r="L60" s="23" t="s">
        <v>16761</v>
      </c>
      <c r="M60" s="23" t="s">
        <v>226</v>
      </c>
      <c r="N60" s="23">
        <v>65537</v>
      </c>
      <c r="O60" s="23">
        <v>54.46</v>
      </c>
      <c r="P60" s="23">
        <v>73.069999999999993</v>
      </c>
      <c r="Q60" s="23">
        <v>3.73</v>
      </c>
      <c r="R60" s="23">
        <v>42.71</v>
      </c>
    </row>
    <row r="61" spans="1:18" x14ac:dyDescent="0.2">
      <c r="A61" s="23" t="s">
        <v>1378</v>
      </c>
      <c r="B61" s="23" t="s">
        <v>1379</v>
      </c>
      <c r="C61" s="24">
        <v>9.9900000000000003E-2</v>
      </c>
      <c r="D61" s="23">
        <v>22.8</v>
      </c>
      <c r="E61" s="25">
        <v>0.40468749999999998</v>
      </c>
      <c r="I61" s="25">
        <v>0.40815972222222224</v>
      </c>
      <c r="J61" s="23">
        <v>1</v>
      </c>
      <c r="K61" s="23">
        <v>6402921000</v>
      </c>
      <c r="L61" s="23" t="s">
        <v>4362</v>
      </c>
      <c r="M61" s="23" t="s">
        <v>226</v>
      </c>
      <c r="N61" s="23">
        <v>65537</v>
      </c>
      <c r="O61" s="23">
        <v>16.32</v>
      </c>
      <c r="P61" s="23">
        <v>33.78</v>
      </c>
      <c r="Q61" s="23">
        <v>4.58</v>
      </c>
      <c r="R61" s="23">
        <v>16.079999999999998</v>
      </c>
    </row>
    <row r="62" spans="1:18" x14ac:dyDescent="0.2">
      <c r="A62" s="23" t="s">
        <v>6849</v>
      </c>
      <c r="B62" s="23" t="s">
        <v>6848</v>
      </c>
      <c r="C62" s="24">
        <v>0.1</v>
      </c>
      <c r="D62" s="23">
        <v>27.94</v>
      </c>
      <c r="E62" s="25">
        <v>0.54236111111111107</v>
      </c>
      <c r="I62" s="25">
        <v>0.57989583333333339</v>
      </c>
      <c r="J62" s="23">
        <v>1</v>
      </c>
      <c r="K62" s="23">
        <v>23543704000</v>
      </c>
      <c r="L62" s="23" t="s">
        <v>18350</v>
      </c>
      <c r="M62" s="23" t="s">
        <v>226</v>
      </c>
      <c r="N62" s="23">
        <v>65537</v>
      </c>
      <c r="O62" s="23">
        <v>23.07</v>
      </c>
      <c r="P62" s="23">
        <v>36.909999999999997</v>
      </c>
      <c r="Q62" s="23">
        <v>1</v>
      </c>
      <c r="R62" s="23">
        <v>4.09</v>
      </c>
    </row>
    <row r="63" spans="1:18" x14ac:dyDescent="0.2">
      <c r="A63" s="23" t="s">
        <v>7636</v>
      </c>
      <c r="B63" s="23" t="s">
        <v>7635</v>
      </c>
      <c r="C63" s="24">
        <v>0.10009999999999999</v>
      </c>
      <c r="D63" s="23">
        <v>31.99</v>
      </c>
      <c r="E63" s="25">
        <v>0.4284722222222222</v>
      </c>
      <c r="I63" s="25">
        <v>0.42899305555555556</v>
      </c>
      <c r="J63" s="23">
        <v>1</v>
      </c>
      <c r="K63" s="23">
        <v>4496514400</v>
      </c>
      <c r="L63" s="23" t="s">
        <v>18349</v>
      </c>
      <c r="M63" s="23" t="s">
        <v>226</v>
      </c>
      <c r="N63" s="23">
        <v>65537</v>
      </c>
      <c r="O63" s="23">
        <v>9.6199999999999992</v>
      </c>
      <c r="P63" s="23">
        <v>90.52</v>
      </c>
      <c r="Q63" s="23">
        <v>4.21</v>
      </c>
      <c r="R63" s="23">
        <v>10.5</v>
      </c>
    </row>
    <row r="64" spans="1:18" x14ac:dyDescent="0.2">
      <c r="A64" s="23" t="s">
        <v>1977</v>
      </c>
      <c r="B64" s="23" t="s">
        <v>1978</v>
      </c>
      <c r="C64" s="24">
        <v>9.98E-2</v>
      </c>
      <c r="D64" s="23">
        <v>5.95</v>
      </c>
      <c r="E64" s="25">
        <v>0.40156249999999999</v>
      </c>
      <c r="H64" s="2" t="e">
        <f t="shared" ref="H64" si="7">AVERAGE((G64-F64)*100/G64)</f>
        <v>#DIV/0!</v>
      </c>
      <c r="I64" s="25">
        <v>0.40156249999999999</v>
      </c>
      <c r="J64" s="23">
        <v>1</v>
      </c>
      <c r="K64" s="23">
        <v>2033468400</v>
      </c>
      <c r="L64" s="23" t="s">
        <v>18348</v>
      </c>
      <c r="M64" s="23" t="s">
        <v>226</v>
      </c>
      <c r="N64" s="23">
        <v>65537</v>
      </c>
      <c r="O64" s="23">
        <v>6.45</v>
      </c>
      <c r="P64" s="23">
        <v>35.869999999999997</v>
      </c>
      <c r="Q64" s="23">
        <v>2.59</v>
      </c>
      <c r="R64" s="23">
        <v>101.21</v>
      </c>
    </row>
    <row r="65" spans="1:18" x14ac:dyDescent="0.2">
      <c r="A65" s="23" t="s">
        <v>8843</v>
      </c>
      <c r="B65" s="23" t="s">
        <v>18347</v>
      </c>
      <c r="C65" s="24">
        <v>0.1004</v>
      </c>
      <c r="D65" s="23">
        <v>15.13</v>
      </c>
      <c r="E65" s="25">
        <v>0.43888888888888888</v>
      </c>
      <c r="I65" s="25">
        <v>0.43888888888888888</v>
      </c>
      <c r="J65" s="23">
        <v>1</v>
      </c>
      <c r="K65" s="23">
        <v>9539194600</v>
      </c>
      <c r="L65" s="23" t="s">
        <v>18346</v>
      </c>
      <c r="M65" s="23" t="s">
        <v>226</v>
      </c>
      <c r="N65" s="23">
        <v>65537</v>
      </c>
      <c r="O65" s="23">
        <v>6.98</v>
      </c>
      <c r="P65" s="23">
        <v>51.13</v>
      </c>
      <c r="Q65" s="23">
        <v>2.81</v>
      </c>
      <c r="R65" s="23">
        <v>12.66</v>
      </c>
    </row>
    <row r="66" spans="1:18" x14ac:dyDescent="0.2">
      <c r="A66" s="23" t="s">
        <v>6390</v>
      </c>
      <c r="B66" s="23" t="s">
        <v>6389</v>
      </c>
      <c r="C66" s="24">
        <v>0.1</v>
      </c>
      <c r="D66" s="23">
        <v>17.489999999999998</v>
      </c>
      <c r="E66" s="25">
        <v>0.42118055555555556</v>
      </c>
      <c r="I66" s="25">
        <v>0.42118055555555556</v>
      </c>
      <c r="J66" s="23">
        <v>1</v>
      </c>
      <c r="K66" s="23">
        <v>1475019200</v>
      </c>
      <c r="L66" s="23" t="s">
        <v>18345</v>
      </c>
      <c r="M66" s="23" t="s">
        <v>226</v>
      </c>
      <c r="N66" s="23">
        <v>65537</v>
      </c>
      <c r="O66" s="23">
        <v>5.77</v>
      </c>
      <c r="P66" s="23">
        <v>80.67</v>
      </c>
      <c r="Q66" s="23">
        <v>11.86</v>
      </c>
      <c r="R66" s="23">
        <v>29.16</v>
      </c>
    </row>
    <row r="67" spans="1:18" x14ac:dyDescent="0.2">
      <c r="A67" s="23" t="s">
        <v>1476</v>
      </c>
      <c r="B67" s="23" t="s">
        <v>1477</v>
      </c>
      <c r="C67" s="24">
        <v>0.1009</v>
      </c>
      <c r="D67" s="23">
        <v>4.91</v>
      </c>
      <c r="E67" s="25">
        <v>0.41145833333333331</v>
      </c>
      <c r="H67" s="2" t="e">
        <f t="shared" ref="H67:H69" si="8">AVERAGE((G67-F67)*100/G67)</f>
        <v>#DIV/0!</v>
      </c>
      <c r="I67" s="25">
        <v>0.41145833333333331</v>
      </c>
      <c r="J67" s="23">
        <v>1</v>
      </c>
      <c r="K67" s="23">
        <v>2555753200</v>
      </c>
      <c r="L67" s="23" t="s">
        <v>17001</v>
      </c>
      <c r="M67" s="23" t="s">
        <v>226</v>
      </c>
      <c r="N67" s="23">
        <v>65537</v>
      </c>
      <c r="O67" s="23">
        <v>46.9</v>
      </c>
      <c r="P67" s="23">
        <v>78.64</v>
      </c>
      <c r="Q67" s="23">
        <v>7.09</v>
      </c>
      <c r="R67" s="23">
        <v>18.64</v>
      </c>
    </row>
    <row r="68" spans="1:18" x14ac:dyDescent="0.2">
      <c r="A68" s="23" t="s">
        <v>8795</v>
      </c>
      <c r="B68" s="23" t="s">
        <v>8794</v>
      </c>
      <c r="C68" s="24">
        <v>9.9900000000000003E-2</v>
      </c>
      <c r="D68" s="23">
        <v>33.58</v>
      </c>
      <c r="E68" s="25">
        <v>0.40885416666666669</v>
      </c>
      <c r="H68" s="2" t="e">
        <f t="shared" si="8"/>
        <v>#DIV/0!</v>
      </c>
      <c r="I68" s="25">
        <v>0.41111111111111109</v>
      </c>
      <c r="J68" s="23">
        <v>1</v>
      </c>
      <c r="K68" s="23">
        <v>1089520560</v>
      </c>
      <c r="L68" s="23" t="s">
        <v>18344</v>
      </c>
      <c r="M68" s="23" t="s">
        <v>226</v>
      </c>
      <c r="N68" s="23">
        <v>65537</v>
      </c>
      <c r="O68" s="23">
        <v>1.05</v>
      </c>
      <c r="P68" s="23">
        <v>97.32</v>
      </c>
      <c r="Q68" s="23">
        <v>17.61</v>
      </c>
      <c r="R68" s="23">
        <v>16.75</v>
      </c>
    </row>
    <row r="69" spans="1:18" x14ac:dyDescent="0.2">
      <c r="A69" s="23" t="s">
        <v>246</v>
      </c>
      <c r="B69" s="23" t="s">
        <v>247</v>
      </c>
      <c r="C69" s="24">
        <v>0.10009999999999999</v>
      </c>
      <c r="D69" s="23">
        <v>18.690000000000001</v>
      </c>
      <c r="E69" s="25">
        <v>0.39791666666666664</v>
      </c>
      <c r="H69" s="2" t="e">
        <f t="shared" si="8"/>
        <v>#DIV/0!</v>
      </c>
      <c r="I69" s="25">
        <v>0.39791666666666664</v>
      </c>
      <c r="J69" s="23">
        <v>1</v>
      </c>
      <c r="K69" s="23">
        <v>5906040000</v>
      </c>
      <c r="L69" s="23" t="s">
        <v>18343</v>
      </c>
      <c r="M69" s="23" t="s">
        <v>226</v>
      </c>
      <c r="N69" s="23">
        <v>65537</v>
      </c>
      <c r="O69" s="23">
        <v>54.2</v>
      </c>
      <c r="P69" s="23">
        <v>91.73</v>
      </c>
      <c r="Q69" s="23">
        <v>4.12</v>
      </c>
      <c r="R69" s="23">
        <v>12.68</v>
      </c>
    </row>
    <row r="70" spans="1:18" x14ac:dyDescent="0.2">
      <c r="A70" s="23" t="s">
        <v>1047</v>
      </c>
      <c r="B70" s="23" t="s">
        <v>2167</v>
      </c>
      <c r="C70" s="24">
        <v>9.98E-2</v>
      </c>
      <c r="D70" s="23">
        <v>13.67</v>
      </c>
      <c r="E70" s="25">
        <v>0.54201388888888891</v>
      </c>
      <c r="I70" s="25">
        <v>0.54201388888888891</v>
      </c>
      <c r="J70" s="23">
        <v>1</v>
      </c>
      <c r="K70" s="23">
        <v>3145713100</v>
      </c>
      <c r="L70" s="23" t="s">
        <v>18342</v>
      </c>
      <c r="M70" s="23" t="s">
        <v>226</v>
      </c>
      <c r="N70" s="23">
        <v>65537</v>
      </c>
      <c r="O70" s="23">
        <v>56.31</v>
      </c>
      <c r="P70" s="23">
        <v>71.37</v>
      </c>
      <c r="Q70" s="23">
        <v>5.29</v>
      </c>
      <c r="R70" s="23">
        <v>31.36</v>
      </c>
    </row>
    <row r="71" spans="1:18" x14ac:dyDescent="0.2">
      <c r="A71" s="23" t="s">
        <v>209</v>
      </c>
      <c r="B71" s="23" t="s">
        <v>208</v>
      </c>
      <c r="C71" s="24">
        <v>9.9699999999999997E-2</v>
      </c>
      <c r="D71" s="23">
        <v>17.09</v>
      </c>
      <c r="E71" s="25">
        <v>0.43784722222222222</v>
      </c>
      <c r="I71" s="25">
        <v>0.45798611111111109</v>
      </c>
      <c r="J71" s="23">
        <v>1</v>
      </c>
      <c r="K71" s="23">
        <v>5783409300</v>
      </c>
      <c r="L71" s="23" t="s">
        <v>18341</v>
      </c>
      <c r="M71" s="23" t="s">
        <v>226</v>
      </c>
      <c r="N71" s="23">
        <v>65537</v>
      </c>
      <c r="O71" s="23">
        <v>11.34</v>
      </c>
      <c r="P71" s="23">
        <v>53.89</v>
      </c>
      <c r="Q71" s="23">
        <v>6.42</v>
      </c>
      <c r="R71" s="23">
        <v>7.1</v>
      </c>
    </row>
    <row r="72" spans="1:18" x14ac:dyDescent="0.2">
      <c r="A72" s="23" t="s">
        <v>1502</v>
      </c>
      <c r="B72" s="23" t="s">
        <v>1503</v>
      </c>
      <c r="C72" s="24">
        <v>0.10050000000000001</v>
      </c>
      <c r="D72" s="23">
        <v>4.82</v>
      </c>
      <c r="E72" s="25">
        <v>0.58475694444444448</v>
      </c>
      <c r="I72" s="25">
        <v>0.58475694444444448</v>
      </c>
      <c r="J72" s="23">
        <v>1</v>
      </c>
      <c r="K72" s="23">
        <v>5461248800</v>
      </c>
      <c r="L72" s="23" t="s">
        <v>18340</v>
      </c>
      <c r="M72" s="23" t="s">
        <v>226</v>
      </c>
      <c r="N72" s="23">
        <v>65537</v>
      </c>
      <c r="O72" s="23">
        <v>69.72</v>
      </c>
      <c r="P72" s="23">
        <v>27.04</v>
      </c>
      <c r="Q72" s="23">
        <v>0.88</v>
      </c>
      <c r="R72" s="23">
        <v>30.22</v>
      </c>
    </row>
    <row r="73" spans="1:18" x14ac:dyDescent="0.2">
      <c r="A73" s="23" t="s">
        <v>1484</v>
      </c>
      <c r="B73" s="23" t="s">
        <v>1485</v>
      </c>
      <c r="C73" s="24">
        <v>0.1</v>
      </c>
      <c r="D73" s="23">
        <v>1.1000000000000001</v>
      </c>
      <c r="E73" s="25">
        <v>0.55000000000000004</v>
      </c>
      <c r="I73" s="25">
        <v>0.62263888888888885</v>
      </c>
      <c r="J73" s="23">
        <v>1</v>
      </c>
      <c r="K73" s="23">
        <v>3838767000</v>
      </c>
      <c r="L73" s="23" t="s">
        <v>16941</v>
      </c>
      <c r="M73" s="23" t="s">
        <v>226</v>
      </c>
      <c r="N73" s="23">
        <v>65537</v>
      </c>
      <c r="O73" s="23">
        <v>38.92</v>
      </c>
      <c r="P73" s="23">
        <v>69.510000000000005</v>
      </c>
      <c r="Q73" s="23">
        <v>7.46</v>
      </c>
      <c r="R73" s="23">
        <v>0.8</v>
      </c>
    </row>
    <row r="74" spans="1:18" x14ac:dyDescent="0.2">
      <c r="A74" s="23" t="s">
        <v>15974</v>
      </c>
      <c r="B74" s="23" t="s">
        <v>15973</v>
      </c>
      <c r="C74" s="24">
        <v>0.1</v>
      </c>
      <c r="D74" s="23">
        <v>2.5299999999999998</v>
      </c>
      <c r="E74" s="25">
        <v>0.42326388888888888</v>
      </c>
      <c r="I74" s="25">
        <v>0.42326388888888888</v>
      </c>
      <c r="J74" s="23">
        <v>1</v>
      </c>
      <c r="K74" s="23">
        <v>21924366000</v>
      </c>
      <c r="L74" s="23" t="s">
        <v>6267</v>
      </c>
      <c r="M74" s="23" t="s">
        <v>226</v>
      </c>
      <c r="N74" s="23">
        <v>65537</v>
      </c>
      <c r="O74" s="23">
        <v>33.770000000000003</v>
      </c>
      <c r="P74" s="23">
        <v>61.32</v>
      </c>
      <c r="Q74" s="23">
        <v>3.93</v>
      </c>
      <c r="R74" s="23">
        <v>7.42</v>
      </c>
    </row>
    <row r="75" spans="1:18" x14ac:dyDescent="0.2">
      <c r="A75" s="23" t="s">
        <v>2226</v>
      </c>
      <c r="B75" s="23" t="s">
        <v>2227</v>
      </c>
      <c r="C75" s="24">
        <v>0.1003</v>
      </c>
      <c r="D75" s="23">
        <v>20.52</v>
      </c>
      <c r="E75" s="25">
        <v>0.47309027777777779</v>
      </c>
      <c r="I75" s="25">
        <v>0.61569444444444443</v>
      </c>
      <c r="J75" s="23">
        <v>1</v>
      </c>
      <c r="K75" s="23">
        <v>9880047600</v>
      </c>
      <c r="L75" s="23" t="s">
        <v>18339</v>
      </c>
      <c r="M75" s="23" t="s">
        <v>226</v>
      </c>
      <c r="N75" s="23">
        <v>65537</v>
      </c>
      <c r="O75" s="23">
        <v>28.74</v>
      </c>
      <c r="P75" s="23">
        <v>85.12</v>
      </c>
      <c r="Q75" s="23">
        <v>19.96</v>
      </c>
      <c r="R75" s="23">
        <v>0.99</v>
      </c>
    </row>
    <row r="76" spans="1:18" x14ac:dyDescent="0.2">
      <c r="A76" s="23" t="s">
        <v>1517</v>
      </c>
      <c r="B76" s="23" t="s">
        <v>1518</v>
      </c>
      <c r="C76" s="24">
        <v>0.1</v>
      </c>
      <c r="D76" s="23">
        <v>3.41</v>
      </c>
      <c r="E76" s="25">
        <v>0.43819444444444444</v>
      </c>
      <c r="I76" s="25">
        <v>0.57798611111111109</v>
      </c>
      <c r="J76" s="23">
        <v>1</v>
      </c>
      <c r="K76" s="23">
        <v>23243639000</v>
      </c>
      <c r="L76" s="23" t="s">
        <v>8708</v>
      </c>
      <c r="M76" s="23" t="s">
        <v>226</v>
      </c>
      <c r="N76" s="23">
        <v>65537</v>
      </c>
      <c r="O76" s="23">
        <v>22.55</v>
      </c>
      <c r="P76" s="23">
        <v>73.87</v>
      </c>
      <c r="Q76" s="23">
        <v>8.61</v>
      </c>
      <c r="R76" s="23">
        <v>3.62</v>
      </c>
    </row>
    <row r="77" spans="1:18" x14ac:dyDescent="0.2">
      <c r="A77" s="23" t="s">
        <v>17087</v>
      </c>
      <c r="B77" s="23" t="s">
        <v>17086</v>
      </c>
      <c r="C77" s="24">
        <v>0.1002</v>
      </c>
      <c r="D77" s="23">
        <v>14.6</v>
      </c>
      <c r="E77" s="25">
        <v>0.56027777777777776</v>
      </c>
      <c r="H77" s="2" t="e">
        <f t="shared" ref="H77:H78" si="9">AVERAGE((G77-F77)*100/G77)</f>
        <v>#DIV/0!</v>
      </c>
      <c r="I77" s="25">
        <v>0.59031250000000002</v>
      </c>
      <c r="J77" s="23">
        <v>1</v>
      </c>
      <c r="K77" s="23">
        <v>15964655000</v>
      </c>
      <c r="L77" s="23" t="s">
        <v>17085</v>
      </c>
      <c r="M77" s="23" t="s">
        <v>226</v>
      </c>
      <c r="N77" s="23">
        <v>65537</v>
      </c>
      <c r="O77" s="23">
        <v>48.31</v>
      </c>
      <c r="P77" s="23">
        <v>96.82</v>
      </c>
      <c r="Q77" s="23">
        <v>7.12</v>
      </c>
      <c r="R77" s="23">
        <v>2.31</v>
      </c>
    </row>
    <row r="78" spans="1:18" x14ac:dyDescent="0.2">
      <c r="A78" s="23" t="s">
        <v>7492</v>
      </c>
      <c r="B78" s="23" t="s">
        <v>7491</v>
      </c>
      <c r="C78" s="24">
        <v>0.10009999999999999</v>
      </c>
      <c r="D78" s="23">
        <v>10.55</v>
      </c>
      <c r="E78" s="25">
        <v>0.45572916666666669</v>
      </c>
      <c r="H78" s="2" t="e">
        <f t="shared" si="9"/>
        <v>#DIV/0!</v>
      </c>
      <c r="I78" s="25">
        <v>0.45572916666666669</v>
      </c>
      <c r="J78" s="23">
        <v>1</v>
      </c>
      <c r="K78" s="23">
        <v>4933599100</v>
      </c>
      <c r="L78" s="23" t="s">
        <v>18338</v>
      </c>
      <c r="M78" s="23" t="s">
        <v>226</v>
      </c>
      <c r="N78" s="23">
        <v>65537</v>
      </c>
      <c r="O78" s="23">
        <v>48.25</v>
      </c>
      <c r="P78" s="23">
        <v>99.52</v>
      </c>
      <c r="Q78" s="23">
        <v>4.62</v>
      </c>
      <c r="R78" s="23">
        <v>30.8</v>
      </c>
    </row>
    <row r="79" spans="1:18" x14ac:dyDescent="0.2">
      <c r="A79" s="23" t="s">
        <v>7486</v>
      </c>
      <c r="B79" s="23" t="s">
        <v>7485</v>
      </c>
      <c r="C79" s="24">
        <v>0.1004</v>
      </c>
      <c r="D79" s="23">
        <v>7.56</v>
      </c>
      <c r="E79" s="25">
        <v>0.55576388888888884</v>
      </c>
      <c r="I79" s="25">
        <v>0.57590277777777776</v>
      </c>
      <c r="J79" s="23">
        <v>1</v>
      </c>
      <c r="K79" s="23">
        <v>3547323800</v>
      </c>
      <c r="L79" s="23" t="s">
        <v>11273</v>
      </c>
      <c r="M79" s="23" t="s">
        <v>226</v>
      </c>
      <c r="N79" s="23">
        <v>65537</v>
      </c>
      <c r="O79" s="23">
        <v>34.07</v>
      </c>
      <c r="P79" s="23">
        <v>95.33</v>
      </c>
      <c r="Q79" s="23">
        <v>18.34</v>
      </c>
      <c r="R79" s="23">
        <v>6.83</v>
      </c>
    </row>
    <row r="80" spans="1:18" x14ac:dyDescent="0.2">
      <c r="A80" s="23" t="s">
        <v>1064</v>
      </c>
      <c r="B80" s="23" t="s">
        <v>1065</v>
      </c>
      <c r="C80" s="24">
        <v>9.98E-2</v>
      </c>
      <c r="D80" s="23">
        <v>8.93</v>
      </c>
      <c r="E80" s="25">
        <v>0.42916666666666664</v>
      </c>
      <c r="I80" s="25">
        <v>0.57190972222222225</v>
      </c>
      <c r="J80" s="23">
        <v>1</v>
      </c>
      <c r="K80" s="23">
        <v>4057102100</v>
      </c>
      <c r="L80" s="23" t="s">
        <v>18337</v>
      </c>
      <c r="M80" s="23" t="s">
        <v>226</v>
      </c>
      <c r="N80" s="23">
        <v>65537</v>
      </c>
      <c r="O80" s="23">
        <v>38.880000000000003</v>
      </c>
      <c r="P80" s="23">
        <v>100</v>
      </c>
      <c r="Q80" s="23">
        <v>14.32</v>
      </c>
      <c r="R80" s="23">
        <v>2.19</v>
      </c>
    </row>
    <row r="81" spans="1:18" x14ac:dyDescent="0.2">
      <c r="A81" s="23" t="s">
        <v>8435</v>
      </c>
      <c r="B81" s="23" t="s">
        <v>8434</v>
      </c>
      <c r="C81" s="24">
        <v>0.1</v>
      </c>
      <c r="D81" s="23">
        <v>44.57</v>
      </c>
      <c r="E81" s="25">
        <v>0.44444444444444442</v>
      </c>
      <c r="I81" s="25">
        <v>0.44444444444444442</v>
      </c>
      <c r="J81" s="23">
        <v>1</v>
      </c>
      <c r="K81" s="23">
        <v>19935676000</v>
      </c>
      <c r="L81" s="23" t="s">
        <v>14444</v>
      </c>
      <c r="M81" s="23" t="s">
        <v>226</v>
      </c>
      <c r="N81" s="23">
        <v>65537</v>
      </c>
      <c r="O81" s="23">
        <v>50.69</v>
      </c>
      <c r="P81" s="23">
        <v>72.44</v>
      </c>
      <c r="Q81" s="23">
        <v>2.4300000000000002</v>
      </c>
      <c r="R81" s="23">
        <v>9.48</v>
      </c>
    </row>
    <row r="82" spans="1:18" x14ac:dyDescent="0.2">
      <c r="A82" s="23" t="s">
        <v>1782</v>
      </c>
      <c r="B82" s="23" t="s">
        <v>1783</v>
      </c>
      <c r="C82" s="24">
        <v>9.98E-2</v>
      </c>
      <c r="D82" s="23">
        <v>9.59</v>
      </c>
      <c r="E82" s="25">
        <v>0.62020833333333336</v>
      </c>
      <c r="I82" s="25">
        <v>0.62020833333333336</v>
      </c>
      <c r="J82" s="23">
        <v>1</v>
      </c>
      <c r="K82" s="23">
        <v>46491535000</v>
      </c>
      <c r="L82" s="23" t="s">
        <v>136</v>
      </c>
      <c r="M82" s="23" t="s">
        <v>136</v>
      </c>
      <c r="N82" s="23">
        <v>0</v>
      </c>
      <c r="O82" s="23">
        <v>41.35</v>
      </c>
      <c r="P82" s="23">
        <v>75.760000000000005</v>
      </c>
      <c r="Q82" s="23">
        <v>9.9</v>
      </c>
      <c r="R82" s="23" t="s">
        <v>136</v>
      </c>
    </row>
    <row r="83" spans="1:18" x14ac:dyDescent="0.2">
      <c r="A83" s="23" t="s">
        <v>1816</v>
      </c>
      <c r="B83" s="23" t="s">
        <v>1817</v>
      </c>
      <c r="C83" s="24">
        <v>9.9500000000000005E-2</v>
      </c>
      <c r="D83" s="23">
        <v>6.96</v>
      </c>
      <c r="E83" s="25">
        <v>0.45381944444444444</v>
      </c>
      <c r="I83" s="25">
        <v>0.45381944444444444</v>
      </c>
      <c r="J83" s="23">
        <v>1</v>
      </c>
      <c r="K83" s="23">
        <v>2327907200</v>
      </c>
      <c r="L83" s="23" t="s">
        <v>18336</v>
      </c>
      <c r="M83" s="23" t="s">
        <v>226</v>
      </c>
      <c r="N83" s="23">
        <v>65537</v>
      </c>
      <c r="O83" s="23">
        <v>69.16</v>
      </c>
      <c r="P83" s="23">
        <v>36.24</v>
      </c>
      <c r="Q83" s="23">
        <v>2.1</v>
      </c>
      <c r="R83" s="23">
        <v>27.81</v>
      </c>
    </row>
    <row r="84" spans="1:18" x14ac:dyDescent="0.2">
      <c r="A84" s="23" t="s">
        <v>1090</v>
      </c>
      <c r="B84" s="23" t="s">
        <v>1091</v>
      </c>
      <c r="C84" s="24">
        <v>9.9299999999999999E-2</v>
      </c>
      <c r="D84" s="23">
        <v>3.32</v>
      </c>
      <c r="E84" s="25">
        <v>0.42517361111111113</v>
      </c>
      <c r="I84" s="25">
        <v>0.42517361111111113</v>
      </c>
      <c r="J84" s="23">
        <v>1</v>
      </c>
      <c r="K84" s="23">
        <v>2829607200</v>
      </c>
      <c r="L84" s="23" t="s">
        <v>18335</v>
      </c>
      <c r="M84" s="23" t="s">
        <v>226</v>
      </c>
      <c r="N84" s="23">
        <v>65537</v>
      </c>
      <c r="O84" s="23">
        <v>37.15</v>
      </c>
      <c r="P84" s="23">
        <v>95.03</v>
      </c>
      <c r="Q84" s="23">
        <v>4.3499999999999996</v>
      </c>
      <c r="R84" s="23">
        <v>17.7</v>
      </c>
    </row>
    <row r="85" spans="1:18" x14ac:dyDescent="0.2">
      <c r="A85" s="23" t="s">
        <v>1300</v>
      </c>
      <c r="B85" s="23" t="s">
        <v>1301</v>
      </c>
      <c r="C85" s="24">
        <v>0.10009999999999999</v>
      </c>
      <c r="D85" s="23">
        <v>13.74</v>
      </c>
      <c r="E85" s="25">
        <v>0.41371527777777778</v>
      </c>
      <c r="I85" s="25">
        <v>0.41371527777777778</v>
      </c>
      <c r="J85" s="23">
        <v>1</v>
      </c>
      <c r="K85" s="23">
        <v>14576756000</v>
      </c>
      <c r="L85" s="23" t="s">
        <v>6527</v>
      </c>
      <c r="M85" s="23" t="s">
        <v>226</v>
      </c>
      <c r="N85" s="23">
        <v>65537</v>
      </c>
      <c r="O85" s="23">
        <v>61.35</v>
      </c>
      <c r="P85" s="23">
        <v>66.48</v>
      </c>
      <c r="Q85" s="23">
        <v>4.12</v>
      </c>
      <c r="R85" s="23">
        <v>13.92</v>
      </c>
    </row>
    <row r="86" spans="1:18" x14ac:dyDescent="0.2">
      <c r="A86" s="23" t="s">
        <v>7420</v>
      </c>
      <c r="B86" s="23" t="s">
        <v>7419</v>
      </c>
      <c r="C86" s="24">
        <v>0.1009</v>
      </c>
      <c r="D86" s="23">
        <v>3.82</v>
      </c>
      <c r="E86" s="25">
        <v>0.45902777777777776</v>
      </c>
      <c r="I86" s="25">
        <v>0.4597222222222222</v>
      </c>
      <c r="J86" s="23">
        <v>1</v>
      </c>
      <c r="K86" s="23">
        <v>6905596000</v>
      </c>
      <c r="L86" s="23" t="s">
        <v>18334</v>
      </c>
      <c r="M86" s="23" t="s">
        <v>226</v>
      </c>
      <c r="N86" s="23">
        <v>65537</v>
      </c>
      <c r="O86" s="23">
        <v>50.12</v>
      </c>
      <c r="P86" s="23">
        <v>31.51</v>
      </c>
      <c r="Q86" s="23">
        <v>1.82</v>
      </c>
      <c r="R86" s="23">
        <v>15.9</v>
      </c>
    </row>
    <row r="87" spans="1:18" x14ac:dyDescent="0.2">
      <c r="A87" s="23" t="s">
        <v>8415</v>
      </c>
      <c r="B87" s="23" t="s">
        <v>8414</v>
      </c>
      <c r="C87" s="24">
        <v>9.9699999999999997E-2</v>
      </c>
      <c r="D87" s="23">
        <v>13.9</v>
      </c>
      <c r="E87" s="25">
        <v>0.57659722222222221</v>
      </c>
      <c r="I87" s="25">
        <v>0.62020833333333336</v>
      </c>
      <c r="J87" s="23">
        <v>1</v>
      </c>
      <c r="K87" s="23">
        <v>13366705300</v>
      </c>
      <c r="L87" s="23" t="s">
        <v>18333</v>
      </c>
      <c r="M87" s="23" t="s">
        <v>226</v>
      </c>
      <c r="N87" s="23">
        <v>65537</v>
      </c>
      <c r="O87" s="23">
        <v>42.88</v>
      </c>
      <c r="P87" s="23">
        <v>100</v>
      </c>
      <c r="Q87" s="23">
        <v>7.94</v>
      </c>
      <c r="R87" s="23">
        <v>0.41</v>
      </c>
    </row>
    <row r="88" spans="1:18" x14ac:dyDescent="0.2">
      <c r="A88" s="23" t="s">
        <v>6324</v>
      </c>
      <c r="B88" s="23" t="s">
        <v>6323</v>
      </c>
      <c r="C88" s="24">
        <v>0.18820000000000001</v>
      </c>
      <c r="D88" s="23">
        <v>36.74</v>
      </c>
      <c r="E88" s="25">
        <v>0.54218750000000004</v>
      </c>
      <c r="I88" s="25">
        <v>0.54218750000000004</v>
      </c>
      <c r="J88" s="23">
        <v>0</v>
      </c>
      <c r="K88" s="23">
        <v>1359380000</v>
      </c>
      <c r="L88" s="23" t="s">
        <v>136</v>
      </c>
      <c r="M88" s="23" t="s">
        <v>136</v>
      </c>
      <c r="N88" s="23">
        <v>0</v>
      </c>
      <c r="O88" s="23">
        <v>0.73</v>
      </c>
      <c r="P88" s="23">
        <v>97.26</v>
      </c>
      <c r="Q88" s="23">
        <v>27.99</v>
      </c>
      <c r="R88" s="23" t="s">
        <v>136</v>
      </c>
    </row>
    <row r="89" spans="1:18" x14ac:dyDescent="0.2">
      <c r="A89" s="23" t="s">
        <v>18332</v>
      </c>
      <c r="B89" s="23" t="s">
        <v>18331</v>
      </c>
      <c r="C89" s="24">
        <v>0.17519999999999999</v>
      </c>
      <c r="D89" s="23">
        <v>40.380000000000003</v>
      </c>
      <c r="E89" s="25">
        <v>0.47881944444444446</v>
      </c>
      <c r="F89" s="2">
        <v>41.23</v>
      </c>
      <c r="G89" s="2">
        <v>38.92</v>
      </c>
      <c r="H89" s="2">
        <f t="shared" ref="H89:H92" si="10">AVERAGE((G89-F89)*100/G89)</f>
        <v>-5.9352517985611382</v>
      </c>
      <c r="I89" s="25">
        <v>0.47881944444444446</v>
      </c>
      <c r="J89" s="23">
        <v>0</v>
      </c>
      <c r="K89" s="23">
        <v>16321461000</v>
      </c>
      <c r="L89" s="23" t="s">
        <v>136</v>
      </c>
      <c r="M89" s="23" t="s">
        <v>136</v>
      </c>
      <c r="N89" s="23">
        <v>0</v>
      </c>
      <c r="O89" s="23">
        <v>46.51</v>
      </c>
      <c r="P89" s="23">
        <v>40.409999999999997</v>
      </c>
      <c r="Q89" s="23">
        <v>6.98</v>
      </c>
      <c r="R89" s="23" t="s">
        <v>136</v>
      </c>
    </row>
    <row r="90" spans="1:18" x14ac:dyDescent="0.2">
      <c r="A90" s="23" t="s">
        <v>12086</v>
      </c>
      <c r="B90" s="23" t="s">
        <v>12085</v>
      </c>
      <c r="C90" s="24">
        <v>0.17469999999999999</v>
      </c>
      <c r="D90" s="23">
        <v>14.19</v>
      </c>
      <c r="E90" s="25">
        <v>0.55645833333333339</v>
      </c>
      <c r="F90" s="2">
        <v>14.5</v>
      </c>
      <c r="G90" s="2">
        <v>14.01</v>
      </c>
      <c r="H90" s="2">
        <f t="shared" si="10"/>
        <v>-3.4975017844396876</v>
      </c>
      <c r="I90" s="25">
        <v>0.55645833333333339</v>
      </c>
      <c r="J90" s="23">
        <v>0</v>
      </c>
      <c r="K90" s="23">
        <v>3464078600</v>
      </c>
      <c r="L90" s="23" t="s">
        <v>136</v>
      </c>
      <c r="M90" s="23" t="s">
        <v>136</v>
      </c>
      <c r="N90" s="23">
        <v>0</v>
      </c>
      <c r="O90" s="23">
        <v>1.1000000000000001</v>
      </c>
      <c r="P90" s="23">
        <v>93.62</v>
      </c>
      <c r="Q90" s="23">
        <v>19.28</v>
      </c>
      <c r="R90" s="23" t="s">
        <v>136</v>
      </c>
    </row>
    <row r="91" spans="1:18" x14ac:dyDescent="0.2">
      <c r="A91" s="23" t="s">
        <v>12376</v>
      </c>
      <c r="B91" s="23" t="s">
        <v>12375</v>
      </c>
      <c r="C91" s="24">
        <v>7.2900000000000006E-2</v>
      </c>
      <c r="D91" s="23">
        <v>3.53</v>
      </c>
      <c r="E91" s="25">
        <v>0.4609375</v>
      </c>
      <c r="F91" s="2">
        <v>3.62</v>
      </c>
      <c r="G91" s="2">
        <v>3.58</v>
      </c>
      <c r="H91" s="2">
        <f t="shared" si="10"/>
        <v>-1.117318435754191</v>
      </c>
      <c r="I91" s="25">
        <v>0.4609375</v>
      </c>
      <c r="J91" s="23">
        <v>0</v>
      </c>
      <c r="K91" s="23">
        <v>2473897400</v>
      </c>
      <c r="L91" s="23" t="s">
        <v>136</v>
      </c>
      <c r="M91" s="23" t="s">
        <v>136</v>
      </c>
      <c r="N91" s="23">
        <v>0</v>
      </c>
      <c r="O91" s="23">
        <v>4.5599999999999996</v>
      </c>
      <c r="P91" s="23">
        <v>91.97</v>
      </c>
      <c r="Q91" s="23">
        <v>11.13</v>
      </c>
      <c r="R91" s="23" t="s">
        <v>136</v>
      </c>
    </row>
    <row r="92" spans="1:18" x14ac:dyDescent="0.2">
      <c r="A92" s="23" t="s">
        <v>1252</v>
      </c>
      <c r="B92" s="23" t="s">
        <v>1253</v>
      </c>
      <c r="C92" s="24">
        <v>9.5200000000000007E-2</v>
      </c>
      <c r="D92" s="23">
        <v>1.61</v>
      </c>
      <c r="E92" s="25">
        <v>0.58111111111111113</v>
      </c>
      <c r="F92" s="2">
        <v>1.62</v>
      </c>
      <c r="G92" s="2">
        <v>1.54</v>
      </c>
      <c r="H92" s="2">
        <f t="shared" si="10"/>
        <v>-5.1948051948051992</v>
      </c>
      <c r="I92" s="25">
        <v>0.58215277777777774</v>
      </c>
      <c r="J92" s="23">
        <v>0</v>
      </c>
      <c r="K92" s="23">
        <v>2578615700</v>
      </c>
      <c r="L92" s="23" t="s">
        <v>136</v>
      </c>
      <c r="M92" s="23" t="s">
        <v>136</v>
      </c>
      <c r="N92" s="23">
        <v>0</v>
      </c>
      <c r="O92" s="23">
        <v>33.01</v>
      </c>
      <c r="P92" s="23">
        <v>34.33</v>
      </c>
      <c r="Q92" s="23">
        <v>5.87</v>
      </c>
      <c r="R92" s="23" t="s">
        <v>136</v>
      </c>
    </row>
    <row r="93" spans="1:18" x14ac:dyDescent="0.2">
      <c r="A93" s="23" t="s">
        <v>6062</v>
      </c>
      <c r="B93" s="23" t="s">
        <v>6061</v>
      </c>
      <c r="C93" s="24">
        <v>-4.1399999999999999E-2</v>
      </c>
      <c r="D93" s="23">
        <v>4.63</v>
      </c>
      <c r="E93" s="23" t="s">
        <v>136</v>
      </c>
      <c r="I93" s="23" t="s">
        <v>136</v>
      </c>
      <c r="J93" s="23">
        <v>0</v>
      </c>
      <c r="K93" s="23">
        <v>1571301000</v>
      </c>
      <c r="L93" s="23" t="s">
        <v>136</v>
      </c>
      <c r="M93" s="23" t="s">
        <v>136</v>
      </c>
      <c r="N93" s="23">
        <v>0</v>
      </c>
      <c r="O93" s="23">
        <v>15.85</v>
      </c>
      <c r="P93" s="23">
        <v>61.31</v>
      </c>
      <c r="Q93" s="23">
        <v>23.36</v>
      </c>
      <c r="R93" s="23" t="s">
        <v>136</v>
      </c>
    </row>
    <row r="94" spans="1:18" x14ac:dyDescent="0.2">
      <c r="A94" s="23" t="s">
        <v>16540</v>
      </c>
      <c r="B94" s="23" t="s">
        <v>16539</v>
      </c>
      <c r="C94" s="24">
        <v>8.09E-2</v>
      </c>
      <c r="D94" s="23">
        <v>5.88</v>
      </c>
      <c r="E94" s="25">
        <v>0.42690972222222223</v>
      </c>
      <c r="I94" s="25">
        <v>0.42690972222222223</v>
      </c>
      <c r="J94" s="23">
        <v>0</v>
      </c>
      <c r="K94" s="23">
        <v>7030652200</v>
      </c>
      <c r="L94" s="23" t="s">
        <v>136</v>
      </c>
      <c r="M94" s="23" t="s">
        <v>136</v>
      </c>
      <c r="N94" s="23">
        <v>0</v>
      </c>
      <c r="O94" s="23">
        <v>61.02</v>
      </c>
      <c r="P94" s="23">
        <v>53.91</v>
      </c>
      <c r="Q94" s="23">
        <v>3</v>
      </c>
      <c r="R94" s="23" t="s">
        <v>136</v>
      </c>
    </row>
    <row r="95" spans="1:18" x14ac:dyDescent="0.2">
      <c r="A95" s="23" t="s">
        <v>1987</v>
      </c>
      <c r="B95" s="23" t="s">
        <v>1988</v>
      </c>
      <c r="C95" s="24">
        <v>6.4500000000000002E-2</v>
      </c>
      <c r="D95" s="23">
        <v>25.09</v>
      </c>
      <c r="E95" s="25">
        <v>0.40347222222222223</v>
      </c>
      <c r="I95" s="25">
        <v>0.42413194444444446</v>
      </c>
      <c r="J95" s="23">
        <v>0</v>
      </c>
      <c r="K95" s="23">
        <v>10250480700</v>
      </c>
      <c r="L95" s="23" t="s">
        <v>136</v>
      </c>
      <c r="M95" s="23" t="s">
        <v>136</v>
      </c>
      <c r="N95" s="23">
        <v>0</v>
      </c>
      <c r="O95" s="23">
        <v>56.73</v>
      </c>
      <c r="P95" s="23">
        <v>94.35</v>
      </c>
      <c r="Q95" s="23">
        <v>29.18</v>
      </c>
      <c r="R95" s="23" t="s">
        <v>136</v>
      </c>
    </row>
    <row r="96" spans="1:18" x14ac:dyDescent="0.2">
      <c r="A96" s="23" t="s">
        <v>218</v>
      </c>
      <c r="B96" s="23" t="s">
        <v>217</v>
      </c>
      <c r="C96" s="24">
        <v>1.7899999999999999E-2</v>
      </c>
      <c r="D96" s="23">
        <v>1.71</v>
      </c>
      <c r="E96" s="25">
        <v>0.39583333333333331</v>
      </c>
      <c r="I96" s="25">
        <v>0.39583333333333331</v>
      </c>
      <c r="J96" s="23">
        <v>0</v>
      </c>
      <c r="K96" s="23">
        <v>2293469300</v>
      </c>
      <c r="L96" s="23" t="s">
        <v>136</v>
      </c>
      <c r="M96" s="23" t="s">
        <v>136</v>
      </c>
      <c r="N96" s="23">
        <v>0</v>
      </c>
      <c r="O96" s="23">
        <v>24.61</v>
      </c>
      <c r="P96" s="23">
        <v>48.22</v>
      </c>
      <c r="Q96" s="23">
        <v>3.55</v>
      </c>
      <c r="R96" s="23" t="s">
        <v>136</v>
      </c>
    </row>
    <row r="97" spans="1:18" x14ac:dyDescent="0.2">
      <c r="A97" s="23" t="s">
        <v>14091</v>
      </c>
      <c r="B97" s="23" t="s">
        <v>14090</v>
      </c>
      <c r="C97" s="24">
        <v>8.5800000000000001E-2</v>
      </c>
      <c r="D97" s="23">
        <v>6.58</v>
      </c>
      <c r="E97" s="25">
        <v>0.55142361111111116</v>
      </c>
      <c r="I97" s="25">
        <v>0.55142361111111116</v>
      </c>
      <c r="J97" s="23">
        <v>0</v>
      </c>
      <c r="K97" s="23">
        <v>5135841600</v>
      </c>
      <c r="L97" s="23" t="s">
        <v>136</v>
      </c>
      <c r="M97" s="23" t="s">
        <v>136</v>
      </c>
      <c r="N97" s="23">
        <v>0</v>
      </c>
      <c r="O97" s="23">
        <v>31.91</v>
      </c>
      <c r="P97" s="23">
        <v>63.72</v>
      </c>
      <c r="Q97" s="23">
        <v>8.27</v>
      </c>
      <c r="R97" s="23" t="s">
        <v>136</v>
      </c>
    </row>
    <row r="98" spans="1:18" x14ac:dyDescent="0.2">
      <c r="A98" s="23" t="s">
        <v>7178</v>
      </c>
      <c r="B98" s="23" t="s">
        <v>7177</v>
      </c>
      <c r="C98" s="24">
        <v>4.9700000000000001E-2</v>
      </c>
      <c r="D98" s="23">
        <v>28.93</v>
      </c>
      <c r="E98" s="25">
        <v>0.40486111111111112</v>
      </c>
      <c r="I98" s="25">
        <v>0.54357638888888893</v>
      </c>
      <c r="J98" s="23">
        <v>0</v>
      </c>
      <c r="K98" s="23">
        <v>850712950</v>
      </c>
      <c r="L98" s="23" t="s">
        <v>136</v>
      </c>
      <c r="M98" s="23" t="s">
        <v>136</v>
      </c>
      <c r="N98" s="23">
        <v>0</v>
      </c>
      <c r="O98" s="23">
        <v>8.41</v>
      </c>
      <c r="P98" s="23">
        <v>69.45</v>
      </c>
      <c r="Q98" s="23">
        <v>39.89</v>
      </c>
      <c r="R98" s="23" t="s">
        <v>136</v>
      </c>
    </row>
    <row r="99" spans="1:18" x14ac:dyDescent="0.2">
      <c r="A99" s="23" t="s">
        <v>1056</v>
      </c>
      <c r="B99" s="23" t="s">
        <v>1057</v>
      </c>
      <c r="C99" s="24">
        <v>7.22E-2</v>
      </c>
      <c r="D99" s="23">
        <v>10.25</v>
      </c>
      <c r="E99" s="25">
        <v>0.47430555555555554</v>
      </c>
      <c r="I99" s="25">
        <v>0.5604513888888889</v>
      </c>
      <c r="J99" s="23">
        <v>0</v>
      </c>
      <c r="K99" s="23">
        <v>10655035300</v>
      </c>
      <c r="L99" s="23" t="s">
        <v>136</v>
      </c>
      <c r="M99" s="23" t="s">
        <v>136</v>
      </c>
      <c r="N99" s="23">
        <v>0</v>
      </c>
      <c r="O99" s="23">
        <v>71.849999999999994</v>
      </c>
      <c r="P99" s="23">
        <v>98.45</v>
      </c>
      <c r="Q99" s="23">
        <v>4.42</v>
      </c>
      <c r="R99" s="23" t="s">
        <v>136</v>
      </c>
    </row>
    <row r="100" spans="1:18" x14ac:dyDescent="0.2">
      <c r="A100" s="23" t="s">
        <v>18330</v>
      </c>
      <c r="B100" s="23" t="s">
        <v>18329</v>
      </c>
      <c r="C100" s="24">
        <v>6.7599999999999993E-2</v>
      </c>
      <c r="D100" s="23">
        <v>3.16</v>
      </c>
      <c r="E100" s="25">
        <v>0.4782986111111111</v>
      </c>
      <c r="I100" s="25">
        <v>0.4782986111111111</v>
      </c>
      <c r="J100" s="23">
        <v>0</v>
      </c>
      <c r="K100" s="23">
        <v>18316005000</v>
      </c>
      <c r="L100" s="23" t="s">
        <v>136</v>
      </c>
      <c r="M100" s="23" t="s">
        <v>136</v>
      </c>
      <c r="N100" s="23">
        <v>0</v>
      </c>
      <c r="O100" s="23">
        <v>43.84</v>
      </c>
      <c r="P100" s="23">
        <v>46.02</v>
      </c>
      <c r="Q100" s="23">
        <v>3.62</v>
      </c>
      <c r="R100" s="23" t="s">
        <v>136</v>
      </c>
    </row>
    <row r="101" spans="1:18" x14ac:dyDescent="0.2">
      <c r="A101" s="23" t="s">
        <v>18328</v>
      </c>
      <c r="B101" s="23" t="s">
        <v>18327</v>
      </c>
      <c r="C101" s="24">
        <v>5.8999999999999997E-2</v>
      </c>
      <c r="D101" s="23">
        <v>3.23</v>
      </c>
      <c r="E101" s="25">
        <v>0.43732638888888886</v>
      </c>
      <c r="I101" s="25">
        <v>0.43732638888888886</v>
      </c>
      <c r="J101" s="23">
        <v>0</v>
      </c>
      <c r="K101" s="23">
        <v>4762486800</v>
      </c>
      <c r="L101" s="23" t="s">
        <v>136</v>
      </c>
      <c r="M101" s="23" t="s">
        <v>136</v>
      </c>
      <c r="N101" s="23">
        <v>0</v>
      </c>
      <c r="O101" s="23">
        <v>36.659999999999997</v>
      </c>
      <c r="P101" s="23">
        <v>32.479999999999997</v>
      </c>
      <c r="Q101" s="23">
        <v>2.82</v>
      </c>
      <c r="R101" s="23" t="s">
        <v>136</v>
      </c>
    </row>
    <row r="102" spans="1:18" x14ac:dyDescent="0.2">
      <c r="A102" s="23" t="s">
        <v>6292</v>
      </c>
      <c r="B102" s="23" t="s">
        <v>6291</v>
      </c>
      <c r="C102" s="24">
        <v>7.0999999999999994E-2</v>
      </c>
      <c r="D102" s="23">
        <v>19.309999999999999</v>
      </c>
      <c r="E102" s="25">
        <v>0.55888888888888888</v>
      </c>
      <c r="I102" s="25">
        <v>0.56062500000000004</v>
      </c>
      <c r="J102" s="23">
        <v>0</v>
      </c>
      <c r="K102" s="23">
        <v>13714254000</v>
      </c>
      <c r="L102" s="23" t="s">
        <v>136</v>
      </c>
      <c r="M102" s="23" t="s">
        <v>136</v>
      </c>
      <c r="N102" s="23">
        <v>0</v>
      </c>
      <c r="O102" s="23">
        <v>38.200000000000003</v>
      </c>
      <c r="P102" s="23">
        <v>96.63</v>
      </c>
      <c r="Q102" s="23">
        <v>32.549999999999997</v>
      </c>
      <c r="R102" s="23" t="s">
        <v>136</v>
      </c>
    </row>
    <row r="103" spans="1:18" x14ac:dyDescent="0.2">
      <c r="A103" s="23" t="s">
        <v>660</v>
      </c>
      <c r="B103" s="23" t="s">
        <v>661</v>
      </c>
      <c r="C103" s="24">
        <v>8.2400000000000001E-2</v>
      </c>
      <c r="D103" s="23">
        <v>14.19</v>
      </c>
      <c r="E103" s="25">
        <v>0.45156249999999998</v>
      </c>
      <c r="I103" s="25">
        <v>0.45156249999999998</v>
      </c>
      <c r="J103" s="23">
        <v>0</v>
      </c>
      <c r="K103" s="23">
        <v>9149198500</v>
      </c>
      <c r="L103" s="23" t="s">
        <v>136</v>
      </c>
      <c r="M103" s="23" t="s">
        <v>136</v>
      </c>
      <c r="N103" s="23">
        <v>0</v>
      </c>
      <c r="O103" s="23">
        <v>44.3</v>
      </c>
      <c r="P103" s="23">
        <v>21.17</v>
      </c>
      <c r="Q103" s="23">
        <v>4.66</v>
      </c>
      <c r="R103" s="23" t="s">
        <v>136</v>
      </c>
    </row>
    <row r="104" spans="1:18" x14ac:dyDescent="0.2">
      <c r="A104" s="23" t="s">
        <v>5109</v>
      </c>
      <c r="B104" s="23" t="s">
        <v>5108</v>
      </c>
      <c r="C104" s="24">
        <v>-0.1</v>
      </c>
      <c r="D104" s="23">
        <v>21.7</v>
      </c>
      <c r="E104" s="23" t="s">
        <v>136</v>
      </c>
      <c r="I104" s="23" t="s">
        <v>136</v>
      </c>
      <c r="J104" s="23">
        <v>0</v>
      </c>
      <c r="K104" s="23">
        <v>3475639200</v>
      </c>
      <c r="L104" s="23" t="s">
        <v>136</v>
      </c>
      <c r="M104" s="23" t="s">
        <v>136</v>
      </c>
      <c r="N104" s="23">
        <v>0</v>
      </c>
      <c r="O104" s="23">
        <v>27.4</v>
      </c>
      <c r="P104" s="23">
        <v>68.599999999999994</v>
      </c>
      <c r="Q104" s="23">
        <v>2.0299999999999998</v>
      </c>
      <c r="R104" s="23" t="s">
        <v>136</v>
      </c>
    </row>
    <row r="105" spans="1:18" x14ac:dyDescent="0.2">
      <c r="A105" s="23" t="s">
        <v>1408</v>
      </c>
      <c r="B105" s="23" t="s">
        <v>1409</v>
      </c>
      <c r="C105" s="24">
        <v>4.3900000000000002E-2</v>
      </c>
      <c r="D105" s="23">
        <v>15.45</v>
      </c>
      <c r="E105" s="25">
        <v>0.39913194444444444</v>
      </c>
      <c r="I105" s="25">
        <v>0.39913194444444444</v>
      </c>
      <c r="J105" s="23">
        <v>0</v>
      </c>
      <c r="K105" s="23">
        <v>3339345200</v>
      </c>
      <c r="L105" s="23" t="s">
        <v>136</v>
      </c>
      <c r="M105" s="23" t="s">
        <v>136</v>
      </c>
      <c r="N105" s="23">
        <v>0</v>
      </c>
      <c r="O105" s="23">
        <v>27.84</v>
      </c>
      <c r="P105" s="23">
        <v>42.78</v>
      </c>
      <c r="Q105" s="23">
        <v>5.92</v>
      </c>
      <c r="R105" s="23" t="s">
        <v>136</v>
      </c>
    </row>
    <row r="106" spans="1:18" x14ac:dyDescent="0.2">
      <c r="A106" s="23" t="s">
        <v>1465</v>
      </c>
      <c r="B106" s="23" t="s">
        <v>1466</v>
      </c>
      <c r="C106" s="24">
        <v>8.5199999999999998E-2</v>
      </c>
      <c r="D106" s="23">
        <v>6.88</v>
      </c>
      <c r="E106" s="25">
        <v>0.40972222222222221</v>
      </c>
      <c r="I106" s="25">
        <v>0.40972222222222221</v>
      </c>
      <c r="J106" s="23">
        <v>0</v>
      </c>
      <c r="K106" s="23">
        <v>1624927400</v>
      </c>
      <c r="L106" s="23" t="s">
        <v>136</v>
      </c>
      <c r="M106" s="23" t="s">
        <v>136</v>
      </c>
      <c r="N106" s="23">
        <v>0</v>
      </c>
      <c r="O106" s="23">
        <v>23.56</v>
      </c>
      <c r="P106" s="23">
        <v>22.14</v>
      </c>
      <c r="Q106" s="23">
        <v>4.26</v>
      </c>
      <c r="R106" s="23" t="s">
        <v>136</v>
      </c>
    </row>
    <row r="107" spans="1:18" x14ac:dyDescent="0.2">
      <c r="A107" s="23" t="s">
        <v>6272</v>
      </c>
      <c r="B107" s="23" t="s">
        <v>6271</v>
      </c>
      <c r="C107" s="24">
        <v>7.3700000000000002E-2</v>
      </c>
      <c r="D107" s="23">
        <v>9.61</v>
      </c>
      <c r="E107" s="25">
        <v>0.47916666666666669</v>
      </c>
      <c r="I107" s="25">
        <v>0.47916666666666669</v>
      </c>
      <c r="J107" s="23">
        <v>0</v>
      </c>
      <c r="K107" s="23">
        <v>5862733200</v>
      </c>
      <c r="L107" s="23" t="s">
        <v>136</v>
      </c>
      <c r="M107" s="23" t="s">
        <v>136</v>
      </c>
      <c r="N107" s="23">
        <v>0</v>
      </c>
      <c r="O107" s="23">
        <v>78.91</v>
      </c>
      <c r="P107" s="23">
        <v>38.450000000000003</v>
      </c>
      <c r="Q107" s="23">
        <v>2.4900000000000002</v>
      </c>
      <c r="R107" s="23" t="s">
        <v>136</v>
      </c>
    </row>
    <row r="108" spans="1:18" x14ac:dyDescent="0.2">
      <c r="A108" s="23" t="s">
        <v>893</v>
      </c>
      <c r="B108" s="23" t="s">
        <v>894</v>
      </c>
      <c r="C108" s="24">
        <v>5.5100000000000003E-2</v>
      </c>
      <c r="D108" s="23">
        <v>10.91</v>
      </c>
      <c r="E108" s="25">
        <v>0.54982638888888891</v>
      </c>
      <c r="I108" s="25">
        <v>0.54982638888888891</v>
      </c>
      <c r="J108" s="23">
        <v>0</v>
      </c>
      <c r="K108" s="23">
        <v>11046713400</v>
      </c>
      <c r="L108" s="23" t="s">
        <v>136</v>
      </c>
      <c r="M108" s="23" t="s">
        <v>136</v>
      </c>
      <c r="N108" s="23">
        <v>0</v>
      </c>
      <c r="O108" s="23">
        <v>5.0999999999999996</v>
      </c>
      <c r="P108" s="23">
        <v>7.23</v>
      </c>
      <c r="Q108" s="23">
        <v>0.71</v>
      </c>
      <c r="R108" s="23" t="s">
        <v>136</v>
      </c>
    </row>
    <row r="109" spans="1:18" x14ac:dyDescent="0.2">
      <c r="A109" s="23" t="s">
        <v>14074</v>
      </c>
      <c r="B109" s="23" t="s">
        <v>14073</v>
      </c>
      <c r="C109" s="24">
        <v>8.4699999999999998E-2</v>
      </c>
      <c r="D109" s="23">
        <v>10.89</v>
      </c>
      <c r="E109" s="25">
        <v>0.4782986111111111</v>
      </c>
      <c r="I109" s="25">
        <v>0.4782986111111111</v>
      </c>
      <c r="J109" s="23">
        <v>0</v>
      </c>
      <c r="K109" s="23">
        <v>78880818000</v>
      </c>
      <c r="L109" s="23" t="s">
        <v>136</v>
      </c>
      <c r="M109" s="23" t="s">
        <v>136</v>
      </c>
      <c r="N109" s="23">
        <v>0</v>
      </c>
      <c r="O109" s="23">
        <v>5.74</v>
      </c>
      <c r="P109" s="23">
        <v>23.14</v>
      </c>
      <c r="Q109" s="23">
        <v>2.0299999999999998</v>
      </c>
      <c r="R109" s="23" t="s">
        <v>136</v>
      </c>
    </row>
    <row r="110" spans="1:18" x14ac:dyDescent="0.2">
      <c r="A110" s="23" t="s">
        <v>5867</v>
      </c>
      <c r="B110" s="23" t="s">
        <v>5866</v>
      </c>
      <c r="C110" s="24">
        <v>8.3000000000000004E-2</v>
      </c>
      <c r="D110" s="23">
        <v>6.13</v>
      </c>
      <c r="E110" s="25">
        <v>0.47569444444444442</v>
      </c>
      <c r="I110" s="25">
        <v>0.47569444444444442</v>
      </c>
      <c r="J110" s="23">
        <v>0</v>
      </c>
      <c r="K110" s="23">
        <v>12283696100</v>
      </c>
      <c r="L110" s="23" t="s">
        <v>136</v>
      </c>
      <c r="M110" s="23" t="s">
        <v>136</v>
      </c>
      <c r="N110" s="23">
        <v>0</v>
      </c>
      <c r="O110" s="23">
        <v>14.62</v>
      </c>
      <c r="P110" s="23">
        <v>30.35</v>
      </c>
      <c r="Q110" s="23">
        <v>3.65</v>
      </c>
      <c r="R110" s="23" t="s">
        <v>136</v>
      </c>
    </row>
    <row r="111" spans="1:18" x14ac:dyDescent="0.2">
      <c r="A111" s="23" t="s">
        <v>1510</v>
      </c>
      <c r="B111" s="23" t="s">
        <v>1511</v>
      </c>
      <c r="C111" s="24">
        <v>1.0200000000000001E-2</v>
      </c>
      <c r="D111" s="23">
        <v>3.97</v>
      </c>
      <c r="E111" s="25">
        <v>0.39652777777777776</v>
      </c>
      <c r="I111" s="25">
        <v>0.43385416666666665</v>
      </c>
      <c r="J111" s="23">
        <v>0</v>
      </c>
      <c r="K111" s="23">
        <v>5224037900</v>
      </c>
      <c r="L111" s="23" t="s">
        <v>136</v>
      </c>
      <c r="M111" s="23" t="s">
        <v>136</v>
      </c>
      <c r="N111" s="23">
        <v>0</v>
      </c>
      <c r="O111" s="23">
        <v>70.86</v>
      </c>
      <c r="P111" s="23">
        <v>89.65</v>
      </c>
      <c r="Q111" s="23">
        <v>10.29</v>
      </c>
      <c r="R111" s="23" t="s">
        <v>136</v>
      </c>
    </row>
    <row r="112" spans="1:18" x14ac:dyDescent="0.2">
      <c r="A112" s="23" t="s">
        <v>4372</v>
      </c>
      <c r="B112" s="23" t="s">
        <v>4373</v>
      </c>
      <c r="C112" s="24">
        <v>9.6600000000000005E-2</v>
      </c>
      <c r="D112" s="23">
        <v>14.76</v>
      </c>
      <c r="E112" s="25">
        <v>0.54236111111111107</v>
      </c>
      <c r="I112" s="25">
        <v>0.54913194444444446</v>
      </c>
      <c r="J112" s="23">
        <v>0</v>
      </c>
      <c r="K112" s="23">
        <v>10208016000</v>
      </c>
      <c r="L112" s="23" t="s">
        <v>136</v>
      </c>
      <c r="M112" s="23" t="s">
        <v>136</v>
      </c>
      <c r="N112" s="23">
        <v>0</v>
      </c>
      <c r="O112" s="23">
        <v>47.68</v>
      </c>
      <c r="P112" s="23">
        <v>51.73</v>
      </c>
      <c r="Q112" s="23">
        <v>7.94</v>
      </c>
      <c r="R112" s="23" t="s">
        <v>136</v>
      </c>
    </row>
    <row r="113" spans="1:18" x14ac:dyDescent="0.2">
      <c r="A113" s="23" t="s">
        <v>6900</v>
      </c>
      <c r="B113" s="23" t="s">
        <v>6899</v>
      </c>
      <c r="C113" s="24">
        <v>0.08</v>
      </c>
      <c r="D113" s="23">
        <v>18.36</v>
      </c>
      <c r="E113" s="25">
        <v>0.55940972222222218</v>
      </c>
      <c r="I113" s="25">
        <v>0.55940972222222218</v>
      </c>
      <c r="J113" s="23">
        <v>0</v>
      </c>
      <c r="K113" s="23">
        <v>4939073100</v>
      </c>
      <c r="L113" s="23" t="s">
        <v>136</v>
      </c>
      <c r="M113" s="23" t="s">
        <v>136</v>
      </c>
      <c r="N113" s="23">
        <v>0</v>
      </c>
      <c r="O113" s="23">
        <v>48.49</v>
      </c>
      <c r="P113" s="23">
        <v>44.48</v>
      </c>
      <c r="Q113" s="23">
        <v>6.46</v>
      </c>
      <c r="R113" s="23" t="s">
        <v>136</v>
      </c>
    </row>
    <row r="114" spans="1:18" x14ac:dyDescent="0.2">
      <c r="A114" s="23" t="s">
        <v>18326</v>
      </c>
      <c r="B114" s="23" t="s">
        <v>18325</v>
      </c>
      <c r="C114" s="24">
        <v>5.6099999999999997E-2</v>
      </c>
      <c r="D114" s="23">
        <v>11.85</v>
      </c>
      <c r="E114" s="25">
        <v>0.54184027777777777</v>
      </c>
      <c r="I114" s="25">
        <v>0.54184027777777777</v>
      </c>
      <c r="J114" s="23">
        <v>0</v>
      </c>
      <c r="K114" s="23">
        <v>6251088300</v>
      </c>
      <c r="L114" s="23" t="s">
        <v>136</v>
      </c>
      <c r="M114" s="23" t="s">
        <v>136</v>
      </c>
      <c r="N114" s="23">
        <v>0</v>
      </c>
      <c r="O114" s="23">
        <v>66.41</v>
      </c>
      <c r="P114" s="23">
        <v>29.32</v>
      </c>
      <c r="Q114" s="23">
        <v>2.5</v>
      </c>
      <c r="R114" s="23" t="s">
        <v>136</v>
      </c>
    </row>
    <row r="115" spans="1:18" x14ac:dyDescent="0.2">
      <c r="A115" s="23" t="s">
        <v>13873</v>
      </c>
      <c r="B115" s="23" t="s">
        <v>13872</v>
      </c>
      <c r="C115" s="24">
        <v>8.43E-2</v>
      </c>
      <c r="D115" s="23">
        <v>29.83</v>
      </c>
      <c r="E115" s="25">
        <v>0.55628472222222225</v>
      </c>
      <c r="I115" s="25">
        <v>0.55628472222222225</v>
      </c>
      <c r="J115" s="23">
        <v>0</v>
      </c>
      <c r="K115" s="23">
        <v>37073013000</v>
      </c>
      <c r="L115" s="23" t="s">
        <v>136</v>
      </c>
      <c r="M115" s="23" t="s">
        <v>136</v>
      </c>
      <c r="N115" s="23">
        <v>0</v>
      </c>
      <c r="O115" s="23">
        <v>47.05</v>
      </c>
      <c r="P115" s="23">
        <v>40.869999999999997</v>
      </c>
      <c r="Q115" s="23">
        <v>2.4700000000000002</v>
      </c>
      <c r="R115" s="23" t="s">
        <v>136</v>
      </c>
    </row>
    <row r="116" spans="1:18" x14ac:dyDescent="0.2">
      <c r="A116" s="23" t="s">
        <v>7444</v>
      </c>
      <c r="B116" s="23" t="s">
        <v>7443</v>
      </c>
      <c r="C116" s="24">
        <v>-5.4699999999999999E-2</v>
      </c>
      <c r="D116" s="23">
        <v>4.67</v>
      </c>
      <c r="E116" s="23" t="s">
        <v>136</v>
      </c>
      <c r="I116" s="23" t="s">
        <v>136</v>
      </c>
      <c r="J116" s="23">
        <v>0</v>
      </c>
      <c r="K116" s="23">
        <v>4803062000</v>
      </c>
      <c r="L116" s="23" t="s">
        <v>136</v>
      </c>
      <c r="M116" s="23" t="s">
        <v>136</v>
      </c>
      <c r="N116" s="23">
        <v>0</v>
      </c>
      <c r="O116" s="23">
        <v>52.67</v>
      </c>
      <c r="P116" s="23">
        <v>72.55</v>
      </c>
      <c r="Q116" s="23">
        <v>15.99</v>
      </c>
      <c r="R116" s="23" t="s">
        <v>136</v>
      </c>
    </row>
    <row r="117" spans="1:18" x14ac:dyDescent="0.2">
      <c r="A117" s="23" t="s">
        <v>6248</v>
      </c>
      <c r="B117" s="23" t="s">
        <v>6247</v>
      </c>
      <c r="C117" s="24">
        <v>-9.1499999999999998E-2</v>
      </c>
      <c r="D117" s="23">
        <v>14.6</v>
      </c>
      <c r="E117" s="25">
        <v>0.39652777777777776</v>
      </c>
      <c r="I117" s="25">
        <v>0.43298611111111113</v>
      </c>
      <c r="J117" s="23">
        <v>0</v>
      </c>
      <c r="K117" s="23">
        <v>5702177100</v>
      </c>
      <c r="L117" s="23" t="s">
        <v>136</v>
      </c>
      <c r="M117" s="23" t="s">
        <v>136</v>
      </c>
      <c r="N117" s="23">
        <v>0</v>
      </c>
      <c r="O117" s="23">
        <v>56.2</v>
      </c>
      <c r="P117" s="23">
        <v>64.709999999999994</v>
      </c>
      <c r="Q117" s="23">
        <v>23.05</v>
      </c>
      <c r="R117" s="23" t="s">
        <v>136</v>
      </c>
    </row>
    <row r="118" spans="1:18" x14ac:dyDescent="0.2">
      <c r="A118" s="23" t="s">
        <v>1457</v>
      </c>
      <c r="B118" s="23" t="s">
        <v>1458</v>
      </c>
      <c r="C118" s="24">
        <v>-9.11E-2</v>
      </c>
      <c r="D118" s="23">
        <v>3.89</v>
      </c>
      <c r="E118" s="25">
        <v>0.39583333333333331</v>
      </c>
      <c r="I118" s="25">
        <v>0.4357638888888889</v>
      </c>
      <c r="J118" s="23">
        <v>0</v>
      </c>
      <c r="K118" s="23">
        <v>9409099600</v>
      </c>
      <c r="L118" s="23" t="s">
        <v>136</v>
      </c>
      <c r="M118" s="23" t="s">
        <v>136</v>
      </c>
      <c r="N118" s="23">
        <v>0</v>
      </c>
      <c r="O118" s="23">
        <v>27.67</v>
      </c>
      <c r="P118" s="23">
        <v>73.22</v>
      </c>
      <c r="Q118" s="23">
        <v>16.52</v>
      </c>
      <c r="R118" s="23" t="s">
        <v>136</v>
      </c>
    </row>
    <row r="119" spans="1:18" x14ac:dyDescent="0.2">
      <c r="A119" s="23" t="s">
        <v>6032</v>
      </c>
      <c r="B119" s="23" t="s">
        <v>6031</v>
      </c>
      <c r="C119" s="24">
        <v>1.9E-2</v>
      </c>
      <c r="D119" s="23">
        <v>4.3</v>
      </c>
      <c r="E119" s="25">
        <v>0.4001736111111111</v>
      </c>
      <c r="I119" s="25">
        <v>0.4001736111111111</v>
      </c>
      <c r="J119" s="23">
        <v>0</v>
      </c>
      <c r="K119" s="23">
        <v>5638162400</v>
      </c>
      <c r="L119" s="23" t="s">
        <v>136</v>
      </c>
      <c r="M119" s="23" t="s">
        <v>136</v>
      </c>
      <c r="N119" s="23">
        <v>0</v>
      </c>
      <c r="O119" s="23">
        <v>29.75</v>
      </c>
      <c r="P119" s="23">
        <v>61.63</v>
      </c>
      <c r="Q119" s="23">
        <v>6.34</v>
      </c>
      <c r="R119" s="23" t="s">
        <v>136</v>
      </c>
    </row>
    <row r="120" spans="1:18" x14ac:dyDescent="0.2">
      <c r="A120" s="23" t="s">
        <v>1897</v>
      </c>
      <c r="B120" s="23" t="s">
        <v>1898</v>
      </c>
      <c r="C120" s="24">
        <v>-4.5199999999999997E-2</v>
      </c>
      <c r="D120" s="23">
        <v>21.34</v>
      </c>
      <c r="E120" s="23" t="s">
        <v>136</v>
      </c>
      <c r="I120" s="23" t="s">
        <v>136</v>
      </c>
      <c r="J120" s="23">
        <v>0</v>
      </c>
      <c r="K120" s="23">
        <v>15303224000</v>
      </c>
      <c r="L120" s="23" t="s">
        <v>136</v>
      </c>
      <c r="M120" s="23" t="s">
        <v>136</v>
      </c>
      <c r="N120" s="23">
        <v>0</v>
      </c>
      <c r="O120" s="23">
        <v>51.53</v>
      </c>
      <c r="P120" s="23">
        <v>85.34</v>
      </c>
      <c r="Q120" s="23">
        <v>10.58</v>
      </c>
      <c r="R120"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AA7CA-93DF-447C-99E5-6DA14D736AD6}">
  <dimension ref="A1:R8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18303</v>
      </c>
      <c r="F1" s="2" t="s">
        <v>2242</v>
      </c>
      <c r="G1" s="2" t="s">
        <v>2241</v>
      </c>
      <c r="H1" s="2" t="s">
        <v>2240</v>
      </c>
      <c r="I1" s="23" t="s">
        <v>18302</v>
      </c>
      <c r="J1" s="23" t="s">
        <v>18301</v>
      </c>
      <c r="K1" s="23" t="s">
        <v>31</v>
      </c>
      <c r="L1" s="23" t="s">
        <v>18300</v>
      </c>
      <c r="M1" s="23" t="s">
        <v>225</v>
      </c>
      <c r="N1" s="23" t="s">
        <v>258</v>
      </c>
      <c r="O1" s="23" t="s">
        <v>254</v>
      </c>
      <c r="P1" s="23" t="s">
        <v>18299</v>
      </c>
      <c r="Q1" s="23" t="s">
        <v>18298</v>
      </c>
      <c r="R1" s="23" t="s">
        <v>18297</v>
      </c>
    </row>
    <row r="2" spans="1:18" x14ac:dyDescent="0.2">
      <c r="A2" s="23" t="s">
        <v>6662</v>
      </c>
      <c r="B2" s="23" t="s">
        <v>6661</v>
      </c>
      <c r="C2" s="24">
        <v>0.10009999999999999</v>
      </c>
      <c r="D2" s="23">
        <v>24.61</v>
      </c>
      <c r="E2" s="25">
        <v>0.39687499999999998</v>
      </c>
      <c r="I2" s="25">
        <v>0.39687499999999998</v>
      </c>
      <c r="J2" s="23">
        <v>7</v>
      </c>
      <c r="K2" s="23">
        <v>1230500000</v>
      </c>
      <c r="L2" s="23" t="s">
        <v>17900</v>
      </c>
      <c r="M2" s="23" t="s">
        <v>226</v>
      </c>
      <c r="N2" s="23">
        <v>458759</v>
      </c>
      <c r="O2" s="23">
        <v>4.32</v>
      </c>
      <c r="P2" s="23">
        <v>100</v>
      </c>
      <c r="Q2" s="23">
        <v>17.899999999999999</v>
      </c>
      <c r="R2" s="23">
        <v>29.2</v>
      </c>
    </row>
    <row r="3" spans="1:18" x14ac:dyDescent="0.2">
      <c r="A3" s="23" t="s">
        <v>15935</v>
      </c>
      <c r="B3" s="23" t="s">
        <v>15934</v>
      </c>
      <c r="C3" s="24">
        <v>0.1014</v>
      </c>
      <c r="D3" s="23">
        <v>3.04</v>
      </c>
      <c r="E3" s="25">
        <v>0.39583333333333331</v>
      </c>
      <c r="I3" s="25">
        <v>0.39583333333333331</v>
      </c>
      <c r="J3" s="23">
        <v>7</v>
      </c>
      <c r="K3" s="23">
        <v>4905894600</v>
      </c>
      <c r="L3" s="23" t="s">
        <v>18259</v>
      </c>
      <c r="M3" s="23" t="s">
        <v>228</v>
      </c>
      <c r="N3" s="23">
        <v>458759</v>
      </c>
      <c r="O3" s="23">
        <v>18.829999999999998</v>
      </c>
      <c r="P3" s="23">
        <v>100</v>
      </c>
      <c r="Q3" s="23">
        <v>1.22</v>
      </c>
      <c r="R3" s="23">
        <v>165.42</v>
      </c>
    </row>
    <row r="4" spans="1:18" x14ac:dyDescent="0.2">
      <c r="A4" s="23" t="s">
        <v>205</v>
      </c>
      <c r="B4" s="23" t="s">
        <v>204</v>
      </c>
      <c r="C4" s="24">
        <v>0.1004</v>
      </c>
      <c r="D4" s="23">
        <v>10.96</v>
      </c>
      <c r="E4" s="25">
        <v>0.39583333333333331</v>
      </c>
      <c r="I4" s="25">
        <v>0.56160879629629634</v>
      </c>
      <c r="J4" s="23">
        <v>4</v>
      </c>
      <c r="K4" s="23">
        <v>2577792000</v>
      </c>
      <c r="L4" s="23" t="s">
        <v>18151</v>
      </c>
      <c r="M4" s="23" t="s">
        <v>227</v>
      </c>
      <c r="N4" s="23">
        <v>262148</v>
      </c>
      <c r="O4" s="23">
        <v>24.42</v>
      </c>
      <c r="P4" s="23">
        <v>96.36</v>
      </c>
      <c r="Q4" s="23">
        <v>19.579999999999998</v>
      </c>
      <c r="R4" s="23">
        <v>1.92</v>
      </c>
    </row>
    <row r="5" spans="1:18" x14ac:dyDescent="0.2">
      <c r="A5" s="23" t="s">
        <v>91</v>
      </c>
      <c r="B5" s="23" t="s">
        <v>92</v>
      </c>
      <c r="C5" s="24">
        <v>9.9900000000000003E-2</v>
      </c>
      <c r="D5" s="23">
        <v>17.07</v>
      </c>
      <c r="E5" s="25">
        <v>0.56820601851851849</v>
      </c>
      <c r="I5" s="25">
        <v>0.61995370370370373</v>
      </c>
      <c r="J5" s="23">
        <v>4</v>
      </c>
      <c r="K5" s="23">
        <v>12239999400</v>
      </c>
      <c r="L5" s="23" t="s">
        <v>18258</v>
      </c>
      <c r="M5" s="23" t="s">
        <v>226</v>
      </c>
      <c r="N5" s="23">
        <v>393223</v>
      </c>
      <c r="O5" s="23">
        <v>53.14</v>
      </c>
      <c r="P5" s="23">
        <v>100</v>
      </c>
      <c r="Q5" s="23">
        <v>30.07</v>
      </c>
      <c r="R5" s="23">
        <v>0.65</v>
      </c>
    </row>
    <row r="6" spans="1:18" x14ac:dyDescent="0.2">
      <c r="A6" s="23" t="s">
        <v>7444</v>
      </c>
      <c r="B6" s="23" t="s">
        <v>7443</v>
      </c>
      <c r="C6" s="24">
        <v>0.1002</v>
      </c>
      <c r="D6" s="23">
        <v>4.9400000000000004</v>
      </c>
      <c r="E6" s="25">
        <v>0.39861111111111114</v>
      </c>
      <c r="I6" s="25">
        <v>0.47638888888888886</v>
      </c>
      <c r="J6" s="23">
        <v>4</v>
      </c>
      <c r="K6" s="23">
        <v>5080755100</v>
      </c>
      <c r="L6" s="23" t="s">
        <v>17729</v>
      </c>
      <c r="M6" s="23" t="s">
        <v>226</v>
      </c>
      <c r="N6" s="23">
        <v>262148</v>
      </c>
      <c r="O6" s="23">
        <v>52.67</v>
      </c>
      <c r="P6" s="23">
        <v>100</v>
      </c>
      <c r="Q6" s="23">
        <v>10.95</v>
      </c>
      <c r="R6" s="23">
        <v>4.4800000000000004</v>
      </c>
    </row>
    <row r="7" spans="1:18" x14ac:dyDescent="0.2">
      <c r="A7" s="23" t="s">
        <v>1457</v>
      </c>
      <c r="B7" s="23" t="s">
        <v>1458</v>
      </c>
      <c r="C7" s="24">
        <v>0.1003</v>
      </c>
      <c r="D7" s="23">
        <v>4.28</v>
      </c>
      <c r="E7" s="25">
        <v>0.39583333333333331</v>
      </c>
      <c r="I7" s="25">
        <v>0.39583333333333331</v>
      </c>
      <c r="J7" s="23">
        <v>4</v>
      </c>
      <c r="K7" s="23">
        <v>10352428400</v>
      </c>
      <c r="L7" s="23" t="s">
        <v>18058</v>
      </c>
      <c r="M7" s="23" t="s">
        <v>228</v>
      </c>
      <c r="N7" s="23">
        <v>262148</v>
      </c>
      <c r="O7" s="23">
        <v>27.67</v>
      </c>
      <c r="P7" s="23">
        <v>100</v>
      </c>
      <c r="Q7" s="23">
        <v>0.85</v>
      </c>
      <c r="R7" s="23">
        <v>247.16</v>
      </c>
    </row>
    <row r="8" spans="1:18" x14ac:dyDescent="0.2">
      <c r="A8" s="23" t="s">
        <v>16770</v>
      </c>
      <c r="B8" s="23" t="s">
        <v>16769</v>
      </c>
      <c r="C8" s="24">
        <v>0.2</v>
      </c>
      <c r="D8" s="23">
        <v>7.26</v>
      </c>
      <c r="E8" s="25">
        <v>0.39583333333333331</v>
      </c>
      <c r="I8" s="25">
        <v>0.39583333333333331</v>
      </c>
      <c r="J8" s="23">
        <v>3</v>
      </c>
      <c r="K8" s="23">
        <v>4480688400</v>
      </c>
      <c r="L8" s="23" t="s">
        <v>18142</v>
      </c>
      <c r="M8" s="23" t="s">
        <v>228</v>
      </c>
      <c r="N8" s="23">
        <v>196611</v>
      </c>
      <c r="O8" s="23">
        <v>19.96</v>
      </c>
      <c r="P8" s="23">
        <v>100</v>
      </c>
      <c r="Q8" s="23">
        <v>1.99</v>
      </c>
      <c r="R8" s="23">
        <v>143.28</v>
      </c>
    </row>
    <row r="9" spans="1:18" x14ac:dyDescent="0.2">
      <c r="A9" s="23" t="s">
        <v>1987</v>
      </c>
      <c r="B9" s="23" t="s">
        <v>1988</v>
      </c>
      <c r="C9" s="24">
        <v>9.9900000000000003E-2</v>
      </c>
      <c r="D9" s="23">
        <v>23.57</v>
      </c>
      <c r="E9" s="25">
        <v>0.39583333333333331</v>
      </c>
      <c r="I9" s="25">
        <v>0.45173611111111112</v>
      </c>
      <c r="J9" s="23">
        <v>3</v>
      </c>
      <c r="K9" s="23">
        <v>9629487100</v>
      </c>
      <c r="L9" s="23" t="s">
        <v>17961</v>
      </c>
      <c r="M9" s="23" t="s">
        <v>227</v>
      </c>
      <c r="N9" s="23">
        <v>327686</v>
      </c>
      <c r="O9" s="23">
        <v>56.73</v>
      </c>
      <c r="P9" s="23">
        <v>100</v>
      </c>
      <c r="Q9" s="23">
        <v>9.52</v>
      </c>
      <c r="R9" s="23">
        <v>14.34</v>
      </c>
    </row>
    <row r="10" spans="1:18" x14ac:dyDescent="0.2">
      <c r="A10" s="23" t="s">
        <v>7886</v>
      </c>
      <c r="B10" s="23" t="s">
        <v>7885</v>
      </c>
      <c r="C10" s="24">
        <v>9.9699999999999997E-2</v>
      </c>
      <c r="D10" s="23">
        <v>9.6</v>
      </c>
      <c r="E10" s="25">
        <v>0.39583333333333331</v>
      </c>
      <c r="I10" s="25">
        <v>0.39583333333333331</v>
      </c>
      <c r="J10" s="23">
        <v>3</v>
      </c>
      <c r="K10" s="23">
        <v>1556755200</v>
      </c>
      <c r="L10" s="23" t="s">
        <v>18127</v>
      </c>
      <c r="M10" s="23" t="s">
        <v>228</v>
      </c>
      <c r="N10" s="23">
        <v>196611</v>
      </c>
      <c r="O10" s="23">
        <v>15.27</v>
      </c>
      <c r="P10" s="23">
        <v>100</v>
      </c>
      <c r="Q10" s="23">
        <v>14.76</v>
      </c>
      <c r="R10" s="23">
        <v>9.9700000000000006</v>
      </c>
    </row>
    <row r="11" spans="1:18" x14ac:dyDescent="0.2">
      <c r="A11" s="23" t="s">
        <v>4774</v>
      </c>
      <c r="B11" s="23" t="s">
        <v>4773</v>
      </c>
      <c r="C11" s="24">
        <v>0.1003</v>
      </c>
      <c r="D11" s="23">
        <v>17.34</v>
      </c>
      <c r="E11" s="25">
        <v>0.39947916666666666</v>
      </c>
      <c r="I11" s="25">
        <v>0.40190972222222221</v>
      </c>
      <c r="J11" s="23">
        <v>3</v>
      </c>
      <c r="K11" s="23">
        <v>7362537100</v>
      </c>
      <c r="L11" s="23" t="s">
        <v>18113</v>
      </c>
      <c r="M11" s="23" t="s">
        <v>226</v>
      </c>
      <c r="N11" s="23">
        <v>196611</v>
      </c>
      <c r="O11" s="23">
        <v>48.66</v>
      </c>
      <c r="P11" s="23">
        <v>99.96</v>
      </c>
      <c r="Q11" s="23">
        <v>12.65</v>
      </c>
      <c r="R11" s="23">
        <v>11.25</v>
      </c>
    </row>
    <row r="12" spans="1:18" x14ac:dyDescent="0.2">
      <c r="A12" s="23" t="s">
        <v>18194</v>
      </c>
      <c r="B12" s="23" t="s">
        <v>18193</v>
      </c>
      <c r="C12" s="24">
        <v>0.19969999999999999</v>
      </c>
      <c r="D12" s="23">
        <v>15.32</v>
      </c>
      <c r="E12" s="25">
        <v>0.40104166666666669</v>
      </c>
      <c r="I12" s="25">
        <v>0.4123263888888889</v>
      </c>
      <c r="J12" s="23">
        <v>2</v>
      </c>
      <c r="K12" s="23">
        <v>2841524900</v>
      </c>
      <c r="L12" s="23" t="s">
        <v>18247</v>
      </c>
      <c r="M12" s="23" t="s">
        <v>226</v>
      </c>
      <c r="N12" s="23">
        <v>131074</v>
      </c>
      <c r="O12" s="23">
        <v>32.46</v>
      </c>
      <c r="P12" s="23">
        <v>77.63</v>
      </c>
      <c r="Q12" s="23">
        <v>10.69</v>
      </c>
      <c r="R12" s="23">
        <v>11.89</v>
      </c>
    </row>
    <row r="13" spans="1:18" x14ac:dyDescent="0.2">
      <c r="A13" s="23" t="s">
        <v>184</v>
      </c>
      <c r="B13" s="23" t="s">
        <v>185</v>
      </c>
      <c r="C13" s="24">
        <v>9.9900000000000003E-2</v>
      </c>
      <c r="D13" s="23">
        <v>33.47</v>
      </c>
      <c r="E13" s="25">
        <v>0.39913194444444444</v>
      </c>
      <c r="I13" s="25">
        <v>0.40034722222222224</v>
      </c>
      <c r="J13" s="23">
        <v>2</v>
      </c>
      <c r="K13" s="23">
        <v>5293552600</v>
      </c>
      <c r="L13" s="23" t="s">
        <v>18244</v>
      </c>
      <c r="M13" s="23" t="s">
        <v>226</v>
      </c>
      <c r="N13" s="23">
        <v>131074</v>
      </c>
      <c r="O13" s="23">
        <v>20.25</v>
      </c>
      <c r="P13" s="23">
        <v>99.42</v>
      </c>
      <c r="Q13" s="23">
        <v>14.75</v>
      </c>
      <c r="R13" s="23">
        <v>10.62</v>
      </c>
    </row>
    <row r="14" spans="1:18" x14ac:dyDescent="0.2">
      <c r="A14" s="23" t="s">
        <v>7172</v>
      </c>
      <c r="B14" s="23" t="s">
        <v>17886</v>
      </c>
      <c r="C14" s="24">
        <v>0.1053</v>
      </c>
      <c r="D14" s="23">
        <v>1.05</v>
      </c>
      <c r="E14" s="25">
        <v>0.39583333333333331</v>
      </c>
      <c r="I14" s="25">
        <v>0.39583333333333331</v>
      </c>
      <c r="J14" s="23">
        <v>2</v>
      </c>
      <c r="K14" s="23">
        <v>6851413200</v>
      </c>
      <c r="L14" s="23" t="s">
        <v>18239</v>
      </c>
      <c r="M14" s="23" t="s">
        <v>228</v>
      </c>
      <c r="N14" s="23">
        <v>131074</v>
      </c>
      <c r="O14" s="23">
        <v>49.49</v>
      </c>
      <c r="P14" s="23">
        <v>12.85</v>
      </c>
      <c r="Q14" s="23">
        <v>0.15</v>
      </c>
      <c r="R14" s="23">
        <v>1441.22</v>
      </c>
    </row>
    <row r="15" spans="1:18" x14ac:dyDescent="0.2">
      <c r="A15" s="23" t="s">
        <v>543</v>
      </c>
      <c r="B15" s="23" t="s">
        <v>544</v>
      </c>
      <c r="C15" s="24">
        <v>9.98E-2</v>
      </c>
      <c r="D15" s="23">
        <v>5.95</v>
      </c>
      <c r="E15" s="25">
        <v>0.4592013888888889</v>
      </c>
      <c r="I15" s="25">
        <v>0.4592013888888889</v>
      </c>
      <c r="J15" s="23">
        <v>2</v>
      </c>
      <c r="K15" s="23">
        <v>3416861500</v>
      </c>
      <c r="L15" s="23" t="s">
        <v>18296</v>
      </c>
      <c r="M15" s="23" t="s">
        <v>226</v>
      </c>
      <c r="N15" s="23">
        <v>131074</v>
      </c>
      <c r="O15" s="23">
        <v>59.79</v>
      </c>
      <c r="P15" s="23">
        <v>97.86</v>
      </c>
      <c r="Q15" s="23">
        <v>14.54</v>
      </c>
      <c r="R15" s="23">
        <v>4.66</v>
      </c>
    </row>
    <row r="16" spans="1:18" x14ac:dyDescent="0.2">
      <c r="A16" s="23" t="s">
        <v>6292</v>
      </c>
      <c r="B16" s="23" t="s">
        <v>6291</v>
      </c>
      <c r="C16" s="24">
        <v>0.10009999999999999</v>
      </c>
      <c r="D16" s="23">
        <v>18.03</v>
      </c>
      <c r="E16" s="25">
        <v>0.42430555555555555</v>
      </c>
      <c r="I16" s="25">
        <v>0.4392361111111111</v>
      </c>
      <c r="J16" s="23">
        <v>2</v>
      </c>
      <c r="K16" s="23">
        <v>12805178900</v>
      </c>
      <c r="L16" s="23" t="s">
        <v>18235</v>
      </c>
      <c r="M16" s="23" t="s">
        <v>226</v>
      </c>
      <c r="N16" s="23">
        <v>131074</v>
      </c>
      <c r="O16" s="23">
        <v>38.200000000000003</v>
      </c>
      <c r="P16" s="23">
        <v>95.88</v>
      </c>
      <c r="Q16" s="23">
        <v>19.010000000000002</v>
      </c>
      <c r="R16" s="23">
        <v>5.34</v>
      </c>
    </row>
    <row r="17" spans="1:18" x14ac:dyDescent="0.2">
      <c r="A17" s="23" t="s">
        <v>1439</v>
      </c>
      <c r="B17" s="23" t="s">
        <v>1440</v>
      </c>
      <c r="C17" s="24">
        <v>0.1002</v>
      </c>
      <c r="D17" s="23">
        <v>7.14</v>
      </c>
      <c r="E17" s="25">
        <v>0.5584837962962963</v>
      </c>
      <c r="I17" s="25">
        <v>0.61821759259259257</v>
      </c>
      <c r="J17" s="23">
        <v>2</v>
      </c>
      <c r="K17" s="23">
        <v>1437448700</v>
      </c>
      <c r="L17" s="23" t="s">
        <v>17957</v>
      </c>
      <c r="M17" s="23" t="s">
        <v>226</v>
      </c>
      <c r="N17" s="23">
        <v>262150</v>
      </c>
      <c r="O17" s="23">
        <v>19.760000000000002</v>
      </c>
      <c r="P17" s="23">
        <v>95.71</v>
      </c>
      <c r="Q17" s="23">
        <v>28.16</v>
      </c>
      <c r="R17" s="23">
        <v>0.61</v>
      </c>
    </row>
    <row r="18" spans="1:18" x14ac:dyDescent="0.2">
      <c r="A18" s="23" t="s">
        <v>6248</v>
      </c>
      <c r="B18" s="23" t="s">
        <v>6247</v>
      </c>
      <c r="C18" s="24">
        <v>9.9900000000000003E-2</v>
      </c>
      <c r="D18" s="23">
        <v>16.07</v>
      </c>
      <c r="E18" s="25">
        <v>0.40277777777777779</v>
      </c>
      <c r="I18" s="25">
        <v>0.45659722222222221</v>
      </c>
      <c r="J18" s="23">
        <v>2</v>
      </c>
      <c r="K18" s="23">
        <v>6276300400</v>
      </c>
      <c r="L18" s="23" t="s">
        <v>17678</v>
      </c>
      <c r="M18" s="23" t="s">
        <v>226</v>
      </c>
      <c r="N18" s="23">
        <v>262151</v>
      </c>
      <c r="O18" s="23">
        <v>56.2</v>
      </c>
      <c r="P18" s="23">
        <v>100</v>
      </c>
      <c r="Q18" s="23">
        <v>15.15</v>
      </c>
      <c r="R18" s="23">
        <v>6.19</v>
      </c>
    </row>
    <row r="19" spans="1:18" x14ac:dyDescent="0.2">
      <c r="A19" s="23" t="s">
        <v>12882</v>
      </c>
      <c r="B19" s="23" t="s">
        <v>12881</v>
      </c>
      <c r="C19" s="24">
        <v>0.1003</v>
      </c>
      <c r="D19" s="23">
        <v>10.199999999999999</v>
      </c>
      <c r="E19" s="25">
        <v>0.41197916666666667</v>
      </c>
      <c r="I19" s="25">
        <v>0.56421296296296297</v>
      </c>
      <c r="J19" s="23">
        <v>2</v>
      </c>
      <c r="K19" s="23">
        <v>15945827000</v>
      </c>
      <c r="L19" s="23" t="s">
        <v>14683</v>
      </c>
      <c r="M19" s="23" t="s">
        <v>226</v>
      </c>
      <c r="N19" s="23">
        <v>589839</v>
      </c>
      <c r="O19" s="23">
        <v>30.82</v>
      </c>
      <c r="P19" s="23">
        <v>100</v>
      </c>
      <c r="Q19" s="23">
        <v>20.76</v>
      </c>
      <c r="R19" s="23">
        <v>4.43</v>
      </c>
    </row>
    <row r="20" spans="1:18" x14ac:dyDescent="0.2">
      <c r="A20" s="23" t="s">
        <v>16576</v>
      </c>
      <c r="B20" s="23" t="s">
        <v>16575</v>
      </c>
      <c r="C20" s="24">
        <v>9.8900000000000002E-2</v>
      </c>
      <c r="D20" s="23">
        <v>3</v>
      </c>
      <c r="E20" s="25">
        <v>0.39618055555555554</v>
      </c>
      <c r="I20" s="25">
        <v>0.43645833333333334</v>
      </c>
      <c r="J20" s="23">
        <v>2</v>
      </c>
      <c r="K20" s="23">
        <v>2324760000</v>
      </c>
      <c r="L20" s="23" t="s">
        <v>18226</v>
      </c>
      <c r="M20" s="23" t="s">
        <v>226</v>
      </c>
      <c r="N20" s="23">
        <v>131074</v>
      </c>
      <c r="O20" s="23">
        <v>55.17</v>
      </c>
      <c r="P20" s="23">
        <v>100</v>
      </c>
      <c r="Q20" s="23">
        <v>6.05</v>
      </c>
      <c r="R20" s="23">
        <v>5.87</v>
      </c>
    </row>
    <row r="21" spans="1:18" x14ac:dyDescent="0.2">
      <c r="A21" s="23" t="s">
        <v>1214</v>
      </c>
      <c r="B21" s="23" t="s">
        <v>1215</v>
      </c>
      <c r="C21" s="24">
        <v>0.1</v>
      </c>
      <c r="D21" s="23">
        <v>8.69</v>
      </c>
      <c r="E21" s="25">
        <v>0.46302083333333333</v>
      </c>
      <c r="H21" s="2" t="e">
        <f t="shared" ref="H21" si="0">AVERAGE((G21-F21)*100/G21)</f>
        <v>#DIV/0!</v>
      </c>
      <c r="I21" s="25">
        <v>0.46302083333333333</v>
      </c>
      <c r="J21" s="23">
        <v>2</v>
      </c>
      <c r="K21" s="23">
        <v>2607000000</v>
      </c>
      <c r="L21" s="23" t="s">
        <v>18295</v>
      </c>
      <c r="M21" s="23" t="s">
        <v>226</v>
      </c>
      <c r="N21" s="23">
        <v>131074</v>
      </c>
      <c r="O21" s="23">
        <v>65.36</v>
      </c>
      <c r="P21" s="23">
        <v>62.94</v>
      </c>
      <c r="Q21" s="23">
        <v>5.03</v>
      </c>
      <c r="R21" s="23">
        <v>7.33</v>
      </c>
    </row>
    <row r="22" spans="1:18" x14ac:dyDescent="0.2">
      <c r="A22" s="23" t="s">
        <v>375</v>
      </c>
      <c r="B22" s="23" t="s">
        <v>376</v>
      </c>
      <c r="C22" s="24">
        <v>9.9199999999999997E-2</v>
      </c>
      <c r="D22" s="23">
        <v>3.88</v>
      </c>
      <c r="E22" s="25">
        <v>0.39583333333333331</v>
      </c>
      <c r="I22" s="25">
        <v>0.39583333333333331</v>
      </c>
      <c r="J22" s="23">
        <v>2</v>
      </c>
      <c r="K22" s="23">
        <v>3128832000</v>
      </c>
      <c r="L22" s="23" t="s">
        <v>18225</v>
      </c>
      <c r="M22" s="23" t="s">
        <v>228</v>
      </c>
      <c r="N22" s="23">
        <v>131074</v>
      </c>
      <c r="O22" s="23">
        <v>55</v>
      </c>
      <c r="P22" s="23">
        <v>98.1</v>
      </c>
      <c r="Q22" s="23">
        <v>1.57</v>
      </c>
      <c r="R22" s="23">
        <v>136.36000000000001</v>
      </c>
    </row>
    <row r="23" spans="1:18" x14ac:dyDescent="0.2">
      <c r="A23" s="23">
        <v>430564</v>
      </c>
      <c r="B23" s="23" t="s">
        <v>4826</v>
      </c>
      <c r="C23" s="24">
        <v>0.2994</v>
      </c>
      <c r="D23" s="23">
        <v>12.37</v>
      </c>
      <c r="E23" s="25">
        <v>0.41753472222222221</v>
      </c>
      <c r="H23" s="2" t="e">
        <f t="shared" ref="H23" si="1">AVERAGE((G23-F23)*100/G23)</f>
        <v>#DIV/0!</v>
      </c>
      <c r="I23" s="25">
        <v>0.60467592592592589</v>
      </c>
      <c r="J23" s="23">
        <v>1</v>
      </c>
      <c r="K23" s="23">
        <v>417888990</v>
      </c>
      <c r="L23" s="23" t="s">
        <v>18294</v>
      </c>
      <c r="M23" s="23" t="s">
        <v>226</v>
      </c>
      <c r="N23" s="23">
        <v>65537</v>
      </c>
      <c r="O23" s="23">
        <v>0</v>
      </c>
      <c r="P23" s="23">
        <v>100</v>
      </c>
      <c r="Q23" s="23">
        <v>32.369999999999997</v>
      </c>
      <c r="R23" s="23">
        <v>2.65</v>
      </c>
    </row>
    <row r="24" spans="1:18" x14ac:dyDescent="0.2">
      <c r="A24" s="23" t="s">
        <v>10091</v>
      </c>
      <c r="B24" s="23" t="s">
        <v>10090</v>
      </c>
      <c r="C24" s="24">
        <v>0.19989999999999999</v>
      </c>
      <c r="D24" s="23">
        <v>38.42</v>
      </c>
      <c r="E24" s="25">
        <v>0.40868055555555555</v>
      </c>
      <c r="I24" s="25">
        <v>0.40868055555555555</v>
      </c>
      <c r="J24" s="23">
        <v>1</v>
      </c>
      <c r="K24" s="23">
        <v>1292976960</v>
      </c>
      <c r="L24" s="23" t="s">
        <v>18293</v>
      </c>
      <c r="M24" s="23" t="s">
        <v>226</v>
      </c>
      <c r="N24" s="23">
        <v>65537</v>
      </c>
      <c r="O24" s="23">
        <v>1.43</v>
      </c>
      <c r="P24" s="23">
        <v>97.85</v>
      </c>
      <c r="Q24" s="23">
        <v>22.03</v>
      </c>
      <c r="R24" s="23">
        <v>35.01</v>
      </c>
    </row>
    <row r="25" spans="1:18" x14ac:dyDescent="0.2">
      <c r="A25" s="23" t="s">
        <v>15272</v>
      </c>
      <c r="B25" s="23" t="s">
        <v>15271</v>
      </c>
      <c r="C25" s="24">
        <v>0.2</v>
      </c>
      <c r="D25" s="23">
        <v>15.12</v>
      </c>
      <c r="E25" s="25">
        <v>0.41631944444444446</v>
      </c>
      <c r="I25" s="25">
        <v>0.41631944444444446</v>
      </c>
      <c r="J25" s="23">
        <v>1</v>
      </c>
      <c r="K25" s="23">
        <v>2129830800</v>
      </c>
      <c r="L25" s="23" t="s">
        <v>18292</v>
      </c>
      <c r="M25" s="23" t="s">
        <v>226</v>
      </c>
      <c r="N25" s="23">
        <v>65537</v>
      </c>
      <c r="O25" s="23">
        <v>70.12</v>
      </c>
      <c r="P25" s="23">
        <v>45.58</v>
      </c>
      <c r="Q25" s="23">
        <v>5.54</v>
      </c>
      <c r="R25" s="23">
        <v>24.57</v>
      </c>
    </row>
    <row r="26" spans="1:18" x14ac:dyDescent="0.2">
      <c r="A26" s="23" t="s">
        <v>16478</v>
      </c>
      <c r="B26" s="23" t="s">
        <v>16477</v>
      </c>
      <c r="C26" s="24">
        <v>0.2</v>
      </c>
      <c r="D26" s="23">
        <v>13.98</v>
      </c>
      <c r="E26" s="25">
        <v>0.39600694444444445</v>
      </c>
      <c r="H26" s="2" t="e">
        <f t="shared" ref="H26:H27" si="2">AVERAGE((G26-F26)*100/G26)</f>
        <v>#DIV/0!</v>
      </c>
      <c r="I26" s="25">
        <v>0.39600694444444445</v>
      </c>
      <c r="J26" s="23">
        <v>1</v>
      </c>
      <c r="K26" s="23">
        <v>2127316500</v>
      </c>
      <c r="L26" s="23" t="s">
        <v>18291</v>
      </c>
      <c r="M26" s="23" t="s">
        <v>226</v>
      </c>
      <c r="N26" s="23">
        <v>65537</v>
      </c>
      <c r="O26" s="23">
        <v>48.29</v>
      </c>
      <c r="P26" s="23">
        <v>92.73</v>
      </c>
      <c r="Q26" s="23">
        <v>5.95</v>
      </c>
      <c r="R26" s="23">
        <v>38.78</v>
      </c>
    </row>
    <row r="27" spans="1:18" x14ac:dyDescent="0.2">
      <c r="A27" s="23" t="s">
        <v>17207</v>
      </c>
      <c r="B27" s="23" t="s">
        <v>17206</v>
      </c>
      <c r="C27" s="24">
        <v>0.20080000000000001</v>
      </c>
      <c r="D27" s="23">
        <v>2.87</v>
      </c>
      <c r="E27" s="25">
        <v>0.40590277777777778</v>
      </c>
      <c r="H27" s="2" t="e">
        <f t="shared" si="2"/>
        <v>#DIV/0!</v>
      </c>
      <c r="I27" s="25">
        <v>0.40590277777777778</v>
      </c>
      <c r="J27" s="23">
        <v>1</v>
      </c>
      <c r="K27" s="23">
        <v>3708599200</v>
      </c>
      <c r="L27" s="23" t="s">
        <v>18290</v>
      </c>
      <c r="M27" s="23" t="s">
        <v>226</v>
      </c>
      <c r="N27" s="23">
        <v>131075</v>
      </c>
      <c r="O27" s="23">
        <v>0.93</v>
      </c>
      <c r="P27" s="23">
        <v>100</v>
      </c>
      <c r="Q27" s="23">
        <v>14.2</v>
      </c>
      <c r="R27" s="23">
        <v>13.63</v>
      </c>
    </row>
    <row r="28" spans="1:18" x14ac:dyDescent="0.2">
      <c r="A28" s="23" t="s">
        <v>1277</v>
      </c>
      <c r="B28" s="23" t="s">
        <v>4229</v>
      </c>
      <c r="C28" s="24">
        <v>0.19980000000000001</v>
      </c>
      <c r="D28" s="23">
        <v>10.81</v>
      </c>
      <c r="E28" s="25">
        <v>0.44496527777777778</v>
      </c>
      <c r="I28" s="25">
        <v>0.44496527777777778</v>
      </c>
      <c r="J28" s="23">
        <v>1</v>
      </c>
      <c r="K28" s="23">
        <v>6982856500</v>
      </c>
      <c r="L28" s="23" t="s">
        <v>18289</v>
      </c>
      <c r="M28" s="23" t="s">
        <v>226</v>
      </c>
      <c r="N28" s="23">
        <v>65537</v>
      </c>
      <c r="O28" s="23">
        <v>17.39</v>
      </c>
      <c r="P28" s="23">
        <v>96.06</v>
      </c>
      <c r="Q28" s="23">
        <v>10.74</v>
      </c>
      <c r="R28" s="23">
        <v>15.47</v>
      </c>
    </row>
    <row r="29" spans="1:18" x14ac:dyDescent="0.2">
      <c r="A29" s="23" t="s">
        <v>640</v>
      </c>
      <c r="B29" s="23" t="s">
        <v>641</v>
      </c>
      <c r="C29" s="24">
        <v>0.1002</v>
      </c>
      <c r="D29" s="23">
        <v>26.13</v>
      </c>
      <c r="E29" s="25">
        <v>0.44739583333333333</v>
      </c>
      <c r="I29" s="25">
        <v>0.44739583333333333</v>
      </c>
      <c r="J29" s="23">
        <v>1</v>
      </c>
      <c r="K29" s="23">
        <v>2098664500</v>
      </c>
      <c r="L29" s="23" t="s">
        <v>18288</v>
      </c>
      <c r="M29" s="23" t="s">
        <v>226</v>
      </c>
      <c r="N29" s="23">
        <v>65537</v>
      </c>
      <c r="O29" s="23">
        <v>13.84</v>
      </c>
      <c r="P29" s="23">
        <v>84.88</v>
      </c>
      <c r="Q29" s="23">
        <v>11.87</v>
      </c>
      <c r="R29" s="23">
        <v>21.19</v>
      </c>
    </row>
    <row r="30" spans="1:18" x14ac:dyDescent="0.2">
      <c r="A30" s="23" t="s">
        <v>6950</v>
      </c>
      <c r="B30" s="23" t="s">
        <v>6949</v>
      </c>
      <c r="C30" s="24">
        <v>9.9900000000000003E-2</v>
      </c>
      <c r="D30" s="23">
        <v>20.149999999999999</v>
      </c>
      <c r="E30" s="25">
        <v>0.59877314814814819</v>
      </c>
      <c r="I30" s="25">
        <v>0.59877314814814819</v>
      </c>
      <c r="J30" s="23">
        <v>1</v>
      </c>
      <c r="K30" s="23">
        <v>2890025300</v>
      </c>
      <c r="L30" s="23" t="s">
        <v>18287</v>
      </c>
      <c r="M30" s="23" t="s">
        <v>226</v>
      </c>
      <c r="N30" s="23">
        <v>131076</v>
      </c>
      <c r="O30" s="23">
        <v>3.43</v>
      </c>
      <c r="P30" s="23">
        <v>99.29</v>
      </c>
      <c r="Q30" s="23">
        <v>29.13</v>
      </c>
      <c r="R30" s="23">
        <v>11.2</v>
      </c>
    </row>
    <row r="31" spans="1:18" x14ac:dyDescent="0.2">
      <c r="A31" s="23" t="s">
        <v>6944</v>
      </c>
      <c r="B31" s="23" t="s">
        <v>6943</v>
      </c>
      <c r="C31" s="24">
        <v>0.10340000000000001</v>
      </c>
      <c r="D31" s="23">
        <v>1.6</v>
      </c>
      <c r="E31" s="25">
        <v>0.60780092592592594</v>
      </c>
      <c r="H31" s="2" t="e">
        <f t="shared" ref="H31:H33" si="3">AVERAGE((G31-F31)*100/G31)</f>
        <v>#DIV/0!</v>
      </c>
      <c r="I31" s="25">
        <v>0.60884259259259255</v>
      </c>
      <c r="J31" s="23">
        <v>1</v>
      </c>
      <c r="K31" s="23">
        <v>7787774900</v>
      </c>
      <c r="L31" s="23" t="s">
        <v>17773</v>
      </c>
      <c r="M31" s="23" t="s">
        <v>226</v>
      </c>
      <c r="N31" s="23">
        <v>65537</v>
      </c>
      <c r="O31" s="23">
        <v>16.59</v>
      </c>
      <c r="P31" s="23">
        <v>75.98</v>
      </c>
      <c r="Q31" s="23">
        <v>10.3</v>
      </c>
      <c r="R31" s="23">
        <v>3.8</v>
      </c>
    </row>
    <row r="32" spans="1:18" x14ac:dyDescent="0.2">
      <c r="A32" s="23" t="s">
        <v>8106</v>
      </c>
      <c r="B32" s="23" t="s">
        <v>8105</v>
      </c>
      <c r="C32" s="24">
        <v>0.1011</v>
      </c>
      <c r="D32" s="23">
        <v>3.92</v>
      </c>
      <c r="E32" s="25">
        <v>0.41822916666666665</v>
      </c>
      <c r="H32" s="2" t="e">
        <f t="shared" si="3"/>
        <v>#DIV/0!</v>
      </c>
      <c r="I32" s="25">
        <v>0.41822916666666665</v>
      </c>
      <c r="J32" s="23">
        <v>1</v>
      </c>
      <c r="K32" s="23">
        <v>1034519930</v>
      </c>
      <c r="L32" s="23" t="s">
        <v>18286</v>
      </c>
      <c r="M32" s="23" t="s">
        <v>226</v>
      </c>
      <c r="N32" s="23">
        <v>65537</v>
      </c>
      <c r="O32" s="23">
        <v>34.56</v>
      </c>
      <c r="P32" s="23">
        <v>51.13</v>
      </c>
      <c r="Q32" s="23">
        <v>4.8600000000000003</v>
      </c>
      <c r="R32" s="23">
        <v>151.16</v>
      </c>
    </row>
    <row r="33" spans="1:18" x14ac:dyDescent="0.2">
      <c r="A33" s="23" t="s">
        <v>4814</v>
      </c>
      <c r="B33" s="23" t="s">
        <v>4813</v>
      </c>
      <c r="C33" s="24">
        <v>0.10050000000000001</v>
      </c>
      <c r="D33" s="23">
        <v>2.19</v>
      </c>
      <c r="E33" s="25">
        <v>0.4543402777777778</v>
      </c>
      <c r="H33" s="2" t="e">
        <f t="shared" si="3"/>
        <v>#DIV/0!</v>
      </c>
      <c r="I33" s="25">
        <v>0.55640046296296297</v>
      </c>
      <c r="J33" s="23">
        <v>1</v>
      </c>
      <c r="K33" s="23">
        <v>2772694600</v>
      </c>
      <c r="L33" s="23" t="s">
        <v>18285</v>
      </c>
      <c r="M33" s="23" t="s">
        <v>226</v>
      </c>
      <c r="N33" s="23">
        <v>65537</v>
      </c>
      <c r="O33" s="23">
        <v>17.7</v>
      </c>
      <c r="P33" s="23">
        <v>57.24</v>
      </c>
      <c r="Q33" s="23">
        <v>8.44</v>
      </c>
      <c r="R33" s="23">
        <v>2.78</v>
      </c>
    </row>
    <row r="34" spans="1:18" x14ac:dyDescent="0.2">
      <c r="A34" s="23" t="s">
        <v>8018</v>
      </c>
      <c r="B34" s="23" t="s">
        <v>8017</v>
      </c>
      <c r="C34" s="24">
        <v>0.1012</v>
      </c>
      <c r="D34" s="23">
        <v>4.46</v>
      </c>
      <c r="E34" s="25">
        <v>0.61370370370370375</v>
      </c>
      <c r="I34" s="25">
        <v>0.61370370370370375</v>
      </c>
      <c r="J34" s="23">
        <v>1</v>
      </c>
      <c r="K34" s="23">
        <v>2195145200</v>
      </c>
      <c r="L34" s="23" t="s">
        <v>18284</v>
      </c>
      <c r="M34" s="23" t="s">
        <v>226</v>
      </c>
      <c r="N34" s="23">
        <v>65537</v>
      </c>
      <c r="O34" s="23">
        <v>15.35</v>
      </c>
      <c r="P34" s="23">
        <v>48.17</v>
      </c>
      <c r="Q34" s="23">
        <v>4</v>
      </c>
      <c r="R34" s="23">
        <v>38.39</v>
      </c>
    </row>
    <row r="35" spans="1:18" x14ac:dyDescent="0.2">
      <c r="A35" s="23" t="s">
        <v>7178</v>
      </c>
      <c r="B35" s="23" t="s">
        <v>7177</v>
      </c>
      <c r="C35" s="24">
        <v>0.1002</v>
      </c>
      <c r="D35" s="23">
        <v>27.56</v>
      </c>
      <c r="E35" s="25">
        <v>0.54980324074074072</v>
      </c>
      <c r="I35" s="25">
        <v>0.54980324074074072</v>
      </c>
      <c r="J35" s="23">
        <v>1</v>
      </c>
      <c r="K35" s="23">
        <v>810426850</v>
      </c>
      <c r="L35" s="23" t="s">
        <v>18283</v>
      </c>
      <c r="M35" s="23" t="s">
        <v>226</v>
      </c>
      <c r="N35" s="23">
        <v>65537</v>
      </c>
      <c r="O35" s="23">
        <v>8.41</v>
      </c>
      <c r="P35" s="23">
        <v>83.58</v>
      </c>
      <c r="Q35" s="23">
        <v>16.73</v>
      </c>
      <c r="R35" s="23">
        <v>14.21</v>
      </c>
    </row>
    <row r="36" spans="1:18" x14ac:dyDescent="0.2">
      <c r="A36" s="23" t="s">
        <v>4898</v>
      </c>
      <c r="B36" s="23" t="s">
        <v>4897</v>
      </c>
      <c r="C36" s="24">
        <v>0.1018</v>
      </c>
      <c r="D36" s="23">
        <v>3.03</v>
      </c>
      <c r="E36" s="25">
        <v>0.3996527777777778</v>
      </c>
      <c r="I36" s="25">
        <v>0.3996527777777778</v>
      </c>
      <c r="J36" s="23">
        <v>1</v>
      </c>
      <c r="K36" s="23">
        <v>1109350250</v>
      </c>
      <c r="L36" s="23" t="s">
        <v>18282</v>
      </c>
      <c r="M36" s="23" t="s">
        <v>226</v>
      </c>
      <c r="N36" s="23">
        <v>65537</v>
      </c>
      <c r="O36" s="23">
        <v>34</v>
      </c>
      <c r="P36" s="23">
        <v>93.28</v>
      </c>
      <c r="Q36" s="23">
        <v>5.69</v>
      </c>
      <c r="R36" s="23">
        <v>69.06</v>
      </c>
    </row>
    <row r="37" spans="1:18" x14ac:dyDescent="0.2">
      <c r="A37" s="23" t="s">
        <v>7828</v>
      </c>
      <c r="B37" s="23" t="s">
        <v>7827</v>
      </c>
      <c r="C37" s="24">
        <v>9.9199999999999997E-2</v>
      </c>
      <c r="D37" s="23">
        <v>2.66</v>
      </c>
      <c r="E37" s="25">
        <v>0.57081018518518523</v>
      </c>
      <c r="H37" s="2" t="e">
        <f t="shared" ref="H37:H45" si="4">AVERAGE((G37-F37)*100/G37)</f>
        <v>#DIV/0!</v>
      </c>
      <c r="I37" s="25">
        <v>0.6071064814814815</v>
      </c>
      <c r="J37" s="23">
        <v>1</v>
      </c>
      <c r="K37" s="23">
        <v>5982109100</v>
      </c>
      <c r="L37" s="23" t="s">
        <v>18281</v>
      </c>
      <c r="M37" s="23" t="s">
        <v>226</v>
      </c>
      <c r="N37" s="23">
        <v>65537</v>
      </c>
      <c r="O37" s="23">
        <v>41.93</v>
      </c>
      <c r="P37" s="23">
        <v>98.76</v>
      </c>
      <c r="Q37" s="23">
        <v>21.68</v>
      </c>
      <c r="R37" s="23">
        <v>2.4</v>
      </c>
    </row>
    <row r="38" spans="1:18" x14ac:dyDescent="0.2">
      <c r="A38" s="23" t="s">
        <v>32</v>
      </c>
      <c r="B38" s="23" t="s">
        <v>33</v>
      </c>
      <c r="C38" s="24">
        <v>0.1002</v>
      </c>
      <c r="D38" s="23">
        <v>29.11</v>
      </c>
      <c r="E38" s="25">
        <v>0.45902777777777776</v>
      </c>
      <c r="H38" s="2" t="e">
        <f t="shared" si="4"/>
        <v>#DIV/0!</v>
      </c>
      <c r="I38" s="25">
        <v>0.45902777777777776</v>
      </c>
      <c r="J38" s="23">
        <v>1</v>
      </c>
      <c r="K38" s="23">
        <v>15092463000</v>
      </c>
      <c r="L38" s="23" t="s">
        <v>18280</v>
      </c>
      <c r="M38" s="23" t="s">
        <v>226</v>
      </c>
      <c r="N38" s="23">
        <v>65537</v>
      </c>
      <c r="O38" s="23">
        <v>81.13</v>
      </c>
      <c r="P38" s="23">
        <v>99.07</v>
      </c>
      <c r="Q38" s="23">
        <v>10.56</v>
      </c>
      <c r="R38" s="23">
        <v>7.31</v>
      </c>
    </row>
    <row r="39" spans="1:18" x14ac:dyDescent="0.2">
      <c r="A39" s="23" t="s">
        <v>7802</v>
      </c>
      <c r="B39" s="23" t="s">
        <v>7801</v>
      </c>
      <c r="C39" s="24">
        <v>0.1008</v>
      </c>
      <c r="D39" s="23">
        <v>5.68</v>
      </c>
      <c r="E39" s="25">
        <v>0.55206018518518518</v>
      </c>
      <c r="I39" s="25">
        <v>0.58540509259259255</v>
      </c>
      <c r="J39" s="23">
        <v>1</v>
      </c>
      <c r="K39" s="23">
        <v>2730296400</v>
      </c>
      <c r="L39" s="23" t="s">
        <v>18279</v>
      </c>
      <c r="M39" s="23" t="s">
        <v>226</v>
      </c>
      <c r="N39" s="23">
        <v>65537</v>
      </c>
      <c r="O39" s="23">
        <v>24.05</v>
      </c>
      <c r="P39" s="23">
        <v>77.44</v>
      </c>
      <c r="Q39" s="23">
        <v>5.4</v>
      </c>
      <c r="R39" s="23">
        <v>12.71</v>
      </c>
    </row>
    <row r="40" spans="1:18" x14ac:dyDescent="0.2">
      <c r="A40" s="23" t="s">
        <v>4747</v>
      </c>
      <c r="B40" s="23" t="s">
        <v>4746</v>
      </c>
      <c r="C40" s="24">
        <v>0.10009999999999999</v>
      </c>
      <c r="D40" s="23">
        <v>25.06</v>
      </c>
      <c r="E40" s="25">
        <v>0.54598379629629634</v>
      </c>
      <c r="I40" s="25">
        <v>0.54598379629629634</v>
      </c>
      <c r="J40" s="23">
        <v>1</v>
      </c>
      <c r="K40" s="23">
        <v>6779632200</v>
      </c>
      <c r="L40" s="23" t="s">
        <v>18278</v>
      </c>
      <c r="M40" s="23" t="s">
        <v>226</v>
      </c>
      <c r="N40" s="23">
        <v>65537</v>
      </c>
      <c r="O40" s="23">
        <v>92.92</v>
      </c>
      <c r="P40" s="23">
        <v>22.18</v>
      </c>
      <c r="Q40" s="23">
        <v>0.97</v>
      </c>
      <c r="R40" s="23">
        <v>49.44</v>
      </c>
    </row>
    <row r="41" spans="1:18" x14ac:dyDescent="0.2">
      <c r="A41" s="23" t="s">
        <v>120</v>
      </c>
      <c r="B41" s="23" t="s">
        <v>121</v>
      </c>
      <c r="C41" s="24">
        <v>0.1004</v>
      </c>
      <c r="D41" s="23">
        <v>13.48</v>
      </c>
      <c r="E41" s="25">
        <v>0.42777777777777776</v>
      </c>
      <c r="H41" s="2" t="e">
        <f t="shared" si="4"/>
        <v>#DIV/0!</v>
      </c>
      <c r="I41" s="25">
        <v>0.42777777777777776</v>
      </c>
      <c r="J41" s="23">
        <v>1</v>
      </c>
      <c r="K41" s="23">
        <v>1337911570</v>
      </c>
      <c r="L41" s="23" t="s">
        <v>17659</v>
      </c>
      <c r="M41" s="23" t="s">
        <v>226</v>
      </c>
      <c r="N41" s="23">
        <v>65537</v>
      </c>
      <c r="O41" s="23">
        <v>2.35</v>
      </c>
      <c r="P41" s="23">
        <v>75.92</v>
      </c>
      <c r="Q41" s="23">
        <v>6.17</v>
      </c>
      <c r="R41" s="23">
        <v>43.47</v>
      </c>
    </row>
    <row r="42" spans="1:18" x14ac:dyDescent="0.2">
      <c r="A42" s="23" t="s">
        <v>7720</v>
      </c>
      <c r="B42" s="23" t="s">
        <v>7719</v>
      </c>
      <c r="C42" s="24">
        <v>0.1004</v>
      </c>
      <c r="D42" s="23">
        <v>12.28</v>
      </c>
      <c r="E42" s="25">
        <v>0.43281249999999999</v>
      </c>
      <c r="H42" s="2" t="e">
        <f t="shared" si="4"/>
        <v>#DIV/0!</v>
      </c>
      <c r="I42" s="25">
        <v>0.43281249999999999</v>
      </c>
      <c r="J42" s="23">
        <v>1</v>
      </c>
      <c r="K42" s="23">
        <v>7888431500</v>
      </c>
      <c r="L42" s="23" t="s">
        <v>18277</v>
      </c>
      <c r="M42" s="23" t="s">
        <v>226</v>
      </c>
      <c r="N42" s="23">
        <v>65537</v>
      </c>
      <c r="O42" s="23">
        <v>82.79</v>
      </c>
      <c r="P42" s="23">
        <v>13.86</v>
      </c>
      <c r="Q42" s="23">
        <v>0.42</v>
      </c>
      <c r="R42" s="23">
        <v>38.07</v>
      </c>
    </row>
    <row r="43" spans="1:18" x14ac:dyDescent="0.2">
      <c r="A43" s="23" t="s">
        <v>5389</v>
      </c>
      <c r="B43" s="23" t="s">
        <v>5388</v>
      </c>
      <c r="C43" s="24">
        <v>9.9900000000000003E-2</v>
      </c>
      <c r="D43" s="23">
        <v>8.59</v>
      </c>
      <c r="E43" s="25">
        <v>0.54303240740740744</v>
      </c>
      <c r="H43" s="2" t="e">
        <f t="shared" si="4"/>
        <v>#DIV/0!</v>
      </c>
      <c r="I43" s="25">
        <v>0.54303240740740744</v>
      </c>
      <c r="J43" s="23">
        <v>1</v>
      </c>
      <c r="K43" s="23">
        <v>1165834800</v>
      </c>
      <c r="L43" s="23" t="s">
        <v>18276</v>
      </c>
      <c r="M43" s="23" t="s">
        <v>226</v>
      </c>
      <c r="N43" s="23">
        <v>65537</v>
      </c>
      <c r="O43" s="23">
        <v>48.6</v>
      </c>
      <c r="P43" s="23">
        <v>28.22</v>
      </c>
      <c r="Q43" s="23">
        <v>3.14</v>
      </c>
      <c r="R43" s="23">
        <v>74.87</v>
      </c>
    </row>
    <row r="44" spans="1:18" x14ac:dyDescent="0.2">
      <c r="A44" s="23" t="s">
        <v>7702</v>
      </c>
      <c r="B44" s="23" t="s">
        <v>7701</v>
      </c>
      <c r="C44" s="24">
        <v>0.1011</v>
      </c>
      <c r="D44" s="23">
        <v>5.01</v>
      </c>
      <c r="E44" s="25">
        <v>0.41961805555555554</v>
      </c>
      <c r="H44" s="2" t="e">
        <f t="shared" si="4"/>
        <v>#DIV/0!</v>
      </c>
      <c r="I44" s="25">
        <v>0.41961805555555554</v>
      </c>
      <c r="J44" s="23">
        <v>1</v>
      </c>
      <c r="K44" s="23">
        <v>1705773900</v>
      </c>
      <c r="L44" s="23" t="s">
        <v>18275</v>
      </c>
      <c r="M44" s="23" t="s">
        <v>226</v>
      </c>
      <c r="N44" s="23">
        <v>65537</v>
      </c>
      <c r="O44" s="23">
        <v>17.46</v>
      </c>
      <c r="P44" s="23">
        <v>68.08</v>
      </c>
      <c r="Q44" s="23">
        <v>6.62</v>
      </c>
      <c r="R44" s="23">
        <v>47.06</v>
      </c>
    </row>
    <row r="45" spans="1:18" x14ac:dyDescent="0.2">
      <c r="A45" s="23" t="s">
        <v>1590</v>
      </c>
      <c r="B45" s="23" t="s">
        <v>1591</v>
      </c>
      <c r="C45" s="24">
        <v>0.1004</v>
      </c>
      <c r="D45" s="23">
        <v>13.15</v>
      </c>
      <c r="E45" s="25">
        <v>0.40555555555555556</v>
      </c>
      <c r="H45" s="2" t="e">
        <f t="shared" si="4"/>
        <v>#DIV/0!</v>
      </c>
      <c r="I45" s="25">
        <v>0.41180555555555554</v>
      </c>
      <c r="J45" s="23">
        <v>1</v>
      </c>
      <c r="K45" s="23">
        <v>3327329600</v>
      </c>
      <c r="L45" s="23" t="s">
        <v>18274</v>
      </c>
      <c r="M45" s="23" t="s">
        <v>226</v>
      </c>
      <c r="N45" s="23">
        <v>65537</v>
      </c>
      <c r="O45" s="23">
        <v>58.89</v>
      </c>
      <c r="P45" s="23">
        <v>44.02</v>
      </c>
      <c r="Q45" s="23">
        <v>5.09</v>
      </c>
      <c r="R45" s="23">
        <v>19.47</v>
      </c>
    </row>
    <row r="46" spans="1:18" x14ac:dyDescent="0.2">
      <c r="A46" s="23" t="s">
        <v>7650</v>
      </c>
      <c r="B46" s="23" t="s">
        <v>7649</v>
      </c>
      <c r="C46" s="24">
        <v>9.98E-2</v>
      </c>
      <c r="D46" s="23">
        <v>20.83</v>
      </c>
      <c r="E46" s="25">
        <v>0.46649305555555554</v>
      </c>
      <c r="I46" s="25">
        <v>0.46649305555555554</v>
      </c>
      <c r="J46" s="23">
        <v>1</v>
      </c>
      <c r="K46" s="23">
        <v>2721922800</v>
      </c>
      <c r="L46" s="23" t="s">
        <v>17534</v>
      </c>
      <c r="M46" s="23" t="s">
        <v>226</v>
      </c>
      <c r="N46" s="23">
        <v>65537</v>
      </c>
      <c r="O46" s="23">
        <v>0.61</v>
      </c>
      <c r="P46" s="23">
        <v>94.59</v>
      </c>
      <c r="Q46" s="23">
        <v>11.32</v>
      </c>
      <c r="R46" s="23">
        <v>8.99</v>
      </c>
    </row>
    <row r="47" spans="1:18" x14ac:dyDescent="0.2">
      <c r="A47" s="23" t="s">
        <v>561</v>
      </c>
      <c r="B47" s="23" t="s">
        <v>562</v>
      </c>
      <c r="C47" s="24">
        <v>0.1</v>
      </c>
      <c r="D47" s="23">
        <v>31.68</v>
      </c>
      <c r="E47" s="25">
        <v>0.56160879629629634</v>
      </c>
      <c r="I47" s="25">
        <v>0.56160879629629634</v>
      </c>
      <c r="J47" s="23">
        <v>1</v>
      </c>
      <c r="K47" s="23">
        <v>6394347600</v>
      </c>
      <c r="L47" s="23" t="s">
        <v>17462</v>
      </c>
      <c r="M47" s="23" t="s">
        <v>226</v>
      </c>
      <c r="N47" s="23">
        <v>65537</v>
      </c>
      <c r="O47" s="23">
        <v>2.52</v>
      </c>
      <c r="P47" s="23">
        <v>39.840000000000003</v>
      </c>
      <c r="Q47" s="23">
        <v>7</v>
      </c>
      <c r="R47" s="23">
        <v>5.61</v>
      </c>
    </row>
    <row r="48" spans="1:18" x14ac:dyDescent="0.2">
      <c r="A48" s="23" t="s">
        <v>1408</v>
      </c>
      <c r="B48" s="23" t="s">
        <v>1409</v>
      </c>
      <c r="C48" s="24">
        <v>0.1004</v>
      </c>
      <c r="D48" s="23">
        <v>14.8</v>
      </c>
      <c r="E48" s="25">
        <v>0.42760416666666667</v>
      </c>
      <c r="H48" s="2" t="e">
        <f t="shared" ref="H48:H49" si="5">AVERAGE((G48-F48)*100/G48)</f>
        <v>#DIV/0!</v>
      </c>
      <c r="I48" s="25">
        <v>0.42986111111111114</v>
      </c>
      <c r="J48" s="23">
        <v>1</v>
      </c>
      <c r="K48" s="23">
        <v>3198855000</v>
      </c>
      <c r="L48" s="23" t="s">
        <v>18273</v>
      </c>
      <c r="M48" s="23" t="s">
        <v>226</v>
      </c>
      <c r="N48" s="23">
        <v>65537</v>
      </c>
      <c r="O48" s="23">
        <v>27.84</v>
      </c>
      <c r="P48" s="23">
        <v>40.659999999999997</v>
      </c>
      <c r="Q48" s="23">
        <v>3.32</v>
      </c>
      <c r="R48" s="23">
        <v>22.24</v>
      </c>
    </row>
    <row r="49" spans="1:18" x14ac:dyDescent="0.2">
      <c r="A49" s="23" t="s">
        <v>1030</v>
      </c>
      <c r="B49" s="23" t="s">
        <v>1031</v>
      </c>
      <c r="C49" s="24">
        <v>9.9400000000000002E-2</v>
      </c>
      <c r="D49" s="23">
        <v>5.31</v>
      </c>
      <c r="E49" s="25">
        <v>0.57879629629629625</v>
      </c>
      <c r="H49" s="2" t="e">
        <f t="shared" si="5"/>
        <v>#DIV/0!</v>
      </c>
      <c r="I49" s="25">
        <v>0.57879629629629625</v>
      </c>
      <c r="J49" s="23">
        <v>1</v>
      </c>
      <c r="K49" s="23">
        <v>1395213100</v>
      </c>
      <c r="L49" s="23" t="s">
        <v>3667</v>
      </c>
      <c r="M49" s="23" t="s">
        <v>226</v>
      </c>
      <c r="N49" s="23">
        <v>65537</v>
      </c>
      <c r="O49" s="23">
        <v>66.180000000000007</v>
      </c>
      <c r="P49" s="23">
        <v>79.849999999999994</v>
      </c>
      <c r="Q49" s="23">
        <v>7.61</v>
      </c>
      <c r="R49" s="23">
        <v>18.190000000000001</v>
      </c>
    </row>
    <row r="50" spans="1:18" x14ac:dyDescent="0.2">
      <c r="A50" s="23" t="s">
        <v>18272</v>
      </c>
      <c r="B50" s="23" t="s">
        <v>18271</v>
      </c>
      <c r="C50" s="24">
        <v>0.1</v>
      </c>
      <c r="D50" s="23">
        <v>36.299999999999997</v>
      </c>
      <c r="E50" s="25">
        <v>0.41545138888888888</v>
      </c>
      <c r="I50" s="25">
        <v>0.45555555555555555</v>
      </c>
      <c r="J50" s="23">
        <v>1</v>
      </c>
      <c r="K50" s="23">
        <v>1031472230</v>
      </c>
      <c r="L50" s="23" t="s">
        <v>18270</v>
      </c>
      <c r="M50" s="23" t="s">
        <v>226</v>
      </c>
      <c r="N50" s="23">
        <v>65537</v>
      </c>
      <c r="O50" s="23">
        <v>0</v>
      </c>
      <c r="P50" s="23">
        <v>99.82</v>
      </c>
      <c r="Q50" s="23">
        <v>55.73</v>
      </c>
      <c r="R50" s="23">
        <v>4.74</v>
      </c>
    </row>
    <row r="51" spans="1:18" x14ac:dyDescent="0.2">
      <c r="A51" s="23" t="s">
        <v>5217</v>
      </c>
      <c r="B51" s="23" t="s">
        <v>5216</v>
      </c>
      <c r="C51" s="24">
        <v>9.98E-2</v>
      </c>
      <c r="D51" s="23">
        <v>12.78</v>
      </c>
      <c r="E51" s="25">
        <v>0.47847222222222224</v>
      </c>
      <c r="I51" s="25">
        <v>0.5741087962962963</v>
      </c>
      <c r="J51" s="23">
        <v>1</v>
      </c>
      <c r="K51" s="23">
        <v>1586877300</v>
      </c>
      <c r="L51" s="23" t="s">
        <v>17657</v>
      </c>
      <c r="M51" s="23" t="s">
        <v>226</v>
      </c>
      <c r="N51" s="23">
        <v>65537</v>
      </c>
      <c r="O51" s="23">
        <v>37.76</v>
      </c>
      <c r="P51" s="23">
        <v>28.57</v>
      </c>
      <c r="Q51" s="23">
        <v>1.57</v>
      </c>
      <c r="R51" s="23">
        <v>54.63</v>
      </c>
    </row>
    <row r="52" spans="1:18" x14ac:dyDescent="0.2">
      <c r="A52" s="23" t="s">
        <v>10337</v>
      </c>
      <c r="B52" s="23" t="s">
        <v>10336</v>
      </c>
      <c r="C52" s="24">
        <v>9.98E-2</v>
      </c>
      <c r="D52" s="23">
        <v>16.86</v>
      </c>
      <c r="E52" s="25">
        <v>0.44131944444444443</v>
      </c>
      <c r="I52" s="25">
        <v>0.44131944444444443</v>
      </c>
      <c r="J52" s="23">
        <v>1</v>
      </c>
      <c r="K52" s="23">
        <v>71223138000</v>
      </c>
      <c r="L52" s="23" t="s">
        <v>18269</v>
      </c>
      <c r="M52" s="23" t="s">
        <v>226</v>
      </c>
      <c r="N52" s="23">
        <v>65537</v>
      </c>
      <c r="O52" s="23">
        <v>87.29</v>
      </c>
      <c r="P52" s="23">
        <v>95.68</v>
      </c>
      <c r="Q52" s="23">
        <v>1.17</v>
      </c>
      <c r="R52" s="23">
        <v>26.54</v>
      </c>
    </row>
    <row r="53" spans="1:18" x14ac:dyDescent="0.2">
      <c r="A53" s="23" t="s">
        <v>1153</v>
      </c>
      <c r="B53" s="23" t="s">
        <v>1154</v>
      </c>
      <c r="C53" s="24">
        <v>0.10009999999999999</v>
      </c>
      <c r="D53" s="23">
        <v>13.19</v>
      </c>
      <c r="E53" s="25">
        <v>0.55414351851851851</v>
      </c>
      <c r="I53" s="25">
        <v>0.55414351851851851</v>
      </c>
      <c r="J53" s="23">
        <v>1</v>
      </c>
      <c r="K53" s="23">
        <v>10815334400</v>
      </c>
      <c r="L53" s="23" t="s">
        <v>15642</v>
      </c>
      <c r="M53" s="23" t="s">
        <v>226</v>
      </c>
      <c r="N53" s="23">
        <v>65537</v>
      </c>
      <c r="O53" s="23">
        <v>30.32</v>
      </c>
      <c r="P53" s="23">
        <v>71.52</v>
      </c>
      <c r="Q53" s="23">
        <v>9.69</v>
      </c>
      <c r="R53" s="23">
        <v>4.3099999999999996</v>
      </c>
    </row>
    <row r="54" spans="1:18" x14ac:dyDescent="0.2">
      <c r="A54" s="23" t="s">
        <v>5493</v>
      </c>
      <c r="B54" s="23" t="s">
        <v>5492</v>
      </c>
      <c r="C54" s="24">
        <v>0.10050000000000001</v>
      </c>
      <c r="D54" s="23">
        <v>4.82</v>
      </c>
      <c r="E54" s="25">
        <v>0.56525462962962958</v>
      </c>
      <c r="I54" s="25">
        <v>0.56525462962962958</v>
      </c>
      <c r="J54" s="23">
        <v>1</v>
      </c>
      <c r="K54" s="23">
        <v>3602545400</v>
      </c>
      <c r="L54" s="23" t="s">
        <v>18268</v>
      </c>
      <c r="M54" s="23" t="s">
        <v>226</v>
      </c>
      <c r="N54" s="23">
        <v>65537</v>
      </c>
      <c r="O54" s="23">
        <v>69.760000000000005</v>
      </c>
      <c r="P54" s="23">
        <v>60.72</v>
      </c>
      <c r="Q54" s="23">
        <v>2.1</v>
      </c>
      <c r="R54" s="23">
        <v>46.1</v>
      </c>
    </row>
    <row r="55" spans="1:18" x14ac:dyDescent="0.2">
      <c r="A55" s="23" t="s">
        <v>1617</v>
      </c>
      <c r="B55" s="23" t="s">
        <v>1618</v>
      </c>
      <c r="C55" s="24">
        <v>9.9500000000000005E-2</v>
      </c>
      <c r="D55" s="23">
        <v>6.19</v>
      </c>
      <c r="E55" s="25">
        <v>0.39756944444444442</v>
      </c>
      <c r="H55" s="2" t="e">
        <f t="shared" ref="H55" si="6">AVERAGE((G55-F55)*100/G55)</f>
        <v>#DIV/0!</v>
      </c>
      <c r="I55" s="25">
        <v>0.39826388888888886</v>
      </c>
      <c r="J55" s="23">
        <v>1</v>
      </c>
      <c r="K55" s="23">
        <v>2364538300</v>
      </c>
      <c r="L55" s="23" t="s">
        <v>18267</v>
      </c>
      <c r="M55" s="23" t="s">
        <v>226</v>
      </c>
      <c r="N55" s="23">
        <v>65537</v>
      </c>
      <c r="O55" s="23">
        <v>31.91</v>
      </c>
      <c r="P55" s="23">
        <v>96.4</v>
      </c>
      <c r="Q55" s="23">
        <v>7.75</v>
      </c>
      <c r="R55" s="23">
        <v>16.84</v>
      </c>
    </row>
    <row r="56" spans="1:18" x14ac:dyDescent="0.2">
      <c r="A56" s="23" t="s">
        <v>1014</v>
      </c>
      <c r="B56" s="23" t="s">
        <v>1015</v>
      </c>
      <c r="C56" s="24">
        <v>0.1009</v>
      </c>
      <c r="D56" s="23">
        <v>6.33</v>
      </c>
      <c r="E56" s="25">
        <v>0.40277777777777779</v>
      </c>
      <c r="I56" s="25">
        <v>0.40277777777777779</v>
      </c>
      <c r="J56" s="23">
        <v>1</v>
      </c>
      <c r="K56" s="23">
        <v>1614216600</v>
      </c>
      <c r="L56" s="23" t="s">
        <v>18266</v>
      </c>
      <c r="M56" s="23" t="s">
        <v>226</v>
      </c>
      <c r="N56" s="23">
        <v>65537</v>
      </c>
      <c r="O56" s="23">
        <v>6.9</v>
      </c>
      <c r="P56" s="23">
        <v>100</v>
      </c>
      <c r="Q56" s="23">
        <v>10.63</v>
      </c>
      <c r="R56" s="23">
        <v>32.6</v>
      </c>
    </row>
    <row r="57" spans="1:18" x14ac:dyDescent="0.2">
      <c r="A57" s="23" t="s">
        <v>1237</v>
      </c>
      <c r="B57" s="23" t="s">
        <v>1238</v>
      </c>
      <c r="C57" s="24">
        <v>9.9199999999999997E-2</v>
      </c>
      <c r="D57" s="23">
        <v>4.0999999999999996</v>
      </c>
      <c r="E57" s="25">
        <v>0.47065972222222224</v>
      </c>
      <c r="I57" s="25">
        <v>0.5692476851851852</v>
      </c>
      <c r="J57" s="23">
        <v>1</v>
      </c>
      <c r="K57" s="23">
        <v>2760926800</v>
      </c>
      <c r="L57" s="23" t="s">
        <v>18265</v>
      </c>
      <c r="M57" s="23" t="s">
        <v>226</v>
      </c>
      <c r="N57" s="23">
        <v>65537</v>
      </c>
      <c r="O57" s="23">
        <v>58.52</v>
      </c>
      <c r="P57" s="23">
        <v>42.5</v>
      </c>
      <c r="Q57" s="23">
        <v>5.2</v>
      </c>
      <c r="R57" s="23">
        <v>3.34</v>
      </c>
    </row>
    <row r="58" spans="1:18" x14ac:dyDescent="0.2">
      <c r="A58" s="23" t="s">
        <v>6032</v>
      </c>
      <c r="B58" s="23" t="s">
        <v>6031</v>
      </c>
      <c r="C58" s="24">
        <v>9.9000000000000005E-2</v>
      </c>
      <c r="D58" s="23">
        <v>4.22</v>
      </c>
      <c r="E58" s="25">
        <v>0.40277777777777779</v>
      </c>
      <c r="I58" s="25">
        <v>0.40277777777777779</v>
      </c>
      <c r="J58" s="23">
        <v>1</v>
      </c>
      <c r="K58" s="23">
        <v>5533266400</v>
      </c>
      <c r="L58" s="23" t="s">
        <v>17653</v>
      </c>
      <c r="M58" s="23" t="s">
        <v>226</v>
      </c>
      <c r="N58" s="23">
        <v>65537</v>
      </c>
      <c r="O58" s="23">
        <v>29.75</v>
      </c>
      <c r="P58" s="23">
        <v>63.26</v>
      </c>
      <c r="Q58" s="23">
        <v>2.2400000000000002</v>
      </c>
      <c r="R58" s="23">
        <v>26.86</v>
      </c>
    </row>
    <row r="59" spans="1:18" x14ac:dyDescent="0.2">
      <c r="A59" s="23" t="s">
        <v>1129</v>
      </c>
      <c r="B59" s="23" t="s">
        <v>1130</v>
      </c>
      <c r="C59" s="24">
        <v>9.9500000000000005E-2</v>
      </c>
      <c r="D59" s="23">
        <v>4.09</v>
      </c>
      <c r="E59" s="25">
        <v>0.55483796296296295</v>
      </c>
      <c r="I59" s="25">
        <v>0.55483796296296295</v>
      </c>
      <c r="J59" s="23">
        <v>1</v>
      </c>
      <c r="K59" s="23">
        <v>5756490100</v>
      </c>
      <c r="L59" s="23" t="s">
        <v>18264</v>
      </c>
      <c r="M59" s="23" t="s">
        <v>226</v>
      </c>
      <c r="N59" s="23">
        <v>65537</v>
      </c>
      <c r="O59" s="23">
        <v>61.01</v>
      </c>
      <c r="P59" s="23">
        <v>65.87</v>
      </c>
      <c r="Q59" s="23">
        <v>2.0499999999999998</v>
      </c>
      <c r="R59" s="23">
        <v>26.5</v>
      </c>
    </row>
    <row r="60" spans="1:18" x14ac:dyDescent="0.2">
      <c r="A60" s="23" t="s">
        <v>7352</v>
      </c>
      <c r="B60" s="23" t="s">
        <v>7351</v>
      </c>
      <c r="C60" s="24">
        <v>9.9599999999999994E-2</v>
      </c>
      <c r="D60" s="23">
        <v>10.27</v>
      </c>
      <c r="E60" s="25">
        <v>0.39600694444444445</v>
      </c>
      <c r="I60" s="25">
        <v>0.40833333333333333</v>
      </c>
      <c r="J60" s="23">
        <v>1</v>
      </c>
      <c r="K60" s="23">
        <v>4251379600</v>
      </c>
      <c r="L60" s="23" t="s">
        <v>14441</v>
      </c>
      <c r="M60" s="23" t="s">
        <v>226</v>
      </c>
      <c r="N60" s="23">
        <v>65537</v>
      </c>
      <c r="O60" s="23">
        <v>47.81</v>
      </c>
      <c r="P60" s="23">
        <v>25.72</v>
      </c>
      <c r="Q60" s="23">
        <v>2.7</v>
      </c>
      <c r="R60" s="23">
        <v>23.3</v>
      </c>
    </row>
    <row r="61" spans="1:18" x14ac:dyDescent="0.2">
      <c r="A61" s="23" t="s">
        <v>6410</v>
      </c>
      <c r="B61" s="23" t="s">
        <v>6409</v>
      </c>
      <c r="C61" s="24">
        <v>0.1002</v>
      </c>
      <c r="D61" s="23">
        <v>24.71</v>
      </c>
      <c r="E61" s="25">
        <v>0.61057870370370371</v>
      </c>
      <c r="I61" s="25">
        <v>0.61057870370370371</v>
      </c>
      <c r="J61" s="23">
        <v>1</v>
      </c>
      <c r="K61" s="23">
        <v>17517495000</v>
      </c>
      <c r="L61" s="23" t="s">
        <v>15584</v>
      </c>
      <c r="M61" s="23" t="s">
        <v>226</v>
      </c>
      <c r="N61" s="23">
        <v>65537</v>
      </c>
      <c r="O61" s="23">
        <v>27.12</v>
      </c>
      <c r="P61" s="23">
        <v>98.67</v>
      </c>
      <c r="Q61" s="23">
        <v>25.71</v>
      </c>
      <c r="R61" s="23">
        <v>3.84</v>
      </c>
    </row>
    <row r="62" spans="1:18" x14ac:dyDescent="0.2">
      <c r="A62" s="23" t="s">
        <v>7328</v>
      </c>
      <c r="B62" s="23" t="s">
        <v>7327</v>
      </c>
      <c r="C62" s="24">
        <v>0.1002</v>
      </c>
      <c r="D62" s="23">
        <v>4.9400000000000004</v>
      </c>
      <c r="E62" s="25">
        <v>0.40069444444444446</v>
      </c>
      <c r="I62" s="25">
        <v>0.40069444444444446</v>
      </c>
      <c r="J62" s="23">
        <v>1</v>
      </c>
      <c r="K62" s="23">
        <v>5551210500</v>
      </c>
      <c r="L62" s="23" t="s">
        <v>16518</v>
      </c>
      <c r="M62" s="23" t="s">
        <v>226</v>
      </c>
      <c r="N62" s="23">
        <v>65537</v>
      </c>
      <c r="O62" s="23">
        <v>46.76</v>
      </c>
      <c r="P62" s="23">
        <v>41.14</v>
      </c>
      <c r="Q62" s="23">
        <v>0.37</v>
      </c>
      <c r="R62" s="23">
        <v>105.36</v>
      </c>
    </row>
    <row r="63" spans="1:18" x14ac:dyDescent="0.2">
      <c r="A63" s="23" t="s">
        <v>7322</v>
      </c>
      <c r="B63" s="23" t="s">
        <v>7321</v>
      </c>
      <c r="C63" s="24">
        <v>0.1</v>
      </c>
      <c r="D63" s="23">
        <v>1.54</v>
      </c>
      <c r="E63" s="25">
        <v>0.43246527777777777</v>
      </c>
      <c r="I63" s="25">
        <v>0.62064814814814817</v>
      </c>
      <c r="J63" s="23">
        <v>1</v>
      </c>
      <c r="K63" s="23">
        <v>2070596800</v>
      </c>
      <c r="L63" s="23" t="s">
        <v>18263</v>
      </c>
      <c r="M63" s="23" t="s">
        <v>226</v>
      </c>
      <c r="N63" s="23">
        <v>65537</v>
      </c>
      <c r="O63" s="23">
        <v>39.229999999999997</v>
      </c>
      <c r="P63" s="23">
        <v>45.17</v>
      </c>
      <c r="Q63" s="23">
        <v>2.81</v>
      </c>
      <c r="R63" s="23">
        <v>3.1</v>
      </c>
    </row>
    <row r="64" spans="1:18" x14ac:dyDescent="0.2">
      <c r="A64" s="23" t="s">
        <v>6518</v>
      </c>
      <c r="B64" s="23" t="s">
        <v>6517</v>
      </c>
      <c r="C64" s="24">
        <v>5.0500000000000003E-2</v>
      </c>
      <c r="D64" s="23">
        <v>22.66</v>
      </c>
      <c r="E64" s="25">
        <v>0.3967013888888889</v>
      </c>
      <c r="F64" s="2">
        <v>25.88</v>
      </c>
      <c r="G64" s="2">
        <v>22.62</v>
      </c>
      <c r="H64" s="2">
        <f t="shared" ref="H64" si="7">AVERAGE((G64-F64)*100/G64)</f>
        <v>-14.412024756852333</v>
      </c>
      <c r="I64" s="25">
        <v>0.3967013888888889</v>
      </c>
      <c r="J64" s="23">
        <v>0</v>
      </c>
      <c r="K64" s="23">
        <v>401931750</v>
      </c>
      <c r="L64" s="23" t="s">
        <v>136</v>
      </c>
      <c r="M64" s="23" t="s">
        <v>136</v>
      </c>
      <c r="N64" s="23">
        <v>0</v>
      </c>
      <c r="O64" s="23">
        <v>6.81</v>
      </c>
      <c r="P64" s="23">
        <v>75.83</v>
      </c>
      <c r="Q64" s="23">
        <v>26.11</v>
      </c>
      <c r="R64" s="23" t="s">
        <v>136</v>
      </c>
    </row>
    <row r="65" spans="1:18" x14ac:dyDescent="0.2">
      <c r="A65" s="23" t="s">
        <v>8312</v>
      </c>
      <c r="B65" s="23" t="s">
        <v>8311</v>
      </c>
      <c r="C65" s="24">
        <v>-0.2</v>
      </c>
      <c r="D65" s="23">
        <v>24.16</v>
      </c>
      <c r="E65" s="23" t="s">
        <v>136</v>
      </c>
      <c r="I65" s="23" t="s">
        <v>136</v>
      </c>
      <c r="J65" s="23">
        <v>0</v>
      </c>
      <c r="K65" s="23">
        <v>1847479000</v>
      </c>
      <c r="L65" s="23" t="s">
        <v>136</v>
      </c>
      <c r="M65" s="23" t="s">
        <v>136</v>
      </c>
      <c r="N65" s="23">
        <v>0</v>
      </c>
      <c r="O65" s="23">
        <v>15.13</v>
      </c>
      <c r="P65" s="23">
        <v>35.79</v>
      </c>
      <c r="Q65" s="23">
        <v>23.7</v>
      </c>
      <c r="R65" s="23" t="s">
        <v>136</v>
      </c>
    </row>
    <row r="66" spans="1:18" x14ac:dyDescent="0.2">
      <c r="A66" s="23" t="s">
        <v>12464</v>
      </c>
      <c r="B66" s="23" t="s">
        <v>12463</v>
      </c>
      <c r="C66" s="24">
        <v>0.1328</v>
      </c>
      <c r="D66" s="23">
        <v>11.6</v>
      </c>
      <c r="E66" s="25">
        <v>0.39583333333333331</v>
      </c>
      <c r="I66" s="25">
        <v>0.41718749999999999</v>
      </c>
      <c r="J66" s="23">
        <v>0</v>
      </c>
      <c r="K66" s="23">
        <v>1162554900</v>
      </c>
      <c r="L66" s="23" t="s">
        <v>136</v>
      </c>
      <c r="M66" s="23" t="s">
        <v>136</v>
      </c>
      <c r="N66" s="23">
        <v>0</v>
      </c>
      <c r="O66" s="23">
        <v>2.2799999999999998</v>
      </c>
      <c r="P66" s="23">
        <v>74.69</v>
      </c>
      <c r="Q66" s="23">
        <v>25.09</v>
      </c>
      <c r="R66" s="23" t="s">
        <v>136</v>
      </c>
    </row>
    <row r="67" spans="1:18" x14ac:dyDescent="0.2">
      <c r="A67" s="23" t="s">
        <v>18196</v>
      </c>
      <c r="B67" s="23" t="s">
        <v>18195</v>
      </c>
      <c r="C67" s="24">
        <v>0.1193</v>
      </c>
      <c r="D67" s="23">
        <v>16.8</v>
      </c>
      <c r="E67" s="25">
        <v>0.39600694444444445</v>
      </c>
      <c r="F67" s="2">
        <v>18.010000000000002</v>
      </c>
      <c r="G67" s="2">
        <v>15.31</v>
      </c>
      <c r="H67" s="2">
        <f t="shared" ref="H67:H69" si="8">AVERAGE((G67-F67)*100/G67)</f>
        <v>-17.635532331809284</v>
      </c>
      <c r="I67" s="25">
        <v>0.47222222222222221</v>
      </c>
      <c r="J67" s="23">
        <v>0</v>
      </c>
      <c r="K67" s="23">
        <v>1938392100</v>
      </c>
      <c r="L67" s="23" t="s">
        <v>136</v>
      </c>
      <c r="M67" s="23" t="s">
        <v>136</v>
      </c>
      <c r="N67" s="23">
        <v>0</v>
      </c>
      <c r="O67" s="23">
        <v>12.71</v>
      </c>
      <c r="P67" s="23">
        <v>73.31</v>
      </c>
      <c r="Q67" s="23">
        <v>23.41</v>
      </c>
      <c r="R67" s="23" t="s">
        <v>136</v>
      </c>
    </row>
    <row r="68" spans="1:18" x14ac:dyDescent="0.2">
      <c r="A68" s="23" t="s">
        <v>180</v>
      </c>
      <c r="B68" s="23" t="s">
        <v>181</v>
      </c>
      <c r="C68" s="24">
        <v>1.61E-2</v>
      </c>
      <c r="D68" s="23">
        <v>14.54</v>
      </c>
      <c r="E68" s="25">
        <v>0.41440972222222222</v>
      </c>
      <c r="F68" s="2">
        <v>15.74</v>
      </c>
      <c r="G68" s="2">
        <v>14.98</v>
      </c>
      <c r="H68" s="2">
        <f t="shared" si="8"/>
        <v>-5.0734312416555385</v>
      </c>
      <c r="I68" s="25">
        <v>0.41440972222222222</v>
      </c>
      <c r="J68" s="23">
        <v>0</v>
      </c>
      <c r="K68" s="23">
        <v>1099231650</v>
      </c>
      <c r="L68" s="23" t="s">
        <v>136</v>
      </c>
      <c r="M68" s="23" t="s">
        <v>136</v>
      </c>
      <c r="N68" s="23">
        <v>0</v>
      </c>
      <c r="O68" s="23">
        <v>3.26</v>
      </c>
      <c r="P68" s="23">
        <v>76.42</v>
      </c>
      <c r="Q68" s="23">
        <v>25.62</v>
      </c>
      <c r="R68" s="23" t="s">
        <v>136</v>
      </c>
    </row>
    <row r="69" spans="1:18" x14ac:dyDescent="0.2">
      <c r="A69" s="23" t="s">
        <v>743</v>
      </c>
      <c r="B69" s="23" t="s">
        <v>744</v>
      </c>
      <c r="C69" s="24">
        <v>6.8699999999999997E-2</v>
      </c>
      <c r="D69" s="23">
        <v>8.09</v>
      </c>
      <c r="E69" s="25">
        <v>0.57428240740740744</v>
      </c>
      <c r="F69" s="2">
        <v>8.33</v>
      </c>
      <c r="G69" s="2">
        <v>8.24</v>
      </c>
      <c r="H69" s="2">
        <f t="shared" si="8"/>
        <v>-1.092233009708736</v>
      </c>
      <c r="I69" s="25">
        <v>0.57428240740740744</v>
      </c>
      <c r="J69" s="23">
        <v>0</v>
      </c>
      <c r="K69" s="23">
        <v>3352816100</v>
      </c>
      <c r="L69" s="23" t="s">
        <v>136</v>
      </c>
      <c r="M69" s="23" t="s">
        <v>136</v>
      </c>
      <c r="N69" s="23">
        <v>0</v>
      </c>
      <c r="O69" s="23">
        <v>39.74</v>
      </c>
      <c r="P69" s="23">
        <v>71.12</v>
      </c>
      <c r="Q69" s="23">
        <v>10.55</v>
      </c>
      <c r="R69" s="23" t="s">
        <v>136</v>
      </c>
    </row>
    <row r="70" spans="1:18" x14ac:dyDescent="0.2">
      <c r="A70" s="23" t="s">
        <v>8058</v>
      </c>
      <c r="B70" s="23" t="s">
        <v>8057</v>
      </c>
      <c r="C70" s="24">
        <v>6.4399999999999999E-2</v>
      </c>
      <c r="D70" s="23">
        <v>3.14</v>
      </c>
      <c r="E70" s="25">
        <v>0.4435763888888889</v>
      </c>
      <c r="I70" s="25">
        <v>0.4435763888888889</v>
      </c>
      <c r="J70" s="23">
        <v>0</v>
      </c>
      <c r="K70" s="23">
        <v>2997726600</v>
      </c>
      <c r="L70" s="23" t="s">
        <v>136</v>
      </c>
      <c r="M70" s="23" t="s">
        <v>136</v>
      </c>
      <c r="N70" s="23">
        <v>0</v>
      </c>
      <c r="O70" s="23">
        <v>23.98</v>
      </c>
      <c r="P70" s="23">
        <v>44.04</v>
      </c>
      <c r="Q70" s="23">
        <v>4.42</v>
      </c>
      <c r="R70" s="23" t="s">
        <v>136</v>
      </c>
    </row>
    <row r="71" spans="1:18" x14ac:dyDescent="0.2">
      <c r="A71" s="23" t="s">
        <v>6062</v>
      </c>
      <c r="B71" s="23" t="s">
        <v>6061</v>
      </c>
      <c r="C71" s="24">
        <v>8.3999999999999995E-3</v>
      </c>
      <c r="D71" s="23">
        <v>4.83</v>
      </c>
      <c r="E71" s="25">
        <v>0.44045138888888891</v>
      </c>
      <c r="I71" s="25">
        <v>0.45052083333333331</v>
      </c>
      <c r="J71" s="23">
        <v>0</v>
      </c>
      <c r="K71" s="23">
        <v>1639175800</v>
      </c>
      <c r="L71" s="23" t="s">
        <v>136</v>
      </c>
      <c r="M71" s="23" t="s">
        <v>136</v>
      </c>
      <c r="N71" s="23">
        <v>0</v>
      </c>
      <c r="O71" s="23">
        <v>15.85</v>
      </c>
      <c r="P71" s="23">
        <v>67.02</v>
      </c>
      <c r="Q71" s="23">
        <v>29.56</v>
      </c>
      <c r="R71" s="23" t="s">
        <v>136</v>
      </c>
    </row>
    <row r="72" spans="1:18" x14ac:dyDescent="0.2">
      <c r="A72" s="23" t="s">
        <v>7938</v>
      </c>
      <c r="B72" s="23" t="s">
        <v>7937</v>
      </c>
      <c r="C72" s="24">
        <v>-7.5700000000000003E-2</v>
      </c>
      <c r="D72" s="23">
        <v>33.44</v>
      </c>
      <c r="E72" s="23" t="s">
        <v>136</v>
      </c>
      <c r="I72" s="23" t="s">
        <v>136</v>
      </c>
      <c r="J72" s="23">
        <v>0</v>
      </c>
      <c r="K72" s="23">
        <v>950281200</v>
      </c>
      <c r="L72" s="23" t="s">
        <v>136</v>
      </c>
      <c r="M72" s="23" t="s">
        <v>136</v>
      </c>
      <c r="N72" s="23">
        <v>0</v>
      </c>
      <c r="O72" s="23">
        <v>17.66</v>
      </c>
      <c r="P72" s="23">
        <v>47.26</v>
      </c>
      <c r="Q72" s="23">
        <v>28.38</v>
      </c>
      <c r="R72" s="23" t="s">
        <v>136</v>
      </c>
    </row>
    <row r="73" spans="1:18" x14ac:dyDescent="0.2">
      <c r="A73" s="23" t="s">
        <v>1243</v>
      </c>
      <c r="B73" s="23" t="s">
        <v>1244</v>
      </c>
      <c r="C73" s="24">
        <v>3.8699999999999998E-2</v>
      </c>
      <c r="D73" s="23">
        <v>10.73</v>
      </c>
      <c r="E73" s="25">
        <v>0.43888888888888888</v>
      </c>
      <c r="I73" s="25">
        <v>0.57011574074074078</v>
      </c>
      <c r="J73" s="23">
        <v>0</v>
      </c>
      <c r="K73" s="23">
        <v>9605933500</v>
      </c>
      <c r="L73" s="23" t="s">
        <v>136</v>
      </c>
      <c r="M73" s="23" t="s">
        <v>136</v>
      </c>
      <c r="N73" s="23">
        <v>0</v>
      </c>
      <c r="O73" s="23">
        <v>30.1</v>
      </c>
      <c r="P73" s="23">
        <v>74.569999999999993</v>
      </c>
      <c r="Q73" s="23">
        <v>14.7</v>
      </c>
      <c r="R73" s="23" t="s">
        <v>136</v>
      </c>
    </row>
    <row r="74" spans="1:18" x14ac:dyDescent="0.2">
      <c r="A74" s="23" t="s">
        <v>6906</v>
      </c>
      <c r="B74" s="23" t="s">
        <v>6905</v>
      </c>
      <c r="C74" s="24">
        <v>9.1600000000000001E-2</v>
      </c>
      <c r="D74" s="23">
        <v>18</v>
      </c>
      <c r="E74" s="25">
        <v>0.39635416666666667</v>
      </c>
      <c r="I74" s="25">
        <v>0.54233796296296299</v>
      </c>
      <c r="J74" s="23">
        <v>0</v>
      </c>
      <c r="K74" s="23">
        <v>17588683000</v>
      </c>
      <c r="L74" s="23" t="s">
        <v>136</v>
      </c>
      <c r="M74" s="23" t="s">
        <v>136</v>
      </c>
      <c r="N74" s="23">
        <v>0</v>
      </c>
      <c r="O74" s="23">
        <v>51.26</v>
      </c>
      <c r="P74" s="23">
        <v>60.34</v>
      </c>
      <c r="Q74" s="23">
        <v>2.96</v>
      </c>
      <c r="R74" s="23" t="s">
        <v>136</v>
      </c>
    </row>
    <row r="75" spans="1:18" x14ac:dyDescent="0.2">
      <c r="A75" s="23" t="s">
        <v>529</v>
      </c>
      <c r="B75" s="23" t="s">
        <v>530</v>
      </c>
      <c r="C75" s="24">
        <v>5.16E-2</v>
      </c>
      <c r="D75" s="23">
        <v>36.49</v>
      </c>
      <c r="E75" s="25">
        <v>0.44826388888888891</v>
      </c>
      <c r="I75" s="25">
        <v>0.44930555555555557</v>
      </c>
      <c r="J75" s="23">
        <v>0</v>
      </c>
      <c r="K75" s="23">
        <v>15285022000</v>
      </c>
      <c r="L75" s="23" t="s">
        <v>136</v>
      </c>
      <c r="M75" s="23" t="s">
        <v>136</v>
      </c>
      <c r="N75" s="23">
        <v>0</v>
      </c>
      <c r="O75" s="23">
        <v>77.569999999999993</v>
      </c>
      <c r="P75" s="23">
        <v>9.65</v>
      </c>
      <c r="Q75" s="23">
        <v>3.57</v>
      </c>
      <c r="R75" s="23" t="s">
        <v>136</v>
      </c>
    </row>
    <row r="76" spans="1:18" x14ac:dyDescent="0.2">
      <c r="A76" s="23" t="s">
        <v>1476</v>
      </c>
      <c r="B76" s="23" t="s">
        <v>1477</v>
      </c>
      <c r="C76" s="24">
        <v>4.4499999999999998E-2</v>
      </c>
      <c r="D76" s="23">
        <v>4.46</v>
      </c>
      <c r="E76" s="25">
        <v>0.43593749999999998</v>
      </c>
      <c r="I76" s="25">
        <v>0.43645833333333334</v>
      </c>
      <c r="J76" s="23">
        <v>0</v>
      </c>
      <c r="K76" s="23">
        <v>2321519200</v>
      </c>
      <c r="L76" s="23" t="s">
        <v>136</v>
      </c>
      <c r="M76" s="23" t="s">
        <v>136</v>
      </c>
      <c r="N76" s="23">
        <v>0</v>
      </c>
      <c r="O76" s="23">
        <v>46.9</v>
      </c>
      <c r="P76" s="23">
        <v>57.22</v>
      </c>
      <c r="Q76" s="23">
        <v>9.07</v>
      </c>
      <c r="R76" s="23" t="s">
        <v>136</v>
      </c>
    </row>
    <row r="77" spans="1:18" x14ac:dyDescent="0.2">
      <c r="A77" s="23" t="s">
        <v>1419</v>
      </c>
      <c r="B77" s="23" t="s">
        <v>1420</v>
      </c>
      <c r="C77" s="24">
        <v>6.3100000000000003E-2</v>
      </c>
      <c r="D77" s="23">
        <v>13.64</v>
      </c>
      <c r="E77" s="25">
        <v>0.60415509259259259</v>
      </c>
      <c r="F77" s="2">
        <v>14.11</v>
      </c>
      <c r="G77" s="2">
        <v>14.36</v>
      </c>
      <c r="H77" s="2">
        <f t="shared" ref="H77:H78" si="9">AVERAGE((G77-F77)*100/G77)</f>
        <v>1.7409470752089138</v>
      </c>
      <c r="I77" s="25">
        <v>0.60415509259259259</v>
      </c>
      <c r="J77" s="23">
        <v>0</v>
      </c>
      <c r="K77" s="23">
        <v>2593479900</v>
      </c>
      <c r="L77" s="23" t="s">
        <v>136</v>
      </c>
      <c r="M77" s="23" t="s">
        <v>136</v>
      </c>
      <c r="N77" s="23">
        <v>0</v>
      </c>
      <c r="O77" s="23">
        <v>9.94</v>
      </c>
      <c r="P77" s="23">
        <v>93.48</v>
      </c>
      <c r="Q77" s="23">
        <v>11.1</v>
      </c>
      <c r="R77" s="23" t="s">
        <v>136</v>
      </c>
    </row>
    <row r="78" spans="1:18" x14ac:dyDescent="0.2">
      <c r="A78" s="23" t="s">
        <v>6595</v>
      </c>
      <c r="B78" s="23" t="s">
        <v>6594</v>
      </c>
      <c r="C78" s="24">
        <v>-2.7099999999999999E-2</v>
      </c>
      <c r="D78" s="23">
        <v>5.38</v>
      </c>
      <c r="E78" s="23" t="s">
        <v>136</v>
      </c>
      <c r="H78" s="2" t="e">
        <f t="shared" si="9"/>
        <v>#DIV/0!</v>
      </c>
      <c r="I78" s="23" t="s">
        <v>136</v>
      </c>
      <c r="J78" s="23">
        <v>0</v>
      </c>
      <c r="K78" s="23">
        <v>4950375400</v>
      </c>
      <c r="L78" s="23" t="s">
        <v>136</v>
      </c>
      <c r="M78" s="23" t="s">
        <v>136</v>
      </c>
      <c r="N78" s="23">
        <v>0</v>
      </c>
      <c r="O78" s="23">
        <v>68.790000000000006</v>
      </c>
      <c r="P78" s="23">
        <v>88.34</v>
      </c>
      <c r="Q78" s="23">
        <v>11.8</v>
      </c>
      <c r="R78" s="23" t="s">
        <v>136</v>
      </c>
    </row>
    <row r="79" spans="1:18" x14ac:dyDescent="0.2">
      <c r="A79" s="23" t="s">
        <v>1561</v>
      </c>
      <c r="B79" s="23" t="s">
        <v>1562</v>
      </c>
      <c r="C79" s="24">
        <v>7.6600000000000001E-2</v>
      </c>
      <c r="D79" s="23">
        <v>2.67</v>
      </c>
      <c r="E79" s="25">
        <v>0.5741087962962963</v>
      </c>
      <c r="I79" s="25">
        <v>0.5741087962962963</v>
      </c>
      <c r="J79" s="23">
        <v>0</v>
      </c>
      <c r="K79" s="23">
        <v>4924982900</v>
      </c>
      <c r="L79" s="23" t="s">
        <v>136</v>
      </c>
      <c r="M79" s="23" t="s">
        <v>136</v>
      </c>
      <c r="N79" s="23">
        <v>0</v>
      </c>
      <c r="O79" s="23">
        <v>63.96</v>
      </c>
      <c r="P79" s="23">
        <v>16.77</v>
      </c>
      <c r="Q79" s="23">
        <v>1.76</v>
      </c>
      <c r="R79" s="23" t="s">
        <v>136</v>
      </c>
    </row>
    <row r="80" spans="1:18" x14ac:dyDescent="0.2">
      <c r="A80" s="23" t="s">
        <v>808</v>
      </c>
      <c r="B80" s="23" t="s">
        <v>809</v>
      </c>
      <c r="C80" s="24">
        <v>7.1400000000000005E-2</v>
      </c>
      <c r="D80" s="23">
        <v>3</v>
      </c>
      <c r="E80" s="25">
        <v>0.58575231481481482</v>
      </c>
      <c r="I80" s="25">
        <v>0.58575231481481482</v>
      </c>
      <c r="J80" s="23">
        <v>0</v>
      </c>
      <c r="K80" s="23">
        <v>7521084000</v>
      </c>
      <c r="L80" s="23" t="s">
        <v>136</v>
      </c>
      <c r="M80" s="23" t="s">
        <v>136</v>
      </c>
      <c r="N80" s="23">
        <v>0</v>
      </c>
      <c r="O80" s="23">
        <v>68.33</v>
      </c>
      <c r="P80" s="23">
        <v>45.72</v>
      </c>
      <c r="Q80" s="23">
        <v>1.56</v>
      </c>
      <c r="R80" s="23" t="s">
        <v>136</v>
      </c>
    </row>
    <row r="81" spans="1:18" x14ac:dyDescent="0.2">
      <c r="A81" s="23" t="s">
        <v>973</v>
      </c>
      <c r="B81" s="23" t="s">
        <v>974</v>
      </c>
      <c r="C81" s="24">
        <v>-8.3599999999999994E-2</v>
      </c>
      <c r="D81" s="23">
        <v>7.56</v>
      </c>
      <c r="E81" s="23" t="s">
        <v>136</v>
      </c>
      <c r="I81" s="23" t="s">
        <v>136</v>
      </c>
      <c r="J81" s="23">
        <v>0</v>
      </c>
      <c r="K81" s="23">
        <v>1656547200</v>
      </c>
      <c r="L81" s="23" t="s">
        <v>136</v>
      </c>
      <c r="M81" s="23" t="s">
        <v>136</v>
      </c>
      <c r="N81" s="23">
        <v>0</v>
      </c>
      <c r="O81" s="23">
        <v>43.17</v>
      </c>
      <c r="P81" s="23">
        <v>49.8</v>
      </c>
      <c r="Q81" s="23">
        <v>17.11</v>
      </c>
      <c r="R81"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BA7C0-68F4-4330-A30E-B1A7DE739683}">
  <dimension ref="A1:R8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18201</v>
      </c>
      <c r="F1" s="2" t="s">
        <v>2242</v>
      </c>
      <c r="G1" s="2" t="s">
        <v>2241</v>
      </c>
      <c r="H1" s="2" t="s">
        <v>2240</v>
      </c>
      <c r="I1" s="23" t="s">
        <v>18202</v>
      </c>
      <c r="J1" s="23" t="s">
        <v>18203</v>
      </c>
      <c r="K1" s="23" t="s">
        <v>31</v>
      </c>
      <c r="L1" s="23" t="s">
        <v>18204</v>
      </c>
      <c r="M1" s="23" t="s">
        <v>225</v>
      </c>
      <c r="N1" s="23" t="s">
        <v>258</v>
      </c>
      <c r="O1" s="23" t="s">
        <v>254</v>
      </c>
      <c r="P1" s="23" t="s">
        <v>18205</v>
      </c>
      <c r="Q1" s="23" t="s">
        <v>18206</v>
      </c>
      <c r="R1" s="23" t="s">
        <v>18207</v>
      </c>
    </row>
    <row r="2" spans="1:18" x14ac:dyDescent="0.2">
      <c r="A2" s="23" t="s">
        <v>6662</v>
      </c>
      <c r="B2" s="23" t="s">
        <v>6661</v>
      </c>
      <c r="C2" s="24">
        <v>9.98E-2</v>
      </c>
      <c r="D2" s="23">
        <v>22.37</v>
      </c>
      <c r="E2" s="25">
        <v>0.39583333333333331</v>
      </c>
      <c r="I2" s="25">
        <v>0.39583333333333331</v>
      </c>
      <c r="J2" s="23">
        <v>6</v>
      </c>
      <c r="K2" s="23">
        <v>1118500000</v>
      </c>
      <c r="L2" s="23" t="s">
        <v>17900</v>
      </c>
      <c r="M2" s="23" t="s">
        <v>228</v>
      </c>
      <c r="N2" s="23">
        <v>393222</v>
      </c>
      <c r="O2" s="23">
        <v>4.32</v>
      </c>
      <c r="P2" s="23">
        <v>100</v>
      </c>
      <c r="Q2" s="23">
        <v>6.09</v>
      </c>
      <c r="R2" s="23">
        <v>128.72</v>
      </c>
    </row>
    <row r="3" spans="1:18" x14ac:dyDescent="0.2">
      <c r="A3" s="23" t="s">
        <v>15935</v>
      </c>
      <c r="B3" s="23" t="s">
        <v>15934</v>
      </c>
      <c r="C3" s="24">
        <v>9.9599999999999994E-2</v>
      </c>
      <c r="D3" s="23">
        <v>2.76</v>
      </c>
      <c r="E3" s="25">
        <v>0.39687499999999998</v>
      </c>
      <c r="I3" s="25">
        <v>0.40329861111111109</v>
      </c>
      <c r="J3" s="23">
        <v>6</v>
      </c>
      <c r="K3" s="23">
        <v>4454035800</v>
      </c>
      <c r="L3" s="23" t="s">
        <v>18259</v>
      </c>
      <c r="M3" s="23" t="s">
        <v>226</v>
      </c>
      <c r="N3" s="23">
        <v>393222</v>
      </c>
      <c r="O3" s="23">
        <v>18.829999999999998</v>
      </c>
      <c r="P3" s="23">
        <v>100</v>
      </c>
      <c r="Q3" s="23">
        <v>11.67</v>
      </c>
      <c r="R3" s="23">
        <v>7.8</v>
      </c>
    </row>
    <row r="4" spans="1:18" x14ac:dyDescent="0.2">
      <c r="A4" s="23" t="s">
        <v>7938</v>
      </c>
      <c r="B4" s="23" t="s">
        <v>7937</v>
      </c>
      <c r="C4" s="24">
        <v>0.1</v>
      </c>
      <c r="D4" s="23">
        <v>36.18</v>
      </c>
      <c r="E4" s="25">
        <v>0.54184027777777777</v>
      </c>
      <c r="I4" s="25">
        <v>0.61699074074074078</v>
      </c>
      <c r="J4" s="23">
        <v>3</v>
      </c>
      <c r="K4" s="23">
        <v>1028145150</v>
      </c>
      <c r="L4" s="23" t="s">
        <v>18062</v>
      </c>
      <c r="M4" s="23" t="s">
        <v>226</v>
      </c>
      <c r="N4" s="23">
        <v>196611</v>
      </c>
      <c r="O4" s="23">
        <v>17.66</v>
      </c>
      <c r="P4" s="23">
        <v>99.78</v>
      </c>
      <c r="Q4" s="23">
        <v>36.159999999999997</v>
      </c>
      <c r="R4" s="23">
        <v>0.25</v>
      </c>
    </row>
    <row r="5" spans="1:18" x14ac:dyDescent="0.2">
      <c r="A5" s="23" t="s">
        <v>205</v>
      </c>
      <c r="B5" s="23" t="s">
        <v>204</v>
      </c>
      <c r="C5" s="24">
        <v>0.10059999999999999</v>
      </c>
      <c r="D5" s="23">
        <v>9.9600000000000009</v>
      </c>
      <c r="E5" s="25">
        <v>0.39583333333333331</v>
      </c>
      <c r="I5" s="25">
        <v>0.39583333333333331</v>
      </c>
      <c r="J5" s="23">
        <v>3</v>
      </c>
      <c r="K5" s="23">
        <v>2342592000</v>
      </c>
      <c r="L5" s="23" t="s">
        <v>18151</v>
      </c>
      <c r="M5" s="23" t="s">
        <v>228</v>
      </c>
      <c r="N5" s="23">
        <v>196611</v>
      </c>
      <c r="O5" s="23">
        <v>24.42</v>
      </c>
      <c r="P5" s="23">
        <v>83.49</v>
      </c>
      <c r="Q5" s="23">
        <v>0.42</v>
      </c>
      <c r="R5" s="23">
        <v>491.35</v>
      </c>
    </row>
    <row r="6" spans="1:18" x14ac:dyDescent="0.2">
      <c r="A6" s="23" t="s">
        <v>6595</v>
      </c>
      <c r="B6" s="23" t="s">
        <v>6594</v>
      </c>
      <c r="C6" s="24">
        <v>9.9400000000000002E-2</v>
      </c>
      <c r="D6" s="23">
        <v>5.53</v>
      </c>
      <c r="E6" s="25">
        <v>0.44184027777777779</v>
      </c>
      <c r="I6" s="25">
        <v>0.44184027777777779</v>
      </c>
      <c r="J6" s="23">
        <v>3</v>
      </c>
      <c r="K6" s="23">
        <v>5088397000</v>
      </c>
      <c r="L6" s="23" t="s">
        <v>17557</v>
      </c>
      <c r="M6" s="23" t="s">
        <v>226</v>
      </c>
      <c r="N6" s="23">
        <v>196611</v>
      </c>
      <c r="O6" s="23">
        <v>68.790000000000006</v>
      </c>
      <c r="P6" s="23">
        <v>98.69</v>
      </c>
      <c r="Q6" s="23">
        <v>8.25</v>
      </c>
      <c r="R6" s="23">
        <v>4.13</v>
      </c>
    </row>
    <row r="7" spans="1:18" x14ac:dyDescent="0.2">
      <c r="A7" s="23" t="s">
        <v>91</v>
      </c>
      <c r="B7" s="23" t="s">
        <v>92</v>
      </c>
      <c r="C7" s="24">
        <v>9.9900000000000003E-2</v>
      </c>
      <c r="D7" s="23">
        <v>15.52</v>
      </c>
      <c r="E7" s="25">
        <v>0.40156249999999999</v>
      </c>
      <c r="I7" s="25">
        <v>0.40156249999999999</v>
      </c>
      <c r="J7" s="23">
        <v>3</v>
      </c>
      <c r="K7" s="23">
        <v>11128575900</v>
      </c>
      <c r="L7" s="23" t="s">
        <v>18258</v>
      </c>
      <c r="M7" s="23" t="s">
        <v>226</v>
      </c>
      <c r="N7" s="23">
        <v>327686</v>
      </c>
      <c r="O7" s="23">
        <v>53.14</v>
      </c>
      <c r="P7" s="23">
        <v>100</v>
      </c>
      <c r="Q7" s="23">
        <v>11.55</v>
      </c>
      <c r="R7" s="23">
        <v>18.98</v>
      </c>
    </row>
    <row r="8" spans="1:18" x14ac:dyDescent="0.2">
      <c r="A8" s="23" t="s">
        <v>7444</v>
      </c>
      <c r="B8" s="23" t="s">
        <v>7443</v>
      </c>
      <c r="C8" s="24">
        <v>0.10050000000000001</v>
      </c>
      <c r="D8" s="23">
        <v>4.49</v>
      </c>
      <c r="E8" s="25">
        <v>0.39809027777777778</v>
      </c>
      <c r="I8" s="25">
        <v>0.39913194444444444</v>
      </c>
      <c r="J8" s="23">
        <v>3</v>
      </c>
      <c r="K8" s="23">
        <v>4617933300</v>
      </c>
      <c r="L8" s="23" t="s">
        <v>17729</v>
      </c>
      <c r="M8" s="23" t="s">
        <v>226</v>
      </c>
      <c r="N8" s="23">
        <v>196611</v>
      </c>
      <c r="O8" s="23">
        <v>52.67</v>
      </c>
      <c r="P8" s="23">
        <v>100</v>
      </c>
      <c r="Q8" s="23">
        <v>4.1500000000000004</v>
      </c>
      <c r="R8" s="23">
        <v>22.62</v>
      </c>
    </row>
    <row r="9" spans="1:18" x14ac:dyDescent="0.2">
      <c r="A9" s="23" t="s">
        <v>1457</v>
      </c>
      <c r="B9" s="23" t="s">
        <v>1458</v>
      </c>
      <c r="C9" s="24">
        <v>9.8900000000000002E-2</v>
      </c>
      <c r="D9" s="23">
        <v>3.89</v>
      </c>
      <c r="E9" s="25">
        <v>0.39618055555555554</v>
      </c>
      <c r="I9" s="25">
        <v>0.39618055555555554</v>
      </c>
      <c r="J9" s="23">
        <v>3</v>
      </c>
      <c r="K9" s="23">
        <v>9409099600</v>
      </c>
      <c r="L9" s="23" t="s">
        <v>18058</v>
      </c>
      <c r="M9" s="23" t="s">
        <v>226</v>
      </c>
      <c r="N9" s="23">
        <v>196611</v>
      </c>
      <c r="O9" s="23">
        <v>27.67</v>
      </c>
      <c r="P9" s="23">
        <v>100</v>
      </c>
      <c r="Q9" s="23">
        <v>2.33</v>
      </c>
      <c r="R9" s="23">
        <v>64.42</v>
      </c>
    </row>
    <row r="10" spans="1:18" x14ac:dyDescent="0.2">
      <c r="A10" s="23" t="s">
        <v>973</v>
      </c>
      <c r="B10" s="23" t="s">
        <v>974</v>
      </c>
      <c r="C10" s="24">
        <v>0.1</v>
      </c>
      <c r="D10" s="23">
        <v>8.25</v>
      </c>
      <c r="E10" s="25">
        <v>0.39583333333333331</v>
      </c>
      <c r="I10" s="25">
        <v>0.39583333333333331</v>
      </c>
      <c r="J10" s="23">
        <v>3</v>
      </c>
      <c r="K10" s="23">
        <v>1807740000</v>
      </c>
      <c r="L10" s="23" t="s">
        <v>18055</v>
      </c>
      <c r="M10" s="23" t="s">
        <v>228</v>
      </c>
      <c r="N10" s="23">
        <v>196611</v>
      </c>
      <c r="O10" s="23">
        <v>43.17</v>
      </c>
      <c r="P10" s="23">
        <v>88.92</v>
      </c>
      <c r="Q10" s="23">
        <v>4.78</v>
      </c>
      <c r="R10" s="23">
        <v>48.64</v>
      </c>
    </row>
    <row r="11" spans="1:18" x14ac:dyDescent="0.2">
      <c r="A11" s="23" t="s">
        <v>10248</v>
      </c>
      <c r="B11" s="23" t="s">
        <v>10247</v>
      </c>
      <c r="C11" s="24">
        <v>0.2001</v>
      </c>
      <c r="D11" s="23">
        <v>25.85</v>
      </c>
      <c r="E11" s="25">
        <v>0.41545138888888888</v>
      </c>
      <c r="I11" s="25">
        <v>0.61394675925925923</v>
      </c>
      <c r="J11" s="23">
        <v>2</v>
      </c>
      <c r="K11" s="23">
        <v>663932280</v>
      </c>
      <c r="L11" s="23" t="s">
        <v>18149</v>
      </c>
      <c r="M11" s="23" t="s">
        <v>226</v>
      </c>
      <c r="N11" s="23">
        <v>131074</v>
      </c>
      <c r="O11" s="23">
        <v>9.2100000000000009</v>
      </c>
      <c r="P11" s="23">
        <v>99.28</v>
      </c>
      <c r="Q11" s="23">
        <v>56.51</v>
      </c>
      <c r="R11" s="23">
        <v>5.26</v>
      </c>
    </row>
    <row r="12" spans="1:18" x14ac:dyDescent="0.2">
      <c r="A12" s="23" t="s">
        <v>11136</v>
      </c>
      <c r="B12" s="23" t="s">
        <v>11135</v>
      </c>
      <c r="C12" s="24">
        <v>0.20080000000000001</v>
      </c>
      <c r="D12" s="23">
        <v>6.4</v>
      </c>
      <c r="E12" s="25">
        <v>0.39600694444444445</v>
      </c>
      <c r="I12" s="25">
        <v>0.39600694444444445</v>
      </c>
      <c r="J12" s="23">
        <v>2</v>
      </c>
      <c r="K12" s="23">
        <v>2542885800</v>
      </c>
      <c r="L12" s="23" t="s">
        <v>18144</v>
      </c>
      <c r="M12" s="23" t="s">
        <v>226</v>
      </c>
      <c r="N12" s="23">
        <v>131074</v>
      </c>
      <c r="O12" s="23">
        <v>28.84</v>
      </c>
      <c r="P12" s="23">
        <v>100</v>
      </c>
      <c r="Q12" s="23">
        <v>10.210000000000001</v>
      </c>
      <c r="R12" s="23">
        <v>43.43</v>
      </c>
    </row>
    <row r="13" spans="1:18" x14ac:dyDescent="0.2">
      <c r="A13" s="23" t="s">
        <v>14580</v>
      </c>
      <c r="B13" s="23" t="s">
        <v>14579</v>
      </c>
      <c r="C13" s="24">
        <v>0.1991</v>
      </c>
      <c r="D13" s="23">
        <v>2.59</v>
      </c>
      <c r="E13" s="25">
        <v>0.55069444444444449</v>
      </c>
      <c r="I13" s="25">
        <v>0.60379629629629628</v>
      </c>
      <c r="J13" s="23">
        <v>2</v>
      </c>
      <c r="K13" s="23">
        <v>3812391700</v>
      </c>
      <c r="L13" s="23" t="s">
        <v>18143</v>
      </c>
      <c r="M13" s="23" t="s">
        <v>226</v>
      </c>
      <c r="N13" s="23">
        <v>131074</v>
      </c>
      <c r="O13" s="23">
        <v>10.92</v>
      </c>
      <c r="P13" s="23">
        <v>90.54</v>
      </c>
      <c r="Q13" s="23">
        <v>20.99</v>
      </c>
      <c r="R13" s="23">
        <v>1.99</v>
      </c>
    </row>
    <row r="14" spans="1:18" x14ac:dyDescent="0.2">
      <c r="A14" s="23" t="s">
        <v>16770</v>
      </c>
      <c r="B14" s="23" t="s">
        <v>16769</v>
      </c>
      <c r="C14" s="24">
        <v>0.20039999999999999</v>
      </c>
      <c r="D14" s="23">
        <v>6.05</v>
      </c>
      <c r="E14" s="25">
        <v>0.39583333333333331</v>
      </c>
      <c r="I14" s="25">
        <v>0.39583333333333331</v>
      </c>
      <c r="J14" s="23">
        <v>2</v>
      </c>
      <c r="K14" s="23">
        <v>3733907000</v>
      </c>
      <c r="L14" s="23" t="s">
        <v>18142</v>
      </c>
      <c r="M14" s="23" t="s">
        <v>228</v>
      </c>
      <c r="N14" s="23">
        <v>131074</v>
      </c>
      <c r="O14" s="23">
        <v>19.96</v>
      </c>
      <c r="P14" s="23">
        <v>100</v>
      </c>
      <c r="Q14" s="23">
        <v>3</v>
      </c>
      <c r="R14" s="23">
        <v>109.16</v>
      </c>
    </row>
    <row r="15" spans="1:18" x14ac:dyDescent="0.2">
      <c r="A15" s="23" t="s">
        <v>8166</v>
      </c>
      <c r="B15" s="23" t="s">
        <v>8165</v>
      </c>
      <c r="C15" s="24">
        <v>9.8699999999999996E-2</v>
      </c>
      <c r="D15" s="23">
        <v>3.34</v>
      </c>
      <c r="E15" s="25">
        <v>0.39583333333333331</v>
      </c>
      <c r="I15" s="25">
        <v>0.39583333333333331</v>
      </c>
      <c r="J15" s="23">
        <v>2</v>
      </c>
      <c r="K15" s="23">
        <v>3365679200</v>
      </c>
      <c r="L15" s="23" t="s">
        <v>18257</v>
      </c>
      <c r="M15" s="23" t="s">
        <v>228</v>
      </c>
      <c r="N15" s="23">
        <v>131074</v>
      </c>
      <c r="O15" s="23">
        <v>19.62</v>
      </c>
      <c r="P15" s="23">
        <v>86.88</v>
      </c>
      <c r="Q15" s="23">
        <v>2.25</v>
      </c>
      <c r="R15" s="23">
        <v>133.55000000000001</v>
      </c>
    </row>
    <row r="16" spans="1:18" x14ac:dyDescent="0.2">
      <c r="A16" s="23" t="s">
        <v>6062</v>
      </c>
      <c r="B16" s="23" t="s">
        <v>6061</v>
      </c>
      <c r="C16" s="24">
        <v>0.1011</v>
      </c>
      <c r="D16" s="23">
        <v>4.79</v>
      </c>
      <c r="E16" s="25">
        <v>0.39809027777777778</v>
      </c>
      <c r="I16" s="25">
        <v>0.58821759259259254</v>
      </c>
      <c r="J16" s="23">
        <v>2</v>
      </c>
      <c r="K16" s="23">
        <v>1625600900</v>
      </c>
      <c r="L16" s="23" t="s">
        <v>15629</v>
      </c>
      <c r="M16" s="23" t="s">
        <v>226</v>
      </c>
      <c r="N16" s="23">
        <v>131074</v>
      </c>
      <c r="O16" s="23">
        <v>15.85</v>
      </c>
      <c r="P16" s="23">
        <v>90.3</v>
      </c>
      <c r="Q16" s="23">
        <v>14.49</v>
      </c>
      <c r="R16" s="23">
        <v>5.97</v>
      </c>
    </row>
    <row r="17" spans="1:18" x14ac:dyDescent="0.2">
      <c r="A17" s="23" t="s">
        <v>1987</v>
      </c>
      <c r="B17" s="23" t="s">
        <v>1988</v>
      </c>
      <c r="C17" s="24">
        <v>0.10009999999999999</v>
      </c>
      <c r="D17" s="23">
        <v>21.43</v>
      </c>
      <c r="E17" s="25">
        <v>0.39583333333333331</v>
      </c>
      <c r="I17" s="25">
        <v>0.39583333333333331</v>
      </c>
      <c r="J17" s="23">
        <v>2</v>
      </c>
      <c r="K17" s="23">
        <v>8755193400</v>
      </c>
      <c r="L17" s="23" t="s">
        <v>17961</v>
      </c>
      <c r="M17" s="23" t="s">
        <v>228</v>
      </c>
      <c r="N17" s="23">
        <v>262149</v>
      </c>
      <c r="O17" s="23">
        <v>56.73</v>
      </c>
      <c r="P17" s="23">
        <v>100</v>
      </c>
      <c r="Q17" s="23">
        <v>0.98</v>
      </c>
      <c r="R17" s="23">
        <v>323.13</v>
      </c>
    </row>
    <row r="18" spans="1:18" x14ac:dyDescent="0.2">
      <c r="A18" s="23" t="s">
        <v>248</v>
      </c>
      <c r="B18" s="23" t="s">
        <v>249</v>
      </c>
      <c r="C18" s="24">
        <v>0.10009999999999999</v>
      </c>
      <c r="D18" s="23">
        <v>12.31</v>
      </c>
      <c r="E18" s="25">
        <v>0.41666666666666669</v>
      </c>
      <c r="I18" s="25">
        <v>0.41909722222222223</v>
      </c>
      <c r="J18" s="23">
        <v>2</v>
      </c>
      <c r="K18" s="23">
        <v>7298647500</v>
      </c>
      <c r="L18" s="23" t="s">
        <v>18133</v>
      </c>
      <c r="M18" s="23" t="s">
        <v>226</v>
      </c>
      <c r="N18" s="23">
        <v>131074</v>
      </c>
      <c r="O18" s="23">
        <v>35.590000000000003</v>
      </c>
      <c r="P18" s="23">
        <v>100</v>
      </c>
      <c r="Q18" s="23">
        <v>16.829999999999998</v>
      </c>
      <c r="R18" s="23">
        <v>5.45</v>
      </c>
    </row>
    <row r="19" spans="1:18" x14ac:dyDescent="0.2">
      <c r="A19" s="23" t="s">
        <v>7886</v>
      </c>
      <c r="B19" s="23" t="s">
        <v>7885</v>
      </c>
      <c r="C19" s="24">
        <v>9.9500000000000005E-2</v>
      </c>
      <c r="D19" s="23">
        <v>8.73</v>
      </c>
      <c r="E19" s="25">
        <v>0.39583333333333331</v>
      </c>
      <c r="I19" s="25">
        <v>0.39583333333333331</v>
      </c>
      <c r="J19" s="23">
        <v>2</v>
      </c>
      <c r="K19" s="23">
        <v>1415674300</v>
      </c>
      <c r="L19" s="23" t="s">
        <v>18127</v>
      </c>
      <c r="M19" s="23" t="s">
        <v>228</v>
      </c>
      <c r="N19" s="23">
        <v>131074</v>
      </c>
      <c r="O19" s="23">
        <v>15.27</v>
      </c>
      <c r="P19" s="23">
        <v>74.290000000000006</v>
      </c>
      <c r="Q19" s="23">
        <v>1.56</v>
      </c>
      <c r="R19" s="23">
        <v>628.45000000000005</v>
      </c>
    </row>
    <row r="20" spans="1:18" x14ac:dyDescent="0.2">
      <c r="A20" s="23" t="s">
        <v>235</v>
      </c>
      <c r="B20" s="23" t="s">
        <v>236</v>
      </c>
      <c r="C20" s="24">
        <v>0.1008</v>
      </c>
      <c r="D20" s="23">
        <v>4.1500000000000004</v>
      </c>
      <c r="E20" s="25">
        <v>0.39583333333333331</v>
      </c>
      <c r="I20" s="25">
        <v>0.39583333333333331</v>
      </c>
      <c r="J20" s="23">
        <v>2</v>
      </c>
      <c r="K20" s="23">
        <v>4723572200</v>
      </c>
      <c r="L20" s="23" t="s">
        <v>18126</v>
      </c>
      <c r="M20" s="23" t="s">
        <v>228</v>
      </c>
      <c r="N20" s="23">
        <v>131074</v>
      </c>
      <c r="O20" s="23">
        <v>66.040000000000006</v>
      </c>
      <c r="P20" s="23">
        <v>45.4</v>
      </c>
      <c r="Q20" s="23">
        <v>0.33</v>
      </c>
      <c r="R20" s="23">
        <v>479.32</v>
      </c>
    </row>
    <row r="21" spans="1:18" x14ac:dyDescent="0.2">
      <c r="A21" s="23" t="s">
        <v>4774</v>
      </c>
      <c r="B21" s="23" t="s">
        <v>4773</v>
      </c>
      <c r="C21" s="24">
        <v>9.98E-2</v>
      </c>
      <c r="D21" s="23">
        <v>15.76</v>
      </c>
      <c r="E21" s="25">
        <v>0.39583333333333331</v>
      </c>
      <c r="H21" s="2" t="e">
        <f t="shared" ref="H21" si="0">AVERAGE((G21-F21)*100/G21)</f>
        <v>#DIV/0!</v>
      </c>
      <c r="I21" s="25">
        <v>0.39583333333333331</v>
      </c>
      <c r="J21" s="23">
        <v>2</v>
      </c>
      <c r="K21" s="23">
        <v>6691671600</v>
      </c>
      <c r="L21" s="23" t="s">
        <v>18113</v>
      </c>
      <c r="M21" s="23" t="s">
        <v>228</v>
      </c>
      <c r="N21" s="23">
        <v>131074</v>
      </c>
      <c r="O21" s="23">
        <v>48.66</v>
      </c>
      <c r="P21" s="23">
        <v>93.82</v>
      </c>
      <c r="Q21" s="23">
        <v>0.97</v>
      </c>
      <c r="R21" s="23">
        <v>223.55</v>
      </c>
    </row>
    <row r="22" spans="1:18" x14ac:dyDescent="0.2">
      <c r="A22" s="23" t="s">
        <v>1897</v>
      </c>
      <c r="B22" s="23" t="s">
        <v>1898</v>
      </c>
      <c r="C22" s="24">
        <v>9.98E-2</v>
      </c>
      <c r="D22" s="23">
        <v>20.71</v>
      </c>
      <c r="E22" s="25">
        <v>0.40729166666666666</v>
      </c>
      <c r="I22" s="25">
        <v>0.4206597222222222</v>
      </c>
      <c r="J22" s="23">
        <v>2</v>
      </c>
      <c r="K22" s="23">
        <v>14851442000</v>
      </c>
      <c r="L22" s="23" t="s">
        <v>18110</v>
      </c>
      <c r="M22" s="23" t="s">
        <v>226</v>
      </c>
      <c r="N22" s="23">
        <v>131074</v>
      </c>
      <c r="O22" s="23">
        <v>51.53</v>
      </c>
      <c r="P22" s="23">
        <v>100</v>
      </c>
      <c r="Q22" s="23">
        <v>6.37</v>
      </c>
      <c r="R22" s="23">
        <v>11.61</v>
      </c>
    </row>
    <row r="23" spans="1:18" x14ac:dyDescent="0.2">
      <c r="A23" s="23" t="s">
        <v>11827</v>
      </c>
      <c r="B23" s="23" t="s">
        <v>11826</v>
      </c>
      <c r="C23" s="24">
        <v>0.19980000000000001</v>
      </c>
      <c r="D23" s="23">
        <v>22.52</v>
      </c>
      <c r="E23" s="25">
        <v>0.45572916666666669</v>
      </c>
      <c r="H23" s="2" t="e">
        <f t="shared" ref="H23" si="1">AVERAGE((G23-F23)*100/G23)</f>
        <v>#DIV/0!</v>
      </c>
      <c r="I23" s="25">
        <v>0.57916666666666672</v>
      </c>
      <c r="J23" s="23">
        <v>1</v>
      </c>
      <c r="K23" s="23">
        <v>1147252100</v>
      </c>
      <c r="L23" s="23" t="s">
        <v>18256</v>
      </c>
      <c r="M23" s="23" t="s">
        <v>226</v>
      </c>
      <c r="N23" s="23">
        <v>65537</v>
      </c>
      <c r="O23" s="23">
        <v>19.440000000000001</v>
      </c>
      <c r="P23" s="23">
        <v>97.29</v>
      </c>
      <c r="Q23" s="23">
        <v>21.66</v>
      </c>
      <c r="R23" s="23">
        <v>7.44</v>
      </c>
    </row>
    <row r="24" spans="1:18" x14ac:dyDescent="0.2">
      <c r="A24" s="23" t="s">
        <v>17078</v>
      </c>
      <c r="B24" s="23" t="s">
        <v>17077</v>
      </c>
      <c r="C24" s="24">
        <v>0.20050000000000001</v>
      </c>
      <c r="D24" s="23">
        <v>8.74</v>
      </c>
      <c r="E24" s="25">
        <v>0.39913194444444444</v>
      </c>
      <c r="I24" s="25">
        <v>0.39913194444444444</v>
      </c>
      <c r="J24" s="23">
        <v>1</v>
      </c>
      <c r="K24" s="23">
        <v>680333840</v>
      </c>
      <c r="L24" s="23" t="s">
        <v>18255</v>
      </c>
      <c r="M24" s="23" t="s">
        <v>226</v>
      </c>
      <c r="N24" s="23">
        <v>65537</v>
      </c>
      <c r="O24" s="23">
        <v>9.5</v>
      </c>
      <c r="P24" s="23">
        <v>93.72</v>
      </c>
      <c r="Q24" s="23">
        <v>19.88</v>
      </c>
      <c r="R24" s="23">
        <v>31.14</v>
      </c>
    </row>
    <row r="25" spans="1:18" x14ac:dyDescent="0.2">
      <c r="A25" s="23" t="s">
        <v>13493</v>
      </c>
      <c r="B25" s="23" t="s">
        <v>13492</v>
      </c>
      <c r="C25" s="24">
        <v>0.2001</v>
      </c>
      <c r="D25" s="23">
        <v>43.79</v>
      </c>
      <c r="E25" s="25">
        <v>0.54201388888888891</v>
      </c>
      <c r="I25" s="25">
        <v>0.59983796296296299</v>
      </c>
      <c r="J25" s="23">
        <v>1</v>
      </c>
      <c r="K25" s="23">
        <v>1534659100</v>
      </c>
      <c r="L25" s="23" t="s">
        <v>18254</v>
      </c>
      <c r="M25" s="23" t="s">
        <v>226</v>
      </c>
      <c r="N25" s="23">
        <v>65537</v>
      </c>
      <c r="O25" s="23">
        <v>23.45</v>
      </c>
      <c r="P25" s="23">
        <v>84.97</v>
      </c>
      <c r="Q25" s="23">
        <v>13.19</v>
      </c>
      <c r="R25" s="23">
        <v>6.54</v>
      </c>
    </row>
    <row r="26" spans="1:18" x14ac:dyDescent="0.2">
      <c r="A26" s="23" t="s">
        <v>10905</v>
      </c>
      <c r="B26" s="23" t="s">
        <v>10904</v>
      </c>
      <c r="C26" s="24">
        <v>0.2</v>
      </c>
      <c r="D26" s="23">
        <v>31.62</v>
      </c>
      <c r="E26" s="25">
        <v>0.41041666666666665</v>
      </c>
      <c r="H26" s="2" t="e">
        <f t="shared" ref="H26:H27" si="2">AVERAGE((G26-F26)*100/G26)</f>
        <v>#DIV/0!</v>
      </c>
      <c r="I26" s="25">
        <v>0.41041666666666665</v>
      </c>
      <c r="J26" s="23">
        <v>1</v>
      </c>
      <c r="K26" s="23">
        <v>2227174700</v>
      </c>
      <c r="L26" s="23" t="s">
        <v>18253</v>
      </c>
      <c r="M26" s="23" t="s">
        <v>226</v>
      </c>
      <c r="N26" s="23">
        <v>65537</v>
      </c>
      <c r="O26" s="23">
        <v>9.09</v>
      </c>
      <c r="P26" s="23">
        <v>92.57</v>
      </c>
      <c r="Q26" s="23">
        <v>20.95</v>
      </c>
      <c r="R26" s="23">
        <v>13.64</v>
      </c>
    </row>
    <row r="27" spans="1:18" x14ac:dyDescent="0.2">
      <c r="A27" s="23" t="s">
        <v>18200</v>
      </c>
      <c r="B27" s="23" t="s">
        <v>18199</v>
      </c>
      <c r="C27" s="24">
        <v>0.19989999999999999</v>
      </c>
      <c r="D27" s="23">
        <v>49.04</v>
      </c>
      <c r="E27" s="25">
        <v>0.40138888888888891</v>
      </c>
      <c r="H27" s="2" t="e">
        <f t="shared" si="2"/>
        <v>#DIV/0!</v>
      </c>
      <c r="I27" s="25">
        <v>0.40138888888888891</v>
      </c>
      <c r="J27" s="23">
        <v>1</v>
      </c>
      <c r="K27" s="23">
        <v>1885890300</v>
      </c>
      <c r="L27" s="23" t="s">
        <v>18252</v>
      </c>
      <c r="M27" s="23" t="s">
        <v>226</v>
      </c>
      <c r="N27" s="23">
        <v>65537</v>
      </c>
      <c r="O27" s="23">
        <v>2.02</v>
      </c>
      <c r="P27" s="23">
        <v>100</v>
      </c>
      <c r="Q27" s="23">
        <v>11.14</v>
      </c>
      <c r="R27" s="23">
        <v>39.47</v>
      </c>
    </row>
    <row r="28" spans="1:18" x14ac:dyDescent="0.2">
      <c r="A28" s="23" t="s">
        <v>5489</v>
      </c>
      <c r="B28" s="23" t="s">
        <v>5488</v>
      </c>
      <c r="C28" s="24">
        <v>0.2</v>
      </c>
      <c r="D28" s="23">
        <v>18</v>
      </c>
      <c r="E28" s="25">
        <v>0.4079861111111111</v>
      </c>
      <c r="I28" s="25">
        <v>0.4079861111111111</v>
      </c>
      <c r="J28" s="23">
        <v>1</v>
      </c>
      <c r="K28" s="23">
        <v>2051786300</v>
      </c>
      <c r="L28" s="23" t="s">
        <v>11218</v>
      </c>
      <c r="M28" s="23" t="s">
        <v>226</v>
      </c>
      <c r="N28" s="23">
        <v>65537</v>
      </c>
      <c r="O28" s="23">
        <v>49.2</v>
      </c>
      <c r="P28" s="23">
        <v>83.3</v>
      </c>
      <c r="Q28" s="23">
        <v>6.76</v>
      </c>
      <c r="R28" s="23">
        <v>17.97</v>
      </c>
    </row>
    <row r="29" spans="1:18" x14ac:dyDescent="0.2">
      <c r="A29" s="23" t="s">
        <v>1092</v>
      </c>
      <c r="B29" s="23" t="s">
        <v>1093</v>
      </c>
      <c r="C29" s="24">
        <v>0.2</v>
      </c>
      <c r="D29" s="23">
        <v>96.83</v>
      </c>
      <c r="E29" s="25">
        <v>0.43802083333333336</v>
      </c>
      <c r="I29" s="25">
        <v>0.46649305555555554</v>
      </c>
      <c r="J29" s="23">
        <v>1</v>
      </c>
      <c r="K29" s="23">
        <v>14134595000</v>
      </c>
      <c r="L29" s="23" t="s">
        <v>18251</v>
      </c>
      <c r="M29" s="23" t="s">
        <v>226</v>
      </c>
      <c r="N29" s="23">
        <v>65537</v>
      </c>
      <c r="O29" s="23">
        <v>38.369999999999997</v>
      </c>
      <c r="P29" s="23">
        <v>99.82</v>
      </c>
      <c r="Q29" s="23">
        <v>10.52</v>
      </c>
      <c r="R29" s="23">
        <v>3.19</v>
      </c>
    </row>
    <row r="30" spans="1:18" x14ac:dyDescent="0.2">
      <c r="A30" s="23" t="s">
        <v>18198</v>
      </c>
      <c r="B30" s="23" t="s">
        <v>18197</v>
      </c>
      <c r="C30" s="24">
        <v>0.20039999999999999</v>
      </c>
      <c r="D30" s="23">
        <v>11.86</v>
      </c>
      <c r="E30" s="25">
        <v>0.47673611111111114</v>
      </c>
      <c r="I30" s="25">
        <v>0.47673611111111114</v>
      </c>
      <c r="J30" s="23">
        <v>1</v>
      </c>
      <c r="K30" s="23">
        <v>2894691300</v>
      </c>
      <c r="L30" s="23" t="s">
        <v>18250</v>
      </c>
      <c r="M30" s="23" t="s">
        <v>226</v>
      </c>
      <c r="N30" s="23">
        <v>65537</v>
      </c>
      <c r="O30" s="23">
        <v>19.98</v>
      </c>
      <c r="P30" s="23">
        <v>95.34</v>
      </c>
      <c r="Q30" s="23">
        <v>11.49</v>
      </c>
      <c r="R30" s="23">
        <v>7.88</v>
      </c>
    </row>
    <row r="31" spans="1:18" x14ac:dyDescent="0.2">
      <c r="A31" s="23" t="s">
        <v>8300</v>
      </c>
      <c r="B31" s="23" t="s">
        <v>8299</v>
      </c>
      <c r="C31" s="24">
        <v>0.20030000000000001</v>
      </c>
      <c r="D31" s="23">
        <v>17.559999999999999</v>
      </c>
      <c r="E31" s="25">
        <v>0.40260416666666665</v>
      </c>
      <c r="H31" s="2" t="e">
        <f t="shared" ref="H31:H33" si="3">AVERAGE((G31-F31)*100/G31)</f>
        <v>#DIV/0!</v>
      </c>
      <c r="I31" s="25">
        <v>0.40329861111111109</v>
      </c>
      <c r="J31" s="23">
        <v>1</v>
      </c>
      <c r="K31" s="23">
        <v>1565213900</v>
      </c>
      <c r="L31" s="23" t="s">
        <v>18249</v>
      </c>
      <c r="M31" s="23" t="s">
        <v>226</v>
      </c>
      <c r="N31" s="23">
        <v>65537</v>
      </c>
      <c r="O31" s="23">
        <v>11.88</v>
      </c>
      <c r="P31" s="23">
        <v>84.27</v>
      </c>
      <c r="Q31" s="23">
        <v>9.2200000000000006</v>
      </c>
      <c r="R31" s="23">
        <v>31.73</v>
      </c>
    </row>
    <row r="32" spans="1:18" x14ac:dyDescent="0.2">
      <c r="A32" s="23" t="s">
        <v>18196</v>
      </c>
      <c r="B32" s="23" t="s">
        <v>18195</v>
      </c>
      <c r="C32" s="24">
        <v>0.19980000000000001</v>
      </c>
      <c r="D32" s="23">
        <v>15.01</v>
      </c>
      <c r="E32" s="25">
        <v>0.43802083333333336</v>
      </c>
      <c r="H32" s="2" t="e">
        <f t="shared" si="3"/>
        <v>#DIV/0!</v>
      </c>
      <c r="I32" s="25">
        <v>0.43802083333333336</v>
      </c>
      <c r="J32" s="23">
        <v>1</v>
      </c>
      <c r="K32" s="23">
        <v>1731861100</v>
      </c>
      <c r="L32" s="23" t="s">
        <v>18248</v>
      </c>
      <c r="M32" s="23" t="s">
        <v>226</v>
      </c>
      <c r="N32" s="23">
        <v>65537</v>
      </c>
      <c r="O32" s="23">
        <v>12.71</v>
      </c>
      <c r="P32" s="23">
        <v>77.64</v>
      </c>
      <c r="Q32" s="23">
        <v>9.64</v>
      </c>
      <c r="R32" s="23">
        <v>18.899999999999999</v>
      </c>
    </row>
    <row r="33" spans="1:18" x14ac:dyDescent="0.2">
      <c r="A33" s="23" t="s">
        <v>18194</v>
      </c>
      <c r="B33" s="23" t="s">
        <v>18193</v>
      </c>
      <c r="C33" s="24">
        <v>0.1996</v>
      </c>
      <c r="D33" s="23">
        <v>13.22</v>
      </c>
      <c r="E33" s="25">
        <v>0.55798611111111107</v>
      </c>
      <c r="H33" s="2" t="e">
        <f t="shared" si="3"/>
        <v>#DIV/0!</v>
      </c>
      <c r="I33" s="25">
        <v>0.57534722222222223</v>
      </c>
      <c r="J33" s="23">
        <v>1</v>
      </c>
      <c r="K33" s="23">
        <v>2452020800</v>
      </c>
      <c r="L33" s="23" t="s">
        <v>18247</v>
      </c>
      <c r="M33" s="23" t="s">
        <v>226</v>
      </c>
      <c r="N33" s="23">
        <v>65537</v>
      </c>
      <c r="O33" s="23">
        <v>32.46</v>
      </c>
      <c r="P33" s="23">
        <v>42.76</v>
      </c>
      <c r="Q33" s="23">
        <v>8.4499999999999993</v>
      </c>
      <c r="R33" s="23">
        <v>12.14</v>
      </c>
    </row>
    <row r="34" spans="1:18" x14ac:dyDescent="0.2">
      <c r="A34" s="23" t="s">
        <v>1709</v>
      </c>
      <c r="B34" s="23" t="s">
        <v>1710</v>
      </c>
      <c r="C34" s="24">
        <v>0.2</v>
      </c>
      <c r="D34" s="23">
        <v>11.7</v>
      </c>
      <c r="E34" s="25">
        <v>0.42343750000000002</v>
      </c>
      <c r="I34" s="25">
        <v>0.42343750000000002</v>
      </c>
      <c r="J34" s="23">
        <v>1</v>
      </c>
      <c r="K34" s="23">
        <v>1599792600</v>
      </c>
      <c r="L34" s="23" t="s">
        <v>18246</v>
      </c>
      <c r="M34" s="23" t="s">
        <v>226</v>
      </c>
      <c r="N34" s="23">
        <v>65537</v>
      </c>
      <c r="O34" s="23">
        <v>0.23</v>
      </c>
      <c r="P34" s="23">
        <v>99.28</v>
      </c>
      <c r="Q34" s="23">
        <v>23.61</v>
      </c>
      <c r="R34" s="23">
        <v>5.46</v>
      </c>
    </row>
    <row r="35" spans="1:18" x14ac:dyDescent="0.2">
      <c r="A35" s="23" t="s">
        <v>7050</v>
      </c>
      <c r="B35" s="23" t="s">
        <v>7049</v>
      </c>
      <c r="C35" s="24">
        <v>0.20069999999999999</v>
      </c>
      <c r="D35" s="23">
        <v>3.47</v>
      </c>
      <c r="E35" s="25">
        <v>0.55746527777777777</v>
      </c>
      <c r="I35" s="25">
        <v>0.56163194444444442</v>
      </c>
      <c r="J35" s="23">
        <v>1</v>
      </c>
      <c r="K35" s="23">
        <v>4507930500</v>
      </c>
      <c r="L35" s="23" t="s">
        <v>18245</v>
      </c>
      <c r="M35" s="23" t="s">
        <v>226</v>
      </c>
      <c r="N35" s="23">
        <v>65537</v>
      </c>
      <c r="O35" s="23">
        <v>33.659999999999997</v>
      </c>
      <c r="P35" s="23">
        <v>54.33</v>
      </c>
      <c r="Q35" s="23">
        <v>5.04</v>
      </c>
      <c r="R35" s="23">
        <v>12.5</v>
      </c>
    </row>
    <row r="36" spans="1:18" x14ac:dyDescent="0.2">
      <c r="A36" s="23" t="s">
        <v>311</v>
      </c>
      <c r="B36" s="23" t="s">
        <v>312</v>
      </c>
      <c r="C36" s="24">
        <v>0.1002</v>
      </c>
      <c r="D36" s="23">
        <v>20.09</v>
      </c>
      <c r="E36" s="25">
        <v>0.41024305555555557</v>
      </c>
      <c r="I36" s="25">
        <v>0.41024305555555557</v>
      </c>
      <c r="J36" s="23">
        <v>1</v>
      </c>
      <c r="K36" s="23">
        <v>2652784700</v>
      </c>
      <c r="L36" s="23" t="s">
        <v>15188</v>
      </c>
      <c r="M36" s="23" t="s">
        <v>226</v>
      </c>
      <c r="N36" s="23">
        <v>65537</v>
      </c>
      <c r="O36" s="23">
        <v>46.65</v>
      </c>
      <c r="P36" s="23">
        <v>29.86</v>
      </c>
      <c r="Q36" s="23">
        <v>2.98</v>
      </c>
      <c r="R36" s="23">
        <v>42.63</v>
      </c>
    </row>
    <row r="37" spans="1:18" x14ac:dyDescent="0.2">
      <c r="A37" s="23" t="s">
        <v>184</v>
      </c>
      <c r="B37" s="23" t="s">
        <v>185</v>
      </c>
      <c r="C37" s="24">
        <v>0.10009999999999999</v>
      </c>
      <c r="D37" s="23">
        <v>30.43</v>
      </c>
      <c r="E37" s="25">
        <v>0.41718749999999999</v>
      </c>
      <c r="H37" s="2" t="e">
        <f t="shared" ref="H37:H45" si="4">AVERAGE((G37-F37)*100/G37)</f>
        <v>#DIV/0!</v>
      </c>
      <c r="I37" s="25">
        <v>0.58422453703703703</v>
      </c>
      <c r="J37" s="23">
        <v>1</v>
      </c>
      <c r="K37" s="23">
        <v>4812751900</v>
      </c>
      <c r="L37" s="23" t="s">
        <v>18244</v>
      </c>
      <c r="M37" s="23" t="s">
        <v>226</v>
      </c>
      <c r="N37" s="23">
        <v>65537</v>
      </c>
      <c r="O37" s="23">
        <v>20.25</v>
      </c>
      <c r="P37" s="23">
        <v>81.3</v>
      </c>
      <c r="Q37" s="23">
        <v>26.2</v>
      </c>
      <c r="R37" s="23">
        <v>4.05</v>
      </c>
    </row>
    <row r="38" spans="1:18" x14ac:dyDescent="0.2">
      <c r="A38" s="23" t="s">
        <v>8154</v>
      </c>
      <c r="B38" s="23" t="s">
        <v>8153</v>
      </c>
      <c r="C38" s="24">
        <v>9.9299999999999999E-2</v>
      </c>
      <c r="D38" s="23">
        <v>1.66</v>
      </c>
      <c r="E38" s="25">
        <v>0.40190972222222221</v>
      </c>
      <c r="H38" s="2" t="e">
        <f t="shared" si="4"/>
        <v>#DIV/0!</v>
      </c>
      <c r="I38" s="25">
        <v>0.40260416666666665</v>
      </c>
      <c r="J38" s="23">
        <v>1</v>
      </c>
      <c r="K38" s="23">
        <v>2236115000</v>
      </c>
      <c r="L38" s="23" t="s">
        <v>17962</v>
      </c>
      <c r="M38" s="23" t="s">
        <v>226</v>
      </c>
      <c r="N38" s="23">
        <v>65537</v>
      </c>
      <c r="O38" s="23">
        <v>27.86</v>
      </c>
      <c r="P38" s="23">
        <v>36.47</v>
      </c>
      <c r="Q38" s="23">
        <v>1.76</v>
      </c>
      <c r="R38" s="23">
        <v>26.83</v>
      </c>
    </row>
    <row r="39" spans="1:18" x14ac:dyDescent="0.2">
      <c r="A39" s="23" t="s">
        <v>1382</v>
      </c>
      <c r="B39" s="23" t="s">
        <v>1383</v>
      </c>
      <c r="C39" s="24">
        <v>9.98E-2</v>
      </c>
      <c r="D39" s="23">
        <v>5.18</v>
      </c>
      <c r="E39" s="25">
        <v>0.44565972222222222</v>
      </c>
      <c r="I39" s="25">
        <v>0.46250000000000002</v>
      </c>
      <c r="J39" s="23">
        <v>1</v>
      </c>
      <c r="K39" s="23">
        <v>2460239400</v>
      </c>
      <c r="L39" s="23" t="s">
        <v>18243</v>
      </c>
      <c r="M39" s="23" t="s">
        <v>226</v>
      </c>
      <c r="N39" s="23">
        <v>65537</v>
      </c>
      <c r="O39" s="23">
        <v>31.7</v>
      </c>
      <c r="P39" s="23">
        <v>50.75</v>
      </c>
      <c r="Q39" s="23">
        <v>10.46</v>
      </c>
      <c r="R39" s="23">
        <v>7.06</v>
      </c>
    </row>
    <row r="40" spans="1:18" x14ac:dyDescent="0.2">
      <c r="A40" s="23" t="s">
        <v>2123</v>
      </c>
      <c r="B40" s="23" t="s">
        <v>2265</v>
      </c>
      <c r="C40" s="24">
        <v>0.1003</v>
      </c>
      <c r="D40" s="23">
        <v>3.73</v>
      </c>
      <c r="E40" s="25">
        <v>0.42274305555555558</v>
      </c>
      <c r="I40" s="25">
        <v>0.42274305555555558</v>
      </c>
      <c r="J40" s="23">
        <v>1</v>
      </c>
      <c r="K40" s="23">
        <v>2496153700</v>
      </c>
      <c r="L40" s="23" t="s">
        <v>18242</v>
      </c>
      <c r="M40" s="23" t="s">
        <v>226</v>
      </c>
      <c r="N40" s="23">
        <v>131075</v>
      </c>
      <c r="O40" s="23">
        <v>0</v>
      </c>
      <c r="P40" s="23">
        <v>97.61</v>
      </c>
      <c r="Q40" s="23">
        <v>12.2</v>
      </c>
      <c r="R40" s="23">
        <v>14.89</v>
      </c>
    </row>
    <row r="41" spans="1:18" x14ac:dyDescent="0.2">
      <c r="A41" s="23" t="s">
        <v>5411</v>
      </c>
      <c r="B41" s="23" t="s">
        <v>5410</v>
      </c>
      <c r="C41" s="24">
        <v>0.1003</v>
      </c>
      <c r="D41" s="23">
        <v>12.84</v>
      </c>
      <c r="E41" s="25">
        <v>0.55000000000000004</v>
      </c>
      <c r="H41" s="2" t="e">
        <f t="shared" si="4"/>
        <v>#DIV/0!</v>
      </c>
      <c r="I41" s="25">
        <v>0.60379629629629628</v>
      </c>
      <c r="J41" s="23">
        <v>1</v>
      </c>
      <c r="K41" s="23">
        <v>27263140000</v>
      </c>
      <c r="L41" s="23" t="s">
        <v>14011</v>
      </c>
      <c r="M41" s="23" t="s">
        <v>226</v>
      </c>
      <c r="N41" s="23">
        <v>65537</v>
      </c>
      <c r="O41" s="23">
        <v>48.66</v>
      </c>
      <c r="P41" s="23">
        <v>56.82</v>
      </c>
      <c r="Q41" s="23">
        <v>11.24</v>
      </c>
      <c r="R41" s="23">
        <v>2.4700000000000002</v>
      </c>
    </row>
    <row r="42" spans="1:18" x14ac:dyDescent="0.2">
      <c r="A42" s="23" t="s">
        <v>1740</v>
      </c>
      <c r="B42" s="23" t="s">
        <v>1741</v>
      </c>
      <c r="C42" s="24">
        <v>9.9699999999999997E-2</v>
      </c>
      <c r="D42" s="23">
        <v>4.3</v>
      </c>
      <c r="E42" s="25">
        <v>0.4465277777777778</v>
      </c>
      <c r="H42" s="2" t="e">
        <f t="shared" si="4"/>
        <v>#DIV/0!</v>
      </c>
      <c r="I42" s="25">
        <v>0.4465277777777778</v>
      </c>
      <c r="J42" s="23">
        <v>1</v>
      </c>
      <c r="K42" s="23">
        <v>9433434300</v>
      </c>
      <c r="L42" s="23" t="s">
        <v>18241</v>
      </c>
      <c r="M42" s="23" t="s">
        <v>226</v>
      </c>
      <c r="N42" s="23">
        <v>65537</v>
      </c>
      <c r="O42" s="23">
        <v>34.380000000000003</v>
      </c>
      <c r="P42" s="23">
        <v>60.39</v>
      </c>
      <c r="Q42" s="23">
        <v>2.94</v>
      </c>
      <c r="R42" s="23">
        <v>24.16</v>
      </c>
    </row>
    <row r="43" spans="1:18" x14ac:dyDescent="0.2">
      <c r="A43" s="23" t="s">
        <v>2253</v>
      </c>
      <c r="B43" s="23" t="s">
        <v>2254</v>
      </c>
      <c r="C43" s="24">
        <v>9.9900000000000003E-2</v>
      </c>
      <c r="D43" s="23">
        <v>35.57</v>
      </c>
      <c r="E43" s="25">
        <v>0.44843749999999999</v>
      </c>
      <c r="H43" s="2" t="e">
        <f t="shared" si="4"/>
        <v>#DIV/0!</v>
      </c>
      <c r="I43" s="25">
        <v>0.45590277777777777</v>
      </c>
      <c r="J43" s="23">
        <v>1</v>
      </c>
      <c r="K43" s="23">
        <v>1841233200</v>
      </c>
      <c r="L43" s="23" t="s">
        <v>18240</v>
      </c>
      <c r="M43" s="23" t="s">
        <v>226</v>
      </c>
      <c r="N43" s="23">
        <v>65537</v>
      </c>
      <c r="O43" s="23">
        <v>16.16</v>
      </c>
      <c r="P43" s="23">
        <v>57.67</v>
      </c>
      <c r="Q43" s="23">
        <v>14.82</v>
      </c>
      <c r="R43" s="23">
        <v>8.4600000000000009</v>
      </c>
    </row>
    <row r="44" spans="1:18" x14ac:dyDescent="0.2">
      <c r="A44" s="23" t="s">
        <v>7172</v>
      </c>
      <c r="B44" s="23" t="s">
        <v>17886</v>
      </c>
      <c r="C44" s="24">
        <v>0.1047</v>
      </c>
      <c r="D44" s="23">
        <v>0.95</v>
      </c>
      <c r="E44" s="25">
        <v>0.39583333333333331</v>
      </c>
      <c r="H44" s="2" t="e">
        <f t="shared" si="4"/>
        <v>#DIV/0!</v>
      </c>
      <c r="I44" s="25">
        <v>0.39583333333333331</v>
      </c>
      <c r="J44" s="23">
        <v>1</v>
      </c>
      <c r="K44" s="23">
        <v>6198897700</v>
      </c>
      <c r="L44" s="23" t="s">
        <v>18239</v>
      </c>
      <c r="M44" s="23" t="s">
        <v>228</v>
      </c>
      <c r="N44" s="23">
        <v>65537</v>
      </c>
      <c r="O44" s="23">
        <v>49.49</v>
      </c>
      <c r="P44" s="23">
        <v>11.68</v>
      </c>
      <c r="Q44" s="23">
        <v>0.32</v>
      </c>
      <c r="R44" s="23">
        <v>634.29999999999995</v>
      </c>
    </row>
    <row r="45" spans="1:18" x14ac:dyDescent="0.2">
      <c r="A45" s="23" t="s">
        <v>149</v>
      </c>
      <c r="B45" s="23" t="s">
        <v>150</v>
      </c>
      <c r="C45" s="24">
        <v>9.9400000000000002E-2</v>
      </c>
      <c r="D45" s="23">
        <v>5.53</v>
      </c>
      <c r="E45" s="25">
        <v>0.43454861111111109</v>
      </c>
      <c r="H45" s="2" t="e">
        <f t="shared" si="4"/>
        <v>#DIV/0!</v>
      </c>
      <c r="I45" s="25">
        <v>0.43454861111111109</v>
      </c>
      <c r="J45" s="23">
        <v>1</v>
      </c>
      <c r="K45" s="23">
        <v>4055306200</v>
      </c>
      <c r="L45" s="23" t="s">
        <v>17730</v>
      </c>
      <c r="M45" s="23" t="s">
        <v>226</v>
      </c>
      <c r="N45" s="23">
        <v>65537</v>
      </c>
      <c r="O45" s="23">
        <v>35.08</v>
      </c>
      <c r="P45" s="23">
        <v>100</v>
      </c>
      <c r="Q45" s="23">
        <v>13.77</v>
      </c>
      <c r="R45" s="23">
        <v>8.1300000000000008</v>
      </c>
    </row>
    <row r="46" spans="1:18" x14ac:dyDescent="0.2">
      <c r="A46" s="23" t="s">
        <v>383</v>
      </c>
      <c r="B46" s="23" t="s">
        <v>384</v>
      </c>
      <c r="C46" s="24">
        <v>0.1004</v>
      </c>
      <c r="D46" s="23">
        <v>3.07</v>
      </c>
      <c r="E46" s="25">
        <v>0.40347222222222223</v>
      </c>
      <c r="I46" s="25">
        <v>0.40347222222222223</v>
      </c>
      <c r="J46" s="23">
        <v>1</v>
      </c>
      <c r="K46" s="23">
        <v>1635433600</v>
      </c>
      <c r="L46" s="23" t="s">
        <v>18238</v>
      </c>
      <c r="M46" s="23" t="s">
        <v>226</v>
      </c>
      <c r="N46" s="23">
        <v>65537</v>
      </c>
      <c r="O46" s="23">
        <v>38.619999999999997</v>
      </c>
      <c r="P46" s="23">
        <v>82.86</v>
      </c>
      <c r="Q46" s="23">
        <v>7.18</v>
      </c>
      <c r="R46" s="23">
        <v>13.53</v>
      </c>
    </row>
    <row r="47" spans="1:18" x14ac:dyDescent="0.2">
      <c r="A47" s="23" t="s">
        <v>857</v>
      </c>
      <c r="B47" s="23" t="s">
        <v>858</v>
      </c>
      <c r="C47" s="24">
        <v>9.8799999999999999E-2</v>
      </c>
      <c r="D47" s="23">
        <v>3.78</v>
      </c>
      <c r="E47" s="25">
        <v>0.4670138888888889</v>
      </c>
      <c r="I47" s="25">
        <v>0.4670138888888889</v>
      </c>
      <c r="J47" s="23">
        <v>1</v>
      </c>
      <c r="K47" s="23">
        <v>2420390300</v>
      </c>
      <c r="L47" s="23" t="s">
        <v>18237</v>
      </c>
      <c r="M47" s="23" t="s">
        <v>226</v>
      </c>
      <c r="N47" s="23">
        <v>65537</v>
      </c>
      <c r="O47" s="23">
        <v>27.23</v>
      </c>
      <c r="P47" s="23">
        <v>45.84</v>
      </c>
      <c r="Q47" s="23">
        <v>3.74</v>
      </c>
      <c r="R47" s="23">
        <v>46.08</v>
      </c>
    </row>
    <row r="48" spans="1:18" x14ac:dyDescent="0.2">
      <c r="A48" s="23" t="s">
        <v>15078</v>
      </c>
      <c r="B48" s="23" t="s">
        <v>15077</v>
      </c>
      <c r="C48" s="24">
        <v>0.1009</v>
      </c>
      <c r="D48" s="23">
        <v>6.33</v>
      </c>
      <c r="E48" s="25">
        <v>0.58509259259259261</v>
      </c>
      <c r="H48" s="2" t="e">
        <f t="shared" ref="H48:H49" si="5">AVERAGE((G48-F48)*100/G48)</f>
        <v>#DIV/0!</v>
      </c>
      <c r="I48" s="25">
        <v>0.58648148148148149</v>
      </c>
      <c r="J48" s="23">
        <v>1</v>
      </c>
      <c r="K48" s="23">
        <v>3680590600</v>
      </c>
      <c r="L48" s="23" t="s">
        <v>18236</v>
      </c>
      <c r="M48" s="23" t="s">
        <v>226</v>
      </c>
      <c r="N48" s="23">
        <v>65537</v>
      </c>
      <c r="O48" s="23">
        <v>24.87</v>
      </c>
      <c r="P48" s="23">
        <v>36.630000000000003</v>
      </c>
      <c r="Q48" s="23">
        <v>4.57</v>
      </c>
      <c r="R48" s="23">
        <v>10.32</v>
      </c>
    </row>
    <row r="49" spans="1:18" x14ac:dyDescent="0.2">
      <c r="A49" s="23" t="s">
        <v>543</v>
      </c>
      <c r="B49" s="23" t="s">
        <v>544</v>
      </c>
      <c r="C49" s="24">
        <v>9.9599999999999994E-2</v>
      </c>
      <c r="D49" s="23">
        <v>5.41</v>
      </c>
      <c r="E49" s="25">
        <v>0.43697916666666664</v>
      </c>
      <c r="H49" s="2" t="e">
        <f t="shared" si="5"/>
        <v>#DIV/0!</v>
      </c>
      <c r="I49" s="25">
        <v>0.43697916666666664</v>
      </c>
      <c r="J49" s="23">
        <v>1</v>
      </c>
      <c r="K49" s="23">
        <v>3106759800</v>
      </c>
      <c r="L49" s="23" t="s">
        <v>17664</v>
      </c>
      <c r="M49" s="23" t="s">
        <v>226</v>
      </c>
      <c r="N49" s="23">
        <v>65537</v>
      </c>
      <c r="O49" s="23">
        <v>59.79</v>
      </c>
      <c r="P49" s="23">
        <v>81.02</v>
      </c>
      <c r="Q49" s="23">
        <v>10.039999999999999</v>
      </c>
      <c r="R49" s="23">
        <v>27.25</v>
      </c>
    </row>
    <row r="50" spans="1:18" x14ac:dyDescent="0.2">
      <c r="A50" s="23" t="s">
        <v>6292</v>
      </c>
      <c r="B50" s="23" t="s">
        <v>6291</v>
      </c>
      <c r="C50" s="24">
        <v>0.1</v>
      </c>
      <c r="D50" s="23">
        <v>16.39</v>
      </c>
      <c r="E50" s="25">
        <v>0.46302083333333333</v>
      </c>
      <c r="I50" s="25">
        <v>0.46302083333333333</v>
      </c>
      <c r="J50" s="23">
        <v>1</v>
      </c>
      <c r="K50" s="23">
        <v>11640426100</v>
      </c>
      <c r="L50" s="23" t="s">
        <v>18235</v>
      </c>
      <c r="M50" s="23" t="s">
        <v>226</v>
      </c>
      <c r="N50" s="23">
        <v>65537</v>
      </c>
      <c r="O50" s="23">
        <v>38.200000000000003</v>
      </c>
      <c r="P50" s="23">
        <v>71.73</v>
      </c>
      <c r="Q50" s="23">
        <v>9.14</v>
      </c>
      <c r="R50" s="23">
        <v>11.79</v>
      </c>
    </row>
    <row r="51" spans="1:18" x14ac:dyDescent="0.2">
      <c r="A51" s="23" t="s">
        <v>1508</v>
      </c>
      <c r="B51" s="23" t="s">
        <v>1509</v>
      </c>
      <c r="C51" s="24">
        <v>0.1014</v>
      </c>
      <c r="D51" s="23">
        <v>2.2799999999999998</v>
      </c>
      <c r="E51" s="25">
        <v>0.5625</v>
      </c>
      <c r="I51" s="25">
        <v>0.5625</v>
      </c>
      <c r="J51" s="23">
        <v>1</v>
      </c>
      <c r="K51" s="23">
        <v>3640233900</v>
      </c>
      <c r="L51" s="23" t="s">
        <v>18234</v>
      </c>
      <c r="M51" s="23" t="s">
        <v>226</v>
      </c>
      <c r="N51" s="23">
        <v>65537</v>
      </c>
      <c r="O51" s="23">
        <v>32.799999999999997</v>
      </c>
      <c r="P51" s="23">
        <v>40.33</v>
      </c>
      <c r="Q51" s="23">
        <v>3.42</v>
      </c>
      <c r="R51" s="23">
        <v>20.81</v>
      </c>
    </row>
    <row r="52" spans="1:18" x14ac:dyDescent="0.2">
      <c r="A52" s="23" t="s">
        <v>1645</v>
      </c>
      <c r="B52" s="23" t="s">
        <v>1646</v>
      </c>
      <c r="C52" s="24">
        <v>0.1003</v>
      </c>
      <c r="D52" s="23">
        <v>17.23</v>
      </c>
      <c r="E52" s="25">
        <v>0.54340277777777779</v>
      </c>
      <c r="I52" s="25">
        <v>0.54340277777777779</v>
      </c>
      <c r="J52" s="23">
        <v>1</v>
      </c>
      <c r="K52" s="23">
        <v>3667120500</v>
      </c>
      <c r="L52" s="23" t="s">
        <v>18233</v>
      </c>
      <c r="M52" s="23" t="s">
        <v>226</v>
      </c>
      <c r="N52" s="23">
        <v>65537</v>
      </c>
      <c r="O52" s="23">
        <v>3.16</v>
      </c>
      <c r="P52" s="23">
        <v>55.24</v>
      </c>
      <c r="Q52" s="23">
        <v>5.66</v>
      </c>
      <c r="R52" s="23">
        <v>13.33</v>
      </c>
    </row>
    <row r="53" spans="1:18" x14ac:dyDescent="0.2">
      <c r="A53" s="23" t="s">
        <v>967</v>
      </c>
      <c r="B53" s="23" t="s">
        <v>968</v>
      </c>
      <c r="C53" s="24">
        <v>9.98E-2</v>
      </c>
      <c r="D53" s="23">
        <v>21.15</v>
      </c>
      <c r="E53" s="25">
        <v>0.59642361111111108</v>
      </c>
      <c r="I53" s="25">
        <v>0.59642361111111108</v>
      </c>
      <c r="J53" s="23">
        <v>1</v>
      </c>
      <c r="K53" s="23">
        <v>4328347500</v>
      </c>
      <c r="L53" s="23" t="s">
        <v>18232</v>
      </c>
      <c r="M53" s="23" t="s">
        <v>226</v>
      </c>
      <c r="N53" s="23">
        <v>65537</v>
      </c>
      <c r="O53" s="23">
        <v>10.210000000000001</v>
      </c>
      <c r="P53" s="23">
        <v>92.67</v>
      </c>
      <c r="Q53" s="23">
        <v>5.43</v>
      </c>
      <c r="R53" s="23">
        <v>9.68</v>
      </c>
    </row>
    <row r="54" spans="1:18" x14ac:dyDescent="0.2">
      <c r="A54" s="23" t="s">
        <v>8863</v>
      </c>
      <c r="B54" s="23" t="s">
        <v>8862</v>
      </c>
      <c r="C54" s="24">
        <v>0.1002</v>
      </c>
      <c r="D54" s="23">
        <v>28.34</v>
      </c>
      <c r="E54" s="25">
        <v>0.41041666666666665</v>
      </c>
      <c r="I54" s="25">
        <v>0.41354166666666664</v>
      </c>
      <c r="J54" s="23">
        <v>1</v>
      </c>
      <c r="K54" s="23">
        <v>18568368000</v>
      </c>
      <c r="L54" s="23" t="s">
        <v>18231</v>
      </c>
      <c r="M54" s="23" t="s">
        <v>226</v>
      </c>
      <c r="N54" s="23">
        <v>65537</v>
      </c>
      <c r="O54" s="23">
        <v>9.7200000000000006</v>
      </c>
      <c r="P54" s="23">
        <v>25.79</v>
      </c>
      <c r="Q54" s="23">
        <v>0.55000000000000004</v>
      </c>
      <c r="R54" s="23">
        <v>22.07</v>
      </c>
    </row>
    <row r="55" spans="1:18" x14ac:dyDescent="0.2">
      <c r="A55" s="23" t="s">
        <v>1439</v>
      </c>
      <c r="B55" s="23" t="s">
        <v>1440</v>
      </c>
      <c r="C55" s="24">
        <v>0.1</v>
      </c>
      <c r="D55" s="23">
        <v>6.49</v>
      </c>
      <c r="E55" s="25">
        <v>0.42951388888888886</v>
      </c>
      <c r="H55" s="2" t="e">
        <f t="shared" ref="H55" si="6">AVERAGE((G55-F55)*100/G55)</f>
        <v>#DIV/0!</v>
      </c>
      <c r="I55" s="25">
        <v>0.43020833333333336</v>
      </c>
      <c r="J55" s="23">
        <v>1</v>
      </c>
      <c r="K55" s="23">
        <v>1306588510</v>
      </c>
      <c r="L55" s="23" t="s">
        <v>17957</v>
      </c>
      <c r="M55" s="23" t="s">
        <v>226</v>
      </c>
      <c r="N55" s="23">
        <v>196613</v>
      </c>
      <c r="O55" s="23">
        <v>19.760000000000002</v>
      </c>
      <c r="P55" s="23">
        <v>87.62</v>
      </c>
      <c r="Q55" s="23">
        <v>13.28</v>
      </c>
      <c r="R55" s="23">
        <v>13.93</v>
      </c>
    </row>
    <row r="56" spans="1:18" x14ac:dyDescent="0.2">
      <c r="A56" s="23" t="s">
        <v>7656</v>
      </c>
      <c r="B56" s="23" t="s">
        <v>7655</v>
      </c>
      <c r="C56" s="24">
        <v>9.9699999999999997E-2</v>
      </c>
      <c r="D56" s="23">
        <v>13.24</v>
      </c>
      <c r="E56" s="25">
        <v>0.55260416666666667</v>
      </c>
      <c r="I56" s="25">
        <v>0.58856481481481482</v>
      </c>
      <c r="J56" s="23">
        <v>1</v>
      </c>
      <c r="K56" s="23">
        <v>2723955100</v>
      </c>
      <c r="L56" s="23" t="s">
        <v>18230</v>
      </c>
      <c r="M56" s="23" t="s">
        <v>226</v>
      </c>
      <c r="N56" s="23">
        <v>65537</v>
      </c>
      <c r="O56" s="23">
        <v>2.87</v>
      </c>
      <c r="P56" s="23">
        <v>92.15</v>
      </c>
      <c r="Q56" s="23">
        <v>7.92</v>
      </c>
      <c r="R56" s="23">
        <v>8.65</v>
      </c>
    </row>
    <row r="57" spans="1:18" x14ac:dyDescent="0.2">
      <c r="A57" s="23" t="s">
        <v>841</v>
      </c>
      <c r="B57" s="23" t="s">
        <v>842</v>
      </c>
      <c r="C57" s="24">
        <v>0.1002</v>
      </c>
      <c r="D57" s="23">
        <v>7.25</v>
      </c>
      <c r="E57" s="25">
        <v>0.43229166666666669</v>
      </c>
      <c r="I57" s="25">
        <v>0.43229166666666669</v>
      </c>
      <c r="J57" s="23">
        <v>1</v>
      </c>
      <c r="K57" s="23">
        <v>4375142900</v>
      </c>
      <c r="L57" s="23" t="s">
        <v>18229</v>
      </c>
      <c r="M57" s="23" t="s">
        <v>226</v>
      </c>
      <c r="N57" s="23">
        <v>65537</v>
      </c>
      <c r="O57" s="23">
        <v>73.599999999999994</v>
      </c>
      <c r="P57" s="23">
        <v>30.38</v>
      </c>
      <c r="Q57" s="23">
        <v>2.29</v>
      </c>
      <c r="R57" s="23">
        <v>27.5</v>
      </c>
    </row>
    <row r="58" spans="1:18" x14ac:dyDescent="0.2">
      <c r="A58" s="23" t="s">
        <v>7638</v>
      </c>
      <c r="B58" s="23" t="s">
        <v>7637</v>
      </c>
      <c r="C58" s="24">
        <v>9.9199999999999997E-2</v>
      </c>
      <c r="D58" s="23">
        <v>5.65</v>
      </c>
      <c r="E58" s="25">
        <v>0.41979166666666667</v>
      </c>
      <c r="I58" s="25">
        <v>0.41979166666666667</v>
      </c>
      <c r="J58" s="23">
        <v>1</v>
      </c>
      <c r="K58" s="23">
        <v>1758957100</v>
      </c>
      <c r="L58" s="23" t="s">
        <v>16830</v>
      </c>
      <c r="M58" s="23" t="s">
        <v>226</v>
      </c>
      <c r="N58" s="23">
        <v>196613</v>
      </c>
      <c r="O58" s="23">
        <v>0</v>
      </c>
      <c r="P58" s="23">
        <v>78.8</v>
      </c>
      <c r="Q58" s="23">
        <v>6.46</v>
      </c>
      <c r="R58" s="23">
        <v>21.78</v>
      </c>
    </row>
    <row r="59" spans="1:18" x14ac:dyDescent="0.2">
      <c r="A59" s="23" t="s">
        <v>4786</v>
      </c>
      <c r="B59" s="23" t="s">
        <v>4785</v>
      </c>
      <c r="C59" s="24">
        <v>9.9900000000000003E-2</v>
      </c>
      <c r="D59" s="23">
        <v>31.83</v>
      </c>
      <c r="E59" s="25">
        <v>0.56423611111111116</v>
      </c>
      <c r="I59" s="25">
        <v>0.61141203703703706</v>
      </c>
      <c r="J59" s="23">
        <v>1</v>
      </c>
      <c r="K59" s="23">
        <v>837042300</v>
      </c>
      <c r="L59" s="23" t="s">
        <v>11780</v>
      </c>
      <c r="M59" s="23" t="s">
        <v>226</v>
      </c>
      <c r="N59" s="23">
        <v>65537</v>
      </c>
      <c r="O59" s="23">
        <v>0.52</v>
      </c>
      <c r="P59" s="23">
        <v>99.31</v>
      </c>
      <c r="Q59" s="23">
        <v>35.729999999999997</v>
      </c>
      <c r="R59" s="23">
        <v>0.85</v>
      </c>
    </row>
    <row r="60" spans="1:18" x14ac:dyDescent="0.2">
      <c r="A60" s="23" t="s">
        <v>1602</v>
      </c>
      <c r="B60" s="23" t="s">
        <v>1603</v>
      </c>
      <c r="C60" s="24">
        <v>0.1</v>
      </c>
      <c r="D60" s="23">
        <v>5.39</v>
      </c>
      <c r="E60" s="25">
        <v>0.41614583333333333</v>
      </c>
      <c r="I60" s="25">
        <v>0.58787037037037038</v>
      </c>
      <c r="J60" s="23">
        <v>1</v>
      </c>
      <c r="K60" s="23">
        <v>1910907000</v>
      </c>
      <c r="L60" s="23" t="s">
        <v>18228</v>
      </c>
      <c r="M60" s="23" t="s">
        <v>226</v>
      </c>
      <c r="N60" s="23">
        <v>65537</v>
      </c>
      <c r="O60" s="23">
        <v>46.97</v>
      </c>
      <c r="P60" s="23">
        <v>50.18</v>
      </c>
      <c r="Q60" s="23">
        <v>6.96</v>
      </c>
      <c r="R60" s="23">
        <v>1.69</v>
      </c>
    </row>
    <row r="61" spans="1:18" x14ac:dyDescent="0.2">
      <c r="A61" s="23" t="s">
        <v>1521</v>
      </c>
      <c r="B61" s="23" t="s">
        <v>1522</v>
      </c>
      <c r="C61" s="24">
        <v>0.10199999999999999</v>
      </c>
      <c r="D61" s="23">
        <v>2.7</v>
      </c>
      <c r="E61" s="25">
        <v>0.59315972222222224</v>
      </c>
      <c r="I61" s="25">
        <v>0.62185185185185188</v>
      </c>
      <c r="J61" s="23">
        <v>1</v>
      </c>
      <c r="K61" s="23">
        <v>2221372700</v>
      </c>
      <c r="L61" s="23" t="s">
        <v>17888</v>
      </c>
      <c r="M61" s="23" t="s">
        <v>226</v>
      </c>
      <c r="N61" s="23">
        <v>65537</v>
      </c>
      <c r="O61" s="23">
        <v>37.630000000000003</v>
      </c>
      <c r="P61" s="23">
        <v>46</v>
      </c>
      <c r="Q61" s="23">
        <v>4.49</v>
      </c>
      <c r="R61" s="23">
        <v>0.73</v>
      </c>
    </row>
    <row r="62" spans="1:18" x14ac:dyDescent="0.2">
      <c r="A62" s="23" t="s">
        <v>1718</v>
      </c>
      <c r="B62" s="23" t="s">
        <v>1719</v>
      </c>
      <c r="C62" s="24">
        <v>0.1003</v>
      </c>
      <c r="D62" s="23">
        <v>10.64</v>
      </c>
      <c r="E62" s="25">
        <v>0.42934027777777778</v>
      </c>
      <c r="I62" s="25">
        <v>0.6104398148148148</v>
      </c>
      <c r="J62" s="23">
        <v>1</v>
      </c>
      <c r="K62" s="23">
        <v>5668336000</v>
      </c>
      <c r="L62" s="23" t="s">
        <v>17921</v>
      </c>
      <c r="M62" s="23" t="s">
        <v>226</v>
      </c>
      <c r="N62" s="23">
        <v>65537</v>
      </c>
      <c r="O62" s="23">
        <v>72.42</v>
      </c>
      <c r="P62" s="23">
        <v>92.74</v>
      </c>
      <c r="Q62" s="23">
        <v>6.94</v>
      </c>
      <c r="R62" s="23">
        <v>3.06</v>
      </c>
    </row>
    <row r="63" spans="1:18" x14ac:dyDescent="0.2">
      <c r="A63" s="23" t="s">
        <v>14844</v>
      </c>
      <c r="B63" s="23" t="s">
        <v>14843</v>
      </c>
      <c r="C63" s="24">
        <v>0.1053</v>
      </c>
      <c r="D63" s="23">
        <v>1.05</v>
      </c>
      <c r="E63" s="25">
        <v>0.60469907407407408</v>
      </c>
      <c r="I63" s="25">
        <v>0.60469907407407408</v>
      </c>
      <c r="J63" s="23">
        <v>1</v>
      </c>
      <c r="K63" s="23">
        <v>3841682200</v>
      </c>
      <c r="L63" s="23" t="s">
        <v>18227</v>
      </c>
      <c r="M63" s="23" t="s">
        <v>226</v>
      </c>
      <c r="N63" s="23">
        <v>65537</v>
      </c>
      <c r="O63" s="23">
        <v>32.659999999999997</v>
      </c>
      <c r="P63" s="23">
        <v>86.37</v>
      </c>
      <c r="Q63" s="23">
        <v>7.71</v>
      </c>
      <c r="R63" s="23">
        <v>3.76</v>
      </c>
    </row>
    <row r="64" spans="1:18" x14ac:dyDescent="0.2">
      <c r="A64" s="23" t="s">
        <v>6622</v>
      </c>
      <c r="B64" s="23" t="s">
        <v>6621</v>
      </c>
      <c r="C64" s="24">
        <v>9.9199999999999997E-2</v>
      </c>
      <c r="D64" s="23">
        <v>1.33</v>
      </c>
      <c r="E64" s="25">
        <v>0.41736111111111113</v>
      </c>
      <c r="I64" s="25">
        <v>0.41736111111111113</v>
      </c>
      <c r="J64" s="23">
        <v>1</v>
      </c>
      <c r="K64" s="23">
        <v>2588685800</v>
      </c>
      <c r="L64" s="23" t="s">
        <v>16114</v>
      </c>
      <c r="M64" s="23" t="s">
        <v>226</v>
      </c>
      <c r="N64" s="23">
        <v>65537</v>
      </c>
      <c r="O64" s="23">
        <v>22.93</v>
      </c>
      <c r="P64" s="23">
        <v>50.57</v>
      </c>
      <c r="Q64" s="23">
        <v>2.9</v>
      </c>
      <c r="R64" s="23">
        <v>18.43</v>
      </c>
    </row>
    <row r="65" spans="1:18" x14ac:dyDescent="0.2">
      <c r="A65" s="23" t="s">
        <v>6248</v>
      </c>
      <c r="B65" s="23" t="s">
        <v>6247</v>
      </c>
      <c r="C65" s="24">
        <v>0.1002</v>
      </c>
      <c r="D65" s="23">
        <v>14.61</v>
      </c>
      <c r="E65" s="25">
        <v>0.45416666666666666</v>
      </c>
      <c r="I65" s="25">
        <v>0.59642361111111108</v>
      </c>
      <c r="J65" s="23">
        <v>1</v>
      </c>
      <c r="K65" s="23">
        <v>5706082700</v>
      </c>
      <c r="L65" s="23" t="s">
        <v>17678</v>
      </c>
      <c r="M65" s="23" t="s">
        <v>226</v>
      </c>
      <c r="N65" s="23">
        <v>196614</v>
      </c>
      <c r="O65" s="23">
        <v>56.2</v>
      </c>
      <c r="P65" s="23">
        <v>99.28</v>
      </c>
      <c r="Q65" s="23">
        <v>19.420000000000002</v>
      </c>
      <c r="R65" s="23">
        <v>1.06</v>
      </c>
    </row>
    <row r="66" spans="1:18" x14ac:dyDescent="0.2">
      <c r="A66" s="23" t="s">
        <v>12882</v>
      </c>
      <c r="B66" s="23" t="s">
        <v>12881</v>
      </c>
      <c r="C66" s="24">
        <v>9.9599999999999994E-2</v>
      </c>
      <c r="D66" s="23">
        <v>9.27</v>
      </c>
      <c r="E66" s="25">
        <v>0.40468749999999998</v>
      </c>
      <c r="I66" s="25">
        <v>0.40468749999999998</v>
      </c>
      <c r="J66" s="23">
        <v>1</v>
      </c>
      <c r="K66" s="23">
        <v>14491943000</v>
      </c>
      <c r="L66" s="23" t="s">
        <v>14683</v>
      </c>
      <c r="M66" s="23" t="s">
        <v>226</v>
      </c>
      <c r="N66" s="23">
        <v>524302</v>
      </c>
      <c r="O66" s="23">
        <v>30.82</v>
      </c>
      <c r="P66" s="23">
        <v>100</v>
      </c>
      <c r="Q66" s="23">
        <v>12.1</v>
      </c>
      <c r="R66" s="23">
        <v>12.66</v>
      </c>
    </row>
    <row r="67" spans="1:18" x14ac:dyDescent="0.2">
      <c r="A67" s="23" t="s">
        <v>16576</v>
      </c>
      <c r="B67" s="23" t="s">
        <v>16575</v>
      </c>
      <c r="C67" s="24">
        <v>0.1008</v>
      </c>
      <c r="D67" s="23">
        <v>2.73</v>
      </c>
      <c r="E67" s="25">
        <v>0.46059027777777778</v>
      </c>
      <c r="I67" s="25">
        <v>0.46059027777777778</v>
      </c>
      <c r="J67" s="23">
        <v>1</v>
      </c>
      <c r="K67" s="23">
        <v>2115531600</v>
      </c>
      <c r="L67" s="23" t="s">
        <v>18226</v>
      </c>
      <c r="M67" s="23" t="s">
        <v>226</v>
      </c>
      <c r="N67" s="23">
        <v>65537</v>
      </c>
      <c r="O67" s="23">
        <v>55.17</v>
      </c>
      <c r="P67" s="23">
        <v>96.69</v>
      </c>
      <c r="Q67" s="23">
        <v>3.1</v>
      </c>
      <c r="R67" s="23">
        <v>27.81</v>
      </c>
    </row>
    <row r="68" spans="1:18" x14ac:dyDescent="0.2">
      <c r="A68" s="23" t="s">
        <v>1214</v>
      </c>
      <c r="B68" s="23" t="s">
        <v>1215</v>
      </c>
      <c r="C68" s="24">
        <v>0.1003</v>
      </c>
      <c r="D68" s="23">
        <v>7.9</v>
      </c>
      <c r="E68" s="25">
        <v>0.47604166666666664</v>
      </c>
      <c r="I68" s="25">
        <v>0.47604166666666664</v>
      </c>
      <c r="J68" s="23">
        <v>1</v>
      </c>
      <c r="K68" s="23">
        <v>2370000000</v>
      </c>
      <c r="L68" s="23" t="s">
        <v>12750</v>
      </c>
      <c r="M68" s="23" t="s">
        <v>226</v>
      </c>
      <c r="N68" s="23">
        <v>65537</v>
      </c>
      <c r="O68" s="23">
        <v>65.36</v>
      </c>
      <c r="P68" s="23">
        <v>37.729999999999997</v>
      </c>
      <c r="Q68" s="23">
        <v>2.15</v>
      </c>
      <c r="R68" s="23">
        <v>8.8000000000000007</v>
      </c>
    </row>
    <row r="69" spans="1:18" x14ac:dyDescent="0.2">
      <c r="A69" s="23" t="s">
        <v>375</v>
      </c>
      <c r="B69" s="23" t="s">
        <v>376</v>
      </c>
      <c r="C69" s="24">
        <v>9.9699999999999997E-2</v>
      </c>
      <c r="D69" s="23">
        <v>3.53</v>
      </c>
      <c r="E69" s="25">
        <v>0.40156249999999999</v>
      </c>
      <c r="I69" s="25">
        <v>0.40156249999999999</v>
      </c>
      <c r="J69" s="23">
        <v>1</v>
      </c>
      <c r="K69" s="23">
        <v>2846592000</v>
      </c>
      <c r="L69" s="23" t="s">
        <v>18225</v>
      </c>
      <c r="M69" s="23" t="s">
        <v>226</v>
      </c>
      <c r="N69" s="23">
        <v>65537</v>
      </c>
      <c r="O69" s="23">
        <v>55</v>
      </c>
      <c r="P69" s="23">
        <v>85.93</v>
      </c>
      <c r="Q69" s="23">
        <v>4.83</v>
      </c>
      <c r="R69" s="23">
        <v>18.78</v>
      </c>
    </row>
    <row r="70" spans="1:18" x14ac:dyDescent="0.2">
      <c r="A70" s="23" t="s">
        <v>18192</v>
      </c>
      <c r="B70" s="23" t="s">
        <v>18191</v>
      </c>
      <c r="C70" s="24">
        <v>0.12759999999999999</v>
      </c>
      <c r="D70" s="23">
        <v>17.850000000000001</v>
      </c>
      <c r="E70" s="25">
        <v>0.55052083333333335</v>
      </c>
      <c r="I70" s="25">
        <v>0.55052083333333335</v>
      </c>
      <c r="J70" s="23">
        <v>0</v>
      </c>
      <c r="K70" s="23">
        <v>1667645200</v>
      </c>
      <c r="L70" s="23" t="s">
        <v>136</v>
      </c>
      <c r="M70" s="23" t="s">
        <v>136</v>
      </c>
      <c r="N70" s="23">
        <v>0</v>
      </c>
      <c r="O70" s="23">
        <v>15.02</v>
      </c>
      <c r="P70" s="23">
        <v>76.430000000000007</v>
      </c>
      <c r="Q70" s="23">
        <v>15.89</v>
      </c>
      <c r="R70" s="23" t="s">
        <v>136</v>
      </c>
    </row>
    <row r="71" spans="1:18" x14ac:dyDescent="0.2">
      <c r="A71" s="23" t="s">
        <v>18029</v>
      </c>
      <c r="B71" s="23" t="s">
        <v>18028</v>
      </c>
      <c r="C71" s="24">
        <v>0.11169999999999999</v>
      </c>
      <c r="D71" s="23">
        <v>22.9</v>
      </c>
      <c r="E71" s="25">
        <v>0.47361111111111109</v>
      </c>
      <c r="I71" s="25">
        <v>0.4777777777777778</v>
      </c>
      <c r="J71" s="23">
        <v>0</v>
      </c>
      <c r="K71" s="23">
        <v>1308676170</v>
      </c>
      <c r="L71" s="23" t="s">
        <v>136</v>
      </c>
      <c r="M71" s="23" t="s">
        <v>136</v>
      </c>
      <c r="N71" s="23">
        <v>0</v>
      </c>
      <c r="O71" s="23">
        <v>1.58</v>
      </c>
      <c r="P71" s="23">
        <v>86.15</v>
      </c>
      <c r="Q71" s="23">
        <v>71.010000000000005</v>
      </c>
      <c r="R71" s="23" t="s">
        <v>136</v>
      </c>
    </row>
    <row r="72" spans="1:18" x14ac:dyDescent="0.2">
      <c r="A72" s="23" t="s">
        <v>18190</v>
      </c>
      <c r="B72" s="23" t="s">
        <v>18189</v>
      </c>
      <c r="C72" s="24">
        <v>-0.1958</v>
      </c>
      <c r="D72" s="23">
        <v>12.12</v>
      </c>
      <c r="E72" s="23" t="s">
        <v>136</v>
      </c>
      <c r="I72" s="23" t="s">
        <v>136</v>
      </c>
      <c r="J72" s="23">
        <v>0</v>
      </c>
      <c r="K72" s="23">
        <v>6445611000</v>
      </c>
      <c r="L72" s="23" t="s">
        <v>136</v>
      </c>
      <c r="M72" s="23" t="s">
        <v>136</v>
      </c>
      <c r="N72" s="23">
        <v>0</v>
      </c>
      <c r="O72" s="23">
        <v>17.82</v>
      </c>
      <c r="P72" s="23">
        <v>0</v>
      </c>
      <c r="Q72" s="23">
        <v>16.34</v>
      </c>
      <c r="R72" s="23" t="s">
        <v>136</v>
      </c>
    </row>
    <row r="73" spans="1:18" x14ac:dyDescent="0.2">
      <c r="A73" s="23" t="s">
        <v>8272</v>
      </c>
      <c r="B73" s="23" t="s">
        <v>8271</v>
      </c>
      <c r="C73" s="24">
        <v>0.10100000000000001</v>
      </c>
      <c r="D73" s="23">
        <v>10.79</v>
      </c>
      <c r="E73" s="25">
        <v>0.39652777777777776</v>
      </c>
      <c r="I73" s="25">
        <v>0.39652777777777776</v>
      </c>
      <c r="J73" s="23">
        <v>0</v>
      </c>
      <c r="K73" s="23">
        <v>1262430000</v>
      </c>
      <c r="L73" s="23" t="s">
        <v>136</v>
      </c>
      <c r="M73" s="23" t="s">
        <v>136</v>
      </c>
      <c r="N73" s="23">
        <v>0</v>
      </c>
      <c r="O73" s="23">
        <v>35.200000000000003</v>
      </c>
      <c r="P73" s="23">
        <v>51.1</v>
      </c>
      <c r="Q73" s="23">
        <v>9.0299999999999994</v>
      </c>
      <c r="R73" s="23" t="s">
        <v>136</v>
      </c>
    </row>
    <row r="74" spans="1:18" x14ac:dyDescent="0.2">
      <c r="A74" s="23" t="s">
        <v>1188</v>
      </c>
      <c r="B74" s="23" t="s">
        <v>1189</v>
      </c>
      <c r="C74" s="24">
        <v>9.5699999999999993E-2</v>
      </c>
      <c r="D74" s="23">
        <v>19.57</v>
      </c>
      <c r="E74" s="25">
        <v>0.62237268518518518</v>
      </c>
      <c r="I74" s="25">
        <v>0.62237268518518518</v>
      </c>
      <c r="J74" s="23">
        <v>0</v>
      </c>
      <c r="K74" s="23">
        <v>3344327900</v>
      </c>
      <c r="L74" s="23" t="s">
        <v>136</v>
      </c>
      <c r="M74" s="23" t="s">
        <v>136</v>
      </c>
      <c r="N74" s="23">
        <v>0</v>
      </c>
      <c r="O74" s="23">
        <v>40.270000000000003</v>
      </c>
      <c r="P74" s="23">
        <v>71.09</v>
      </c>
      <c r="Q74" s="23">
        <v>10.8</v>
      </c>
      <c r="R74" s="23" t="s">
        <v>136</v>
      </c>
    </row>
    <row r="75" spans="1:18" x14ac:dyDescent="0.2">
      <c r="A75" s="23" t="s">
        <v>849</v>
      </c>
      <c r="B75" s="23" t="s">
        <v>850</v>
      </c>
      <c r="C75" s="24">
        <v>-4.4000000000000003E-3</v>
      </c>
      <c r="D75" s="23">
        <v>4.57</v>
      </c>
      <c r="E75" s="25">
        <v>0.39600694444444445</v>
      </c>
      <c r="F75" s="2">
        <v>5.05</v>
      </c>
      <c r="G75" s="2">
        <v>4.3899999999999997</v>
      </c>
      <c r="H75" s="2">
        <f t="shared" ref="H75:H78" si="7">AVERAGE((G75-F75)*100/G75)</f>
        <v>-15.034168564920277</v>
      </c>
      <c r="I75" s="25">
        <v>0.39600694444444445</v>
      </c>
      <c r="J75" s="23">
        <v>0</v>
      </c>
      <c r="K75" s="23">
        <v>1533876000</v>
      </c>
      <c r="L75" s="23" t="s">
        <v>136</v>
      </c>
      <c r="M75" s="23" t="s">
        <v>136</v>
      </c>
      <c r="N75" s="23">
        <v>0</v>
      </c>
      <c r="O75" s="23">
        <v>32.1</v>
      </c>
      <c r="P75" s="23">
        <v>34.83</v>
      </c>
      <c r="Q75" s="23">
        <v>7.39</v>
      </c>
      <c r="R75" s="23" t="s">
        <v>136</v>
      </c>
    </row>
    <row r="76" spans="1:18" x14ac:dyDescent="0.2">
      <c r="A76" s="23" t="s">
        <v>994</v>
      </c>
      <c r="B76" s="23" t="s">
        <v>995</v>
      </c>
      <c r="C76" s="24">
        <v>7.9799999999999996E-2</v>
      </c>
      <c r="D76" s="23">
        <v>2.0299999999999998</v>
      </c>
      <c r="E76" s="25">
        <v>0.56718749999999996</v>
      </c>
      <c r="F76" s="2">
        <v>2.0699999999999998</v>
      </c>
      <c r="G76" s="2">
        <v>2.12</v>
      </c>
      <c r="H76" s="2">
        <f t="shared" si="7"/>
        <v>2.3584905660377484</v>
      </c>
      <c r="I76" s="25">
        <v>0.56718749999999996</v>
      </c>
      <c r="J76" s="23">
        <v>0</v>
      </c>
      <c r="K76" s="23">
        <v>3193614600</v>
      </c>
      <c r="L76" s="23" t="s">
        <v>136</v>
      </c>
      <c r="M76" s="23" t="s">
        <v>136</v>
      </c>
      <c r="N76" s="23">
        <v>0</v>
      </c>
      <c r="O76" s="23">
        <v>26.48</v>
      </c>
      <c r="P76" s="23">
        <v>32.83</v>
      </c>
      <c r="Q76" s="23">
        <v>10.45</v>
      </c>
      <c r="R76" s="23" t="s">
        <v>136</v>
      </c>
    </row>
    <row r="77" spans="1:18" x14ac:dyDescent="0.2">
      <c r="A77" s="23" t="s">
        <v>13731</v>
      </c>
      <c r="B77" s="23" t="s">
        <v>13730</v>
      </c>
      <c r="C77" s="24">
        <v>0.12570000000000001</v>
      </c>
      <c r="D77" s="23">
        <v>27.85</v>
      </c>
      <c r="E77" s="25">
        <v>0.57604166666666667</v>
      </c>
      <c r="H77" s="2" t="e">
        <f t="shared" si="7"/>
        <v>#DIV/0!</v>
      </c>
      <c r="I77" s="25">
        <v>0.57604166666666667</v>
      </c>
      <c r="J77" s="23">
        <v>0</v>
      </c>
      <c r="K77" s="23">
        <v>877565360</v>
      </c>
      <c r="L77" s="23" t="s">
        <v>136</v>
      </c>
      <c r="M77" s="23" t="s">
        <v>136</v>
      </c>
      <c r="N77" s="23">
        <v>0</v>
      </c>
      <c r="O77" s="23">
        <v>6.82</v>
      </c>
      <c r="P77" s="23">
        <v>54.12</v>
      </c>
      <c r="Q77" s="23">
        <v>14.12</v>
      </c>
      <c r="R77" s="23" t="s">
        <v>136</v>
      </c>
    </row>
    <row r="78" spans="1:18" x14ac:dyDescent="0.2">
      <c r="A78" s="23" t="s">
        <v>531</v>
      </c>
      <c r="B78" s="23" t="s">
        <v>532</v>
      </c>
      <c r="C78" s="24">
        <v>6.6799999999999998E-2</v>
      </c>
      <c r="D78" s="23">
        <v>8.15</v>
      </c>
      <c r="E78" s="25">
        <v>0.56927083333333328</v>
      </c>
      <c r="H78" s="2" t="e">
        <f t="shared" si="7"/>
        <v>#DIV/0!</v>
      </c>
      <c r="I78" s="25">
        <v>0.57309027777777777</v>
      </c>
      <c r="J78" s="23">
        <v>0</v>
      </c>
      <c r="K78" s="23">
        <v>4729938300</v>
      </c>
      <c r="L78" s="23" t="s">
        <v>136</v>
      </c>
      <c r="M78" s="23" t="s">
        <v>136</v>
      </c>
      <c r="N78" s="23">
        <v>0</v>
      </c>
      <c r="O78" s="23">
        <v>3.2</v>
      </c>
      <c r="P78" s="23">
        <v>33.299999999999997</v>
      </c>
      <c r="Q78" s="23">
        <v>5.97</v>
      </c>
      <c r="R78" s="23" t="s">
        <v>136</v>
      </c>
    </row>
    <row r="79" spans="1:18" x14ac:dyDescent="0.2">
      <c r="A79" s="23" t="s">
        <v>7484</v>
      </c>
      <c r="B79" s="23" t="s">
        <v>7483</v>
      </c>
      <c r="C79" s="24">
        <v>5.11E-2</v>
      </c>
      <c r="D79" s="23">
        <v>10.07</v>
      </c>
      <c r="E79" s="23" t="s">
        <v>136</v>
      </c>
      <c r="I79" s="23" t="s">
        <v>136</v>
      </c>
      <c r="J79" s="23">
        <v>0</v>
      </c>
      <c r="K79" s="23">
        <v>4807235800</v>
      </c>
      <c r="L79" s="23" t="s">
        <v>136</v>
      </c>
      <c r="M79" s="23" t="s">
        <v>136</v>
      </c>
      <c r="N79" s="23">
        <v>0</v>
      </c>
      <c r="O79" s="23">
        <v>60.67</v>
      </c>
      <c r="P79" s="23">
        <v>98.02</v>
      </c>
      <c r="Q79" s="23">
        <v>15.68</v>
      </c>
      <c r="R79" s="23" t="s">
        <v>136</v>
      </c>
    </row>
    <row r="80" spans="1:18" x14ac:dyDescent="0.2">
      <c r="A80" s="23" t="s">
        <v>2036</v>
      </c>
      <c r="B80" s="23" t="s">
        <v>2037</v>
      </c>
      <c r="C80" s="24">
        <v>2.6100000000000002E-2</v>
      </c>
      <c r="D80" s="23">
        <v>12.19</v>
      </c>
      <c r="E80" s="25">
        <v>0.39878472222222222</v>
      </c>
      <c r="I80" s="25">
        <v>0.39878472222222222</v>
      </c>
      <c r="J80" s="23">
        <v>0</v>
      </c>
      <c r="K80" s="23">
        <v>1784883400</v>
      </c>
      <c r="L80" s="23" t="s">
        <v>136</v>
      </c>
      <c r="M80" s="23" t="s">
        <v>136</v>
      </c>
      <c r="N80" s="23">
        <v>0</v>
      </c>
      <c r="O80" s="23">
        <v>45.24</v>
      </c>
      <c r="P80" s="23">
        <v>27.12</v>
      </c>
      <c r="Q80" s="23">
        <v>12.58</v>
      </c>
      <c r="R80"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48417-DDA5-4EAD-9DAE-F430C0B02929}">
  <dimension ref="A1:R82"/>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18159</v>
      </c>
      <c r="F1" s="2" t="s">
        <v>2242</v>
      </c>
      <c r="G1" s="2" t="s">
        <v>2241</v>
      </c>
      <c r="H1" s="2" t="s">
        <v>2240</v>
      </c>
      <c r="I1" s="23" t="s">
        <v>18158</v>
      </c>
      <c r="J1" s="23" t="s">
        <v>18157</v>
      </c>
      <c r="K1" s="23" t="s">
        <v>31</v>
      </c>
      <c r="L1" s="23" t="s">
        <v>18156</v>
      </c>
      <c r="M1" s="23" t="s">
        <v>225</v>
      </c>
      <c r="N1" s="23" t="s">
        <v>258</v>
      </c>
      <c r="O1" s="23" t="s">
        <v>254</v>
      </c>
      <c r="P1" s="23" t="s">
        <v>18155</v>
      </c>
      <c r="Q1" s="23" t="s">
        <v>18154</v>
      </c>
      <c r="R1" s="23" t="s">
        <v>18153</v>
      </c>
    </row>
    <row r="2" spans="1:18" x14ac:dyDescent="0.2">
      <c r="A2" s="23" t="s">
        <v>6662</v>
      </c>
      <c r="B2" s="23" t="s">
        <v>6661</v>
      </c>
      <c r="C2" s="24">
        <v>0.10009999999999999</v>
      </c>
      <c r="D2" s="23">
        <v>20.34</v>
      </c>
      <c r="E2" s="25">
        <v>0.40399305555555554</v>
      </c>
      <c r="I2" s="25">
        <v>0.40399305555555554</v>
      </c>
      <c r="J2" s="23">
        <v>5</v>
      </c>
      <c r="K2" s="23">
        <v>1017000000</v>
      </c>
      <c r="L2" s="23" t="s">
        <v>17900</v>
      </c>
      <c r="M2" s="23" t="s">
        <v>226</v>
      </c>
      <c r="N2" s="23">
        <v>327685</v>
      </c>
      <c r="O2" s="23">
        <v>4.32</v>
      </c>
      <c r="P2" s="23">
        <v>100</v>
      </c>
      <c r="Q2" s="23">
        <v>31.84</v>
      </c>
      <c r="R2" s="23">
        <v>22.02</v>
      </c>
    </row>
    <row r="3" spans="1:18" x14ac:dyDescent="0.2">
      <c r="A3" s="23" t="s">
        <v>15935</v>
      </c>
      <c r="B3" s="23" t="s">
        <v>15934</v>
      </c>
      <c r="C3" s="24">
        <v>0.1009</v>
      </c>
      <c r="D3" s="23">
        <v>2.5099999999999998</v>
      </c>
      <c r="E3" s="25">
        <v>0.4377314814814815</v>
      </c>
      <c r="I3" s="25">
        <v>0.61552083333333329</v>
      </c>
      <c r="J3" s="23">
        <v>5</v>
      </c>
      <c r="K3" s="23">
        <v>4050590600</v>
      </c>
      <c r="L3" s="23" t="s">
        <v>18152</v>
      </c>
      <c r="M3" s="23" t="s">
        <v>226</v>
      </c>
      <c r="N3" s="23">
        <v>327685</v>
      </c>
      <c r="O3" s="23">
        <v>18.829999999999998</v>
      </c>
      <c r="P3" s="23">
        <v>99.84</v>
      </c>
      <c r="Q3" s="23">
        <v>23.17</v>
      </c>
      <c r="R3" s="23">
        <v>1.32</v>
      </c>
    </row>
    <row r="4" spans="1:18" x14ac:dyDescent="0.2">
      <c r="A4" s="23" t="s">
        <v>8312</v>
      </c>
      <c r="B4" s="23" t="s">
        <v>8311</v>
      </c>
      <c r="C4" s="24">
        <v>0.19980000000000001</v>
      </c>
      <c r="D4" s="23">
        <v>26.42</v>
      </c>
      <c r="E4" s="25">
        <v>0.39583333333333331</v>
      </c>
      <c r="I4" s="25">
        <v>0.41302083333333334</v>
      </c>
      <c r="J4" s="23">
        <v>2</v>
      </c>
      <c r="K4" s="23">
        <v>2020297800</v>
      </c>
      <c r="L4" s="23" t="s">
        <v>18075</v>
      </c>
      <c r="M4" s="23" t="s">
        <v>227</v>
      </c>
      <c r="N4" s="23">
        <v>131074</v>
      </c>
      <c r="O4" s="23">
        <v>15.13</v>
      </c>
      <c r="P4" s="23">
        <v>100</v>
      </c>
      <c r="Q4" s="23">
        <v>20.99</v>
      </c>
      <c r="R4" s="23">
        <v>9.65</v>
      </c>
    </row>
    <row r="5" spans="1:18" x14ac:dyDescent="0.2">
      <c r="A5" s="23" t="s">
        <v>5569</v>
      </c>
      <c r="B5" s="23" t="s">
        <v>5568</v>
      </c>
      <c r="C5" s="24">
        <v>0.10059999999999999</v>
      </c>
      <c r="D5" s="23">
        <v>6.78</v>
      </c>
      <c r="E5" s="25">
        <v>0.39583333333333331</v>
      </c>
      <c r="I5" s="25">
        <v>0.58756944444444448</v>
      </c>
      <c r="J5" s="23">
        <v>2</v>
      </c>
      <c r="K5" s="23">
        <v>2125379400</v>
      </c>
      <c r="L5" s="23" t="s">
        <v>18067</v>
      </c>
      <c r="M5" s="23" t="s">
        <v>227</v>
      </c>
      <c r="N5" s="23">
        <v>131074</v>
      </c>
      <c r="O5" s="23">
        <v>32.36</v>
      </c>
      <c r="P5" s="23">
        <v>100</v>
      </c>
      <c r="Q5" s="23">
        <v>28.78</v>
      </c>
      <c r="R5" s="23">
        <v>3.58</v>
      </c>
    </row>
    <row r="6" spans="1:18" x14ac:dyDescent="0.2">
      <c r="A6" s="23" t="s">
        <v>7938</v>
      </c>
      <c r="B6" s="23" t="s">
        <v>7937</v>
      </c>
      <c r="C6" s="24">
        <v>0.1</v>
      </c>
      <c r="D6" s="23">
        <v>32.89</v>
      </c>
      <c r="E6" s="25">
        <v>0.40607638888888886</v>
      </c>
      <c r="I6" s="25">
        <v>0.41145833333333331</v>
      </c>
      <c r="J6" s="23">
        <v>2</v>
      </c>
      <c r="K6" s="23">
        <v>934651580</v>
      </c>
      <c r="L6" s="23" t="s">
        <v>18062</v>
      </c>
      <c r="M6" s="23" t="s">
        <v>226</v>
      </c>
      <c r="N6" s="23">
        <v>131074</v>
      </c>
      <c r="O6" s="23">
        <v>17.66</v>
      </c>
      <c r="P6" s="23">
        <v>81.73</v>
      </c>
      <c r="Q6" s="23">
        <v>19.059999999999999</v>
      </c>
      <c r="R6" s="23">
        <v>9.56</v>
      </c>
    </row>
    <row r="7" spans="1:18" x14ac:dyDescent="0.2">
      <c r="A7" s="23" t="s">
        <v>1243</v>
      </c>
      <c r="B7" s="23" t="s">
        <v>1244</v>
      </c>
      <c r="C7" s="24">
        <v>0.10050000000000001</v>
      </c>
      <c r="D7" s="23">
        <v>10.07</v>
      </c>
      <c r="E7" s="25">
        <v>0.39756944444444442</v>
      </c>
      <c r="I7" s="25">
        <v>0.39826388888888886</v>
      </c>
      <c r="J7" s="23">
        <v>2</v>
      </c>
      <c r="K7" s="23">
        <v>9015074600</v>
      </c>
      <c r="L7" s="23" t="s">
        <v>17897</v>
      </c>
      <c r="M7" s="23" t="s">
        <v>226</v>
      </c>
      <c r="N7" s="23">
        <v>262149</v>
      </c>
      <c r="O7" s="23">
        <v>30.1</v>
      </c>
      <c r="P7" s="23">
        <v>71.06</v>
      </c>
      <c r="Q7" s="23">
        <v>4.42</v>
      </c>
      <c r="R7" s="23">
        <v>13.67</v>
      </c>
    </row>
    <row r="8" spans="1:18" x14ac:dyDescent="0.2">
      <c r="A8" s="23" t="s">
        <v>205</v>
      </c>
      <c r="B8" s="23" t="s">
        <v>204</v>
      </c>
      <c r="C8" s="24">
        <v>9.9599999999999994E-2</v>
      </c>
      <c r="D8" s="23">
        <v>9.0500000000000007</v>
      </c>
      <c r="E8" s="25">
        <v>0.39583333333333331</v>
      </c>
      <c r="I8" s="25">
        <v>0.39583333333333331</v>
      </c>
      <c r="J8" s="23">
        <v>2</v>
      </c>
      <c r="K8" s="23">
        <v>2128560000</v>
      </c>
      <c r="L8" s="23" t="s">
        <v>18151</v>
      </c>
      <c r="M8" s="23" t="s">
        <v>228</v>
      </c>
      <c r="N8" s="23">
        <v>131074</v>
      </c>
      <c r="O8" s="23">
        <v>24.42</v>
      </c>
      <c r="P8" s="23">
        <v>51.08</v>
      </c>
      <c r="Q8" s="23">
        <v>1</v>
      </c>
      <c r="R8" s="23">
        <v>239.19</v>
      </c>
    </row>
    <row r="9" spans="1:18" x14ac:dyDescent="0.2">
      <c r="A9" s="23" t="s">
        <v>6595</v>
      </c>
      <c r="B9" s="23" t="s">
        <v>6594</v>
      </c>
      <c r="C9" s="24">
        <v>0.1007</v>
      </c>
      <c r="D9" s="23">
        <v>5.03</v>
      </c>
      <c r="E9" s="25">
        <v>0.59624999999999995</v>
      </c>
      <c r="I9" s="25">
        <v>0.59729166666666667</v>
      </c>
      <c r="J9" s="23">
        <v>2</v>
      </c>
      <c r="K9" s="23">
        <v>4628324900</v>
      </c>
      <c r="L9" s="23" t="s">
        <v>17557</v>
      </c>
      <c r="M9" s="23" t="s">
        <v>226</v>
      </c>
      <c r="N9" s="23">
        <v>131074</v>
      </c>
      <c r="O9" s="23">
        <v>68.790000000000006</v>
      </c>
      <c r="P9" s="23">
        <v>93.67</v>
      </c>
      <c r="Q9" s="23">
        <v>10.39</v>
      </c>
      <c r="R9" s="23">
        <v>2.52</v>
      </c>
    </row>
    <row r="10" spans="1:18" x14ac:dyDescent="0.2">
      <c r="A10" s="23" t="s">
        <v>91</v>
      </c>
      <c r="B10" s="23" t="s">
        <v>92</v>
      </c>
      <c r="C10" s="24">
        <v>9.98E-2</v>
      </c>
      <c r="D10" s="23">
        <v>14.11</v>
      </c>
      <c r="E10" s="25">
        <v>0.59034722222222225</v>
      </c>
      <c r="I10" s="25">
        <v>0.59034722222222225</v>
      </c>
      <c r="J10" s="23">
        <v>2</v>
      </c>
      <c r="K10" s="23">
        <v>10117539100</v>
      </c>
      <c r="L10" s="23" t="s">
        <v>17655</v>
      </c>
      <c r="M10" s="23" t="s">
        <v>226</v>
      </c>
      <c r="N10" s="23">
        <v>262149</v>
      </c>
      <c r="O10" s="23">
        <v>53.14</v>
      </c>
      <c r="P10" s="23">
        <v>100</v>
      </c>
      <c r="Q10" s="23">
        <v>29.01</v>
      </c>
      <c r="R10" s="23">
        <v>3.29</v>
      </c>
    </row>
    <row r="11" spans="1:18" x14ac:dyDescent="0.2">
      <c r="A11" s="23" t="s">
        <v>7444</v>
      </c>
      <c r="B11" s="23" t="s">
        <v>7443</v>
      </c>
      <c r="C11" s="24">
        <v>9.9699999999999997E-2</v>
      </c>
      <c r="D11" s="23">
        <v>4.08</v>
      </c>
      <c r="E11" s="25">
        <v>0.43564814814814817</v>
      </c>
      <c r="I11" s="25">
        <v>0.43564814814814817</v>
      </c>
      <c r="J11" s="23">
        <v>2</v>
      </c>
      <c r="K11" s="23">
        <v>4196251200</v>
      </c>
      <c r="L11" s="23" t="s">
        <v>17729</v>
      </c>
      <c r="M11" s="23" t="s">
        <v>226</v>
      </c>
      <c r="N11" s="23">
        <v>131074</v>
      </c>
      <c r="O11" s="23">
        <v>52.67</v>
      </c>
      <c r="P11" s="23">
        <v>85.79</v>
      </c>
      <c r="Q11" s="23">
        <v>6.79</v>
      </c>
      <c r="R11" s="23">
        <v>11.87</v>
      </c>
    </row>
    <row r="12" spans="1:18" x14ac:dyDescent="0.2">
      <c r="A12" s="23" t="s">
        <v>1457</v>
      </c>
      <c r="B12" s="23" t="s">
        <v>1458</v>
      </c>
      <c r="C12" s="24">
        <v>9.9400000000000002E-2</v>
      </c>
      <c r="D12" s="23">
        <v>3.54</v>
      </c>
      <c r="E12" s="25">
        <v>0.40312500000000001</v>
      </c>
      <c r="I12" s="25">
        <v>0.40381944444444445</v>
      </c>
      <c r="J12" s="23">
        <v>2</v>
      </c>
      <c r="K12" s="23">
        <v>8562522500</v>
      </c>
      <c r="L12" s="23" t="s">
        <v>18058</v>
      </c>
      <c r="M12" s="23" t="s">
        <v>226</v>
      </c>
      <c r="N12" s="23">
        <v>131074</v>
      </c>
      <c r="O12" s="23">
        <v>27.67</v>
      </c>
      <c r="P12" s="23">
        <v>100</v>
      </c>
      <c r="Q12" s="23">
        <v>5.18</v>
      </c>
      <c r="R12" s="23">
        <v>12.48</v>
      </c>
    </row>
    <row r="13" spans="1:18" x14ac:dyDescent="0.2">
      <c r="A13" s="23" t="s">
        <v>973</v>
      </c>
      <c r="B13" s="23" t="s">
        <v>974</v>
      </c>
      <c r="C13" s="24">
        <v>9.9699999999999997E-2</v>
      </c>
      <c r="D13" s="23">
        <v>7.5</v>
      </c>
      <c r="E13" s="25">
        <v>0.39635416666666667</v>
      </c>
      <c r="I13" s="25">
        <v>0.56222222222222218</v>
      </c>
      <c r="J13" s="23">
        <v>2</v>
      </c>
      <c r="K13" s="23">
        <v>1643400000</v>
      </c>
      <c r="L13" s="23" t="s">
        <v>18055</v>
      </c>
      <c r="M13" s="23" t="s">
        <v>226</v>
      </c>
      <c r="N13" s="23">
        <v>131074</v>
      </c>
      <c r="O13" s="23">
        <v>43.17</v>
      </c>
      <c r="P13" s="23">
        <v>56.81</v>
      </c>
      <c r="Q13" s="23">
        <v>12.67</v>
      </c>
      <c r="R13" s="23">
        <v>13.04</v>
      </c>
    </row>
    <row r="14" spans="1:18" x14ac:dyDescent="0.2">
      <c r="A14" s="23" t="s">
        <v>4737</v>
      </c>
      <c r="B14" s="23" t="s">
        <v>4738</v>
      </c>
      <c r="C14" s="24">
        <v>0.2</v>
      </c>
      <c r="D14" s="23">
        <v>48.48</v>
      </c>
      <c r="E14" s="25">
        <v>0.45491898148148147</v>
      </c>
      <c r="I14" s="25">
        <v>0.4629050925925926</v>
      </c>
      <c r="J14" s="23">
        <v>1</v>
      </c>
      <c r="K14" s="23">
        <v>724431650</v>
      </c>
      <c r="L14" s="23" t="s">
        <v>18150</v>
      </c>
      <c r="M14" s="23" t="s">
        <v>226</v>
      </c>
      <c r="N14" s="23">
        <v>65537</v>
      </c>
      <c r="O14" s="23">
        <v>11.45</v>
      </c>
      <c r="P14" s="23">
        <v>94.94</v>
      </c>
      <c r="Q14" s="23">
        <v>25.2</v>
      </c>
      <c r="R14" s="23">
        <v>12.58</v>
      </c>
    </row>
    <row r="15" spans="1:18" x14ac:dyDescent="0.2">
      <c r="A15" s="23" t="s">
        <v>10248</v>
      </c>
      <c r="B15" s="23" t="s">
        <v>10247</v>
      </c>
      <c r="C15" s="24">
        <v>0.2</v>
      </c>
      <c r="D15" s="23">
        <v>21.54</v>
      </c>
      <c r="E15" s="25">
        <v>0.39583333333333331</v>
      </c>
      <c r="I15" s="25">
        <v>0.39583333333333331</v>
      </c>
      <c r="J15" s="23">
        <v>1</v>
      </c>
      <c r="K15" s="23">
        <v>553234090</v>
      </c>
      <c r="L15" s="23" t="s">
        <v>18149</v>
      </c>
      <c r="M15" s="23" t="s">
        <v>228</v>
      </c>
      <c r="N15" s="23">
        <v>65537</v>
      </c>
      <c r="O15" s="23">
        <v>9.2100000000000009</v>
      </c>
      <c r="P15" s="23">
        <v>100</v>
      </c>
      <c r="Q15" s="23">
        <v>17.63</v>
      </c>
      <c r="R15" s="23">
        <v>35.659999999999997</v>
      </c>
    </row>
    <row r="16" spans="1:18" x14ac:dyDescent="0.2">
      <c r="A16" s="23" t="s">
        <v>13199</v>
      </c>
      <c r="B16" s="23" t="s">
        <v>13198</v>
      </c>
      <c r="C16" s="24">
        <v>0.20030000000000001</v>
      </c>
      <c r="D16" s="23">
        <v>18.760000000000002</v>
      </c>
      <c r="E16" s="25">
        <v>0.40729166666666666</v>
      </c>
      <c r="I16" s="25">
        <v>0.42922453703703706</v>
      </c>
      <c r="J16" s="23">
        <v>1</v>
      </c>
      <c r="K16" s="23">
        <v>1810764400</v>
      </c>
      <c r="L16" s="23" t="s">
        <v>13197</v>
      </c>
      <c r="M16" s="23" t="s">
        <v>226</v>
      </c>
      <c r="N16" s="23">
        <v>65537</v>
      </c>
      <c r="O16" s="23">
        <v>14.28</v>
      </c>
      <c r="P16" s="23">
        <v>82.64</v>
      </c>
      <c r="Q16" s="23">
        <v>7.77</v>
      </c>
      <c r="R16" s="23">
        <v>10.88</v>
      </c>
    </row>
    <row r="17" spans="1:18" x14ac:dyDescent="0.2">
      <c r="A17" s="23" t="s">
        <v>16704</v>
      </c>
      <c r="B17" s="23" t="s">
        <v>16703</v>
      </c>
      <c r="C17" s="24">
        <v>0.19980000000000001</v>
      </c>
      <c r="D17" s="23">
        <v>21.98</v>
      </c>
      <c r="E17" s="25">
        <v>0.55631944444444448</v>
      </c>
      <c r="I17" s="25">
        <v>0.56465277777777778</v>
      </c>
      <c r="J17" s="23">
        <v>1</v>
      </c>
      <c r="K17" s="23">
        <v>1406687700</v>
      </c>
      <c r="L17" s="23" t="s">
        <v>18148</v>
      </c>
      <c r="M17" s="23" t="s">
        <v>226</v>
      </c>
      <c r="N17" s="23">
        <v>65537</v>
      </c>
      <c r="O17" s="23">
        <v>6.58</v>
      </c>
      <c r="P17" s="23">
        <v>100</v>
      </c>
      <c r="Q17" s="23">
        <v>26.53</v>
      </c>
      <c r="R17" s="23">
        <v>8.69</v>
      </c>
    </row>
    <row r="18" spans="1:18" x14ac:dyDescent="0.2">
      <c r="A18" s="23" t="s">
        <v>13341</v>
      </c>
      <c r="B18" s="23" t="s">
        <v>13340</v>
      </c>
      <c r="C18" s="24">
        <v>0.20019999999999999</v>
      </c>
      <c r="D18" s="23">
        <v>13.79</v>
      </c>
      <c r="E18" s="25">
        <v>0.40729166666666666</v>
      </c>
      <c r="I18" s="25">
        <v>0.40729166666666666</v>
      </c>
      <c r="J18" s="23">
        <v>1</v>
      </c>
      <c r="K18" s="23">
        <v>4055230900</v>
      </c>
      <c r="L18" s="23" t="s">
        <v>13339</v>
      </c>
      <c r="M18" s="23" t="s">
        <v>226</v>
      </c>
      <c r="N18" s="23">
        <v>65537</v>
      </c>
      <c r="O18" s="23">
        <v>49.4</v>
      </c>
      <c r="P18" s="23">
        <v>40.659999999999997</v>
      </c>
      <c r="Q18" s="23">
        <v>5.17</v>
      </c>
      <c r="R18" s="23">
        <v>13.07</v>
      </c>
    </row>
    <row r="19" spans="1:18" x14ac:dyDescent="0.2">
      <c r="A19" s="23" t="s">
        <v>13192</v>
      </c>
      <c r="B19" s="23" t="s">
        <v>13191</v>
      </c>
      <c r="C19" s="24">
        <v>0.2006</v>
      </c>
      <c r="D19" s="23">
        <v>8.08</v>
      </c>
      <c r="E19" s="25">
        <v>0.3967013888888889</v>
      </c>
      <c r="I19" s="25">
        <v>0.3967013888888889</v>
      </c>
      <c r="J19" s="23">
        <v>1</v>
      </c>
      <c r="K19" s="23">
        <v>2553767300</v>
      </c>
      <c r="L19" s="23" t="s">
        <v>18147</v>
      </c>
      <c r="M19" s="23" t="s">
        <v>226</v>
      </c>
      <c r="N19" s="23">
        <v>65537</v>
      </c>
      <c r="O19" s="23">
        <v>36.92</v>
      </c>
      <c r="P19" s="23">
        <v>37.4</v>
      </c>
      <c r="Q19" s="23">
        <v>2.23</v>
      </c>
      <c r="R19" s="23">
        <v>64.73</v>
      </c>
    </row>
    <row r="20" spans="1:18" x14ac:dyDescent="0.2">
      <c r="A20" s="23" t="s">
        <v>9893</v>
      </c>
      <c r="B20" s="23" t="s">
        <v>9892</v>
      </c>
      <c r="C20" s="24">
        <v>0.19989999999999999</v>
      </c>
      <c r="D20" s="23">
        <v>16.27</v>
      </c>
      <c r="E20" s="25">
        <v>0.54694444444444446</v>
      </c>
      <c r="I20" s="25">
        <v>0.54694444444444446</v>
      </c>
      <c r="J20" s="23">
        <v>1</v>
      </c>
      <c r="K20" s="23">
        <v>1679180700</v>
      </c>
      <c r="L20" s="23" t="s">
        <v>18146</v>
      </c>
      <c r="M20" s="23" t="s">
        <v>226</v>
      </c>
      <c r="N20" s="23">
        <v>65537</v>
      </c>
      <c r="O20" s="23">
        <v>0.62</v>
      </c>
      <c r="P20" s="23">
        <v>100</v>
      </c>
      <c r="Q20" s="23">
        <v>23.16</v>
      </c>
      <c r="R20" s="23">
        <v>19.18</v>
      </c>
    </row>
    <row r="21" spans="1:18" x14ac:dyDescent="0.2">
      <c r="A21" s="23" t="s">
        <v>17207</v>
      </c>
      <c r="B21" s="23" t="s">
        <v>17206</v>
      </c>
      <c r="C21" s="24">
        <v>0.20219999999999999</v>
      </c>
      <c r="D21" s="23">
        <v>2.2000000000000002</v>
      </c>
      <c r="E21" s="25">
        <v>0.39947916666666666</v>
      </c>
      <c r="H21" s="2" t="e">
        <f t="shared" ref="H21" si="0">AVERAGE((G21-F21)*100/G21)</f>
        <v>#DIV/0!</v>
      </c>
      <c r="I21" s="25">
        <v>0.44762731481481483</v>
      </c>
      <c r="J21" s="23">
        <v>1</v>
      </c>
      <c r="K21" s="23">
        <v>2842828700</v>
      </c>
      <c r="L21" s="23" t="s">
        <v>18145</v>
      </c>
      <c r="M21" s="23" t="s">
        <v>226</v>
      </c>
      <c r="N21" s="23">
        <v>65537</v>
      </c>
      <c r="O21" s="23">
        <v>0.93</v>
      </c>
      <c r="P21" s="23">
        <v>98.01</v>
      </c>
      <c r="Q21" s="23">
        <v>13.79</v>
      </c>
      <c r="R21" s="23">
        <v>7.3</v>
      </c>
    </row>
    <row r="22" spans="1:18" x14ac:dyDescent="0.2">
      <c r="A22" s="23" t="s">
        <v>11136</v>
      </c>
      <c r="B22" s="23" t="s">
        <v>11135</v>
      </c>
      <c r="C22" s="24">
        <v>0.20050000000000001</v>
      </c>
      <c r="D22" s="23">
        <v>5.33</v>
      </c>
      <c r="E22" s="25">
        <v>0.40416666666666667</v>
      </c>
      <c r="I22" s="25">
        <v>0.40468749999999998</v>
      </c>
      <c r="J22" s="23">
        <v>1</v>
      </c>
      <c r="K22" s="23">
        <v>2117747100</v>
      </c>
      <c r="L22" s="23" t="s">
        <v>18144</v>
      </c>
      <c r="M22" s="23" t="s">
        <v>226</v>
      </c>
      <c r="N22" s="23">
        <v>65537</v>
      </c>
      <c r="O22" s="23">
        <v>28.84</v>
      </c>
      <c r="P22" s="23">
        <v>99.79</v>
      </c>
      <c r="Q22" s="23">
        <v>11.77</v>
      </c>
      <c r="R22" s="23">
        <v>35.880000000000003</v>
      </c>
    </row>
    <row r="23" spans="1:18" x14ac:dyDescent="0.2">
      <c r="A23" s="23" t="s">
        <v>14580</v>
      </c>
      <c r="B23" s="23" t="s">
        <v>14579</v>
      </c>
      <c r="C23" s="24">
        <v>0.2</v>
      </c>
      <c r="D23" s="23">
        <v>2.16</v>
      </c>
      <c r="E23" s="25">
        <v>0.44519675925925928</v>
      </c>
      <c r="H23" s="2" t="e">
        <f t="shared" ref="H23" si="1">AVERAGE((G23-F23)*100/G23)</f>
        <v>#DIV/0!</v>
      </c>
      <c r="I23" s="25">
        <v>0.44519675925925928</v>
      </c>
      <c r="J23" s="23">
        <v>1</v>
      </c>
      <c r="K23" s="23">
        <v>3179446400</v>
      </c>
      <c r="L23" s="23" t="s">
        <v>18143</v>
      </c>
      <c r="M23" s="23" t="s">
        <v>226</v>
      </c>
      <c r="N23" s="23">
        <v>65537</v>
      </c>
      <c r="O23" s="23">
        <v>10.92</v>
      </c>
      <c r="P23" s="23">
        <v>57.42</v>
      </c>
      <c r="Q23" s="23">
        <v>10.44</v>
      </c>
      <c r="R23" s="23">
        <v>10.56</v>
      </c>
    </row>
    <row r="24" spans="1:18" x14ac:dyDescent="0.2">
      <c r="A24" s="23" t="s">
        <v>16770</v>
      </c>
      <c r="B24" s="23" t="s">
        <v>16769</v>
      </c>
      <c r="C24" s="24">
        <v>0.2</v>
      </c>
      <c r="D24" s="23">
        <v>5.04</v>
      </c>
      <c r="E24" s="25">
        <v>0.39583333333333331</v>
      </c>
      <c r="I24" s="25">
        <v>0.39583333333333331</v>
      </c>
      <c r="J24" s="23">
        <v>1</v>
      </c>
      <c r="K24" s="23">
        <v>3110560500</v>
      </c>
      <c r="L24" s="23" t="s">
        <v>18142</v>
      </c>
      <c r="M24" s="23" t="s">
        <v>228</v>
      </c>
      <c r="N24" s="23">
        <v>65537</v>
      </c>
      <c r="O24" s="23">
        <v>19.96</v>
      </c>
      <c r="P24" s="23">
        <v>98.45</v>
      </c>
      <c r="Q24" s="23">
        <v>4.33</v>
      </c>
      <c r="R24" s="23">
        <v>86.48</v>
      </c>
    </row>
    <row r="25" spans="1:18" x14ac:dyDescent="0.2">
      <c r="A25" s="23" t="s">
        <v>180</v>
      </c>
      <c r="B25" s="23" t="s">
        <v>181</v>
      </c>
      <c r="C25" s="24">
        <v>0.10009999999999999</v>
      </c>
      <c r="D25" s="23">
        <v>14.07</v>
      </c>
      <c r="E25" s="25">
        <v>0.40399305555555554</v>
      </c>
      <c r="I25" s="25">
        <v>0.40399305555555554</v>
      </c>
      <c r="J25" s="23">
        <v>1</v>
      </c>
      <c r="K25" s="23">
        <v>1063699400</v>
      </c>
      <c r="L25" s="23" t="s">
        <v>17310</v>
      </c>
      <c r="M25" s="23" t="s">
        <v>226</v>
      </c>
      <c r="N25" s="23">
        <v>65537</v>
      </c>
      <c r="O25" s="23">
        <v>3.26</v>
      </c>
      <c r="P25" s="23">
        <v>96.44</v>
      </c>
      <c r="Q25" s="23">
        <v>10.47</v>
      </c>
      <c r="R25" s="23">
        <v>15.12</v>
      </c>
    </row>
    <row r="26" spans="1:18" x14ac:dyDescent="0.2">
      <c r="A26" s="23" t="s">
        <v>105</v>
      </c>
      <c r="B26" s="23" t="s">
        <v>106</v>
      </c>
      <c r="C26" s="24">
        <v>0.10009999999999999</v>
      </c>
      <c r="D26" s="23">
        <v>28.36</v>
      </c>
      <c r="E26" s="25">
        <v>0.40121527777777777</v>
      </c>
      <c r="H26" s="2" t="e">
        <f t="shared" ref="H26:H27" si="2">AVERAGE((G26-F26)*100/G26)</f>
        <v>#DIV/0!</v>
      </c>
      <c r="I26" s="25">
        <v>0.40121527777777777</v>
      </c>
      <c r="J26" s="23">
        <v>1</v>
      </c>
      <c r="K26" s="23">
        <v>3348837700</v>
      </c>
      <c r="L26" s="23" t="s">
        <v>17398</v>
      </c>
      <c r="M26" s="23" t="s">
        <v>226</v>
      </c>
      <c r="N26" s="23">
        <v>65537</v>
      </c>
      <c r="O26" s="23">
        <v>59.49</v>
      </c>
      <c r="P26" s="23">
        <v>50.74</v>
      </c>
      <c r="Q26" s="23">
        <v>3.3</v>
      </c>
      <c r="R26" s="23">
        <v>24.52</v>
      </c>
    </row>
    <row r="27" spans="1:18" x14ac:dyDescent="0.2">
      <c r="A27" s="23" t="s">
        <v>849</v>
      </c>
      <c r="B27" s="23" t="s">
        <v>850</v>
      </c>
      <c r="C27" s="24">
        <v>0.1007</v>
      </c>
      <c r="D27" s="23">
        <v>4.59</v>
      </c>
      <c r="E27" s="25">
        <v>0.47540509259259262</v>
      </c>
      <c r="H27" s="2" t="e">
        <f t="shared" si="2"/>
        <v>#DIV/0!</v>
      </c>
      <c r="I27" s="25">
        <v>0.47540509259259262</v>
      </c>
      <c r="J27" s="23">
        <v>1</v>
      </c>
      <c r="K27" s="23">
        <v>1540588800</v>
      </c>
      <c r="L27" s="23" t="s">
        <v>18141</v>
      </c>
      <c r="M27" s="23" t="s">
        <v>226</v>
      </c>
      <c r="N27" s="23">
        <v>65537</v>
      </c>
      <c r="O27" s="23">
        <v>32.1</v>
      </c>
      <c r="P27" s="23">
        <v>38.869999999999997</v>
      </c>
      <c r="Q27" s="23">
        <v>2.61</v>
      </c>
      <c r="R27" s="23">
        <v>246.98</v>
      </c>
    </row>
    <row r="28" spans="1:18" x14ac:dyDescent="0.2">
      <c r="A28" s="23" t="s">
        <v>8166</v>
      </c>
      <c r="B28" s="23" t="s">
        <v>8165</v>
      </c>
      <c r="C28" s="24">
        <v>0.1014</v>
      </c>
      <c r="D28" s="23">
        <v>3.04</v>
      </c>
      <c r="E28" s="25">
        <v>0.54642361111111115</v>
      </c>
      <c r="I28" s="25">
        <v>0.60805555555555557</v>
      </c>
      <c r="J28" s="23">
        <v>1</v>
      </c>
      <c r="K28" s="23">
        <v>3063372700</v>
      </c>
      <c r="L28" s="23" t="s">
        <v>18140</v>
      </c>
      <c r="M28" s="23" t="s">
        <v>226</v>
      </c>
      <c r="N28" s="23">
        <v>65537</v>
      </c>
      <c r="O28" s="23">
        <v>19.62</v>
      </c>
      <c r="P28" s="23">
        <v>80.2</v>
      </c>
      <c r="Q28" s="23">
        <v>9.69</v>
      </c>
      <c r="R28" s="23">
        <v>9.3699999999999992</v>
      </c>
    </row>
    <row r="29" spans="1:18" x14ac:dyDescent="0.2">
      <c r="A29" s="23" t="s">
        <v>7228</v>
      </c>
      <c r="B29" s="23" t="s">
        <v>14913</v>
      </c>
      <c r="C29" s="24">
        <v>9.9500000000000005E-2</v>
      </c>
      <c r="D29" s="23">
        <v>8.4</v>
      </c>
      <c r="E29" s="25">
        <v>0.40225694444444443</v>
      </c>
      <c r="I29" s="25">
        <v>0.40225694444444443</v>
      </c>
      <c r="J29" s="23">
        <v>1</v>
      </c>
      <c r="K29" s="23">
        <v>9106536000</v>
      </c>
      <c r="L29" s="23" t="s">
        <v>18139</v>
      </c>
      <c r="M29" s="23" t="s">
        <v>226</v>
      </c>
      <c r="N29" s="23">
        <v>65537</v>
      </c>
      <c r="O29" s="23">
        <v>61.95</v>
      </c>
      <c r="P29" s="23">
        <v>11.78</v>
      </c>
      <c r="Q29" s="23">
        <v>2.02</v>
      </c>
      <c r="R29" s="23">
        <v>38.49</v>
      </c>
    </row>
    <row r="30" spans="1:18" x14ac:dyDescent="0.2">
      <c r="A30" s="23" t="s">
        <v>6072</v>
      </c>
      <c r="B30" s="23" t="s">
        <v>6071</v>
      </c>
      <c r="C30" s="24">
        <v>0.1009</v>
      </c>
      <c r="D30" s="23">
        <v>6.44</v>
      </c>
      <c r="E30" s="25">
        <v>0.39600694444444445</v>
      </c>
      <c r="I30" s="25">
        <v>0.39600694444444445</v>
      </c>
      <c r="J30" s="23">
        <v>1</v>
      </c>
      <c r="K30" s="23">
        <v>3278411600</v>
      </c>
      <c r="L30" s="23" t="s">
        <v>18138</v>
      </c>
      <c r="M30" s="23" t="s">
        <v>226</v>
      </c>
      <c r="N30" s="23">
        <v>65537</v>
      </c>
      <c r="O30" s="23">
        <v>42.37</v>
      </c>
      <c r="P30" s="23">
        <v>28.07</v>
      </c>
      <c r="Q30" s="23">
        <v>1.65</v>
      </c>
      <c r="R30" s="23">
        <v>63.48</v>
      </c>
    </row>
    <row r="31" spans="1:18" x14ac:dyDescent="0.2">
      <c r="A31" s="23" t="s">
        <v>8082</v>
      </c>
      <c r="B31" s="23" t="s">
        <v>8081</v>
      </c>
      <c r="C31" s="24">
        <v>0.1012</v>
      </c>
      <c r="D31" s="23">
        <v>1.85</v>
      </c>
      <c r="E31" s="25">
        <v>0.39687499999999998</v>
      </c>
      <c r="H31" s="2" t="e">
        <f t="shared" ref="H31:H33" si="3">AVERAGE((G31-F31)*100/G31)</f>
        <v>#DIV/0!</v>
      </c>
      <c r="I31" s="25">
        <v>0.39687499999999998</v>
      </c>
      <c r="J31" s="23">
        <v>1</v>
      </c>
      <c r="K31" s="23">
        <v>2102340000</v>
      </c>
      <c r="L31" s="23" t="s">
        <v>18137</v>
      </c>
      <c r="M31" s="23" t="s">
        <v>226</v>
      </c>
      <c r="N31" s="23">
        <v>65537</v>
      </c>
      <c r="O31" s="23">
        <v>27.63</v>
      </c>
      <c r="P31" s="23">
        <v>44.4</v>
      </c>
      <c r="Q31" s="23">
        <v>2.08</v>
      </c>
      <c r="R31" s="23">
        <v>42.48</v>
      </c>
    </row>
    <row r="32" spans="1:18" x14ac:dyDescent="0.2">
      <c r="A32" s="23" t="s">
        <v>479</v>
      </c>
      <c r="B32" s="23" t="s">
        <v>480</v>
      </c>
      <c r="C32" s="24">
        <v>0.10059999999999999</v>
      </c>
      <c r="D32" s="23">
        <v>3.83</v>
      </c>
      <c r="E32" s="25">
        <v>0.41180555555555554</v>
      </c>
      <c r="H32" s="2" t="e">
        <f t="shared" si="3"/>
        <v>#DIV/0!</v>
      </c>
      <c r="I32" s="25">
        <v>0.43234953703703705</v>
      </c>
      <c r="J32" s="23">
        <v>1</v>
      </c>
      <c r="K32" s="23">
        <v>1889656500</v>
      </c>
      <c r="L32" s="23" t="s">
        <v>18136</v>
      </c>
      <c r="M32" s="23" t="s">
        <v>226</v>
      </c>
      <c r="N32" s="23">
        <v>65537</v>
      </c>
      <c r="O32" s="23">
        <v>2.2799999999999998</v>
      </c>
      <c r="P32" s="23">
        <v>51.01</v>
      </c>
      <c r="Q32" s="23">
        <v>8.31</v>
      </c>
      <c r="R32" s="23">
        <v>11.01</v>
      </c>
    </row>
    <row r="33" spans="1:18" x14ac:dyDescent="0.2">
      <c r="A33" s="23" t="s">
        <v>1191</v>
      </c>
      <c r="B33" s="23" t="s">
        <v>1192</v>
      </c>
      <c r="C33" s="24">
        <v>9.9699999999999997E-2</v>
      </c>
      <c r="D33" s="23">
        <v>7.61</v>
      </c>
      <c r="E33" s="25">
        <v>0.44571759259259258</v>
      </c>
      <c r="H33" s="2" t="e">
        <f t="shared" si="3"/>
        <v>#DIV/0!</v>
      </c>
      <c r="I33" s="25">
        <v>0.44571759259259258</v>
      </c>
      <c r="J33" s="23">
        <v>1</v>
      </c>
      <c r="K33" s="23">
        <v>3012429200</v>
      </c>
      <c r="L33" s="23" t="s">
        <v>4018</v>
      </c>
      <c r="M33" s="23" t="s">
        <v>226</v>
      </c>
      <c r="N33" s="23">
        <v>65537</v>
      </c>
      <c r="O33" s="23">
        <v>33.380000000000003</v>
      </c>
      <c r="P33" s="23">
        <v>98.59</v>
      </c>
      <c r="Q33" s="23">
        <v>13.34</v>
      </c>
      <c r="R33" s="23">
        <v>21.6</v>
      </c>
    </row>
    <row r="34" spans="1:18" x14ac:dyDescent="0.2">
      <c r="A34" s="23" t="s">
        <v>8413</v>
      </c>
      <c r="B34" s="23" t="s">
        <v>8412</v>
      </c>
      <c r="C34" s="24">
        <v>0.1008</v>
      </c>
      <c r="D34" s="23">
        <v>4.37</v>
      </c>
      <c r="E34" s="25">
        <v>0.39652777777777776</v>
      </c>
      <c r="I34" s="25">
        <v>0.59260416666666671</v>
      </c>
      <c r="J34" s="23">
        <v>1</v>
      </c>
      <c r="K34" s="23">
        <v>4386714900</v>
      </c>
      <c r="L34" s="23" t="s">
        <v>18135</v>
      </c>
      <c r="M34" s="23" t="s">
        <v>226</v>
      </c>
      <c r="N34" s="23">
        <v>65537</v>
      </c>
      <c r="O34" s="23">
        <v>21.91</v>
      </c>
      <c r="P34" s="23">
        <v>30.97</v>
      </c>
      <c r="Q34" s="23">
        <v>5.41</v>
      </c>
      <c r="R34" s="23">
        <v>2.3199999999999998</v>
      </c>
    </row>
    <row r="35" spans="1:18" x14ac:dyDescent="0.2">
      <c r="A35" s="23" t="s">
        <v>6062</v>
      </c>
      <c r="B35" s="23" t="s">
        <v>6061</v>
      </c>
      <c r="C35" s="24">
        <v>0.1013</v>
      </c>
      <c r="D35" s="23">
        <v>4.3499999999999996</v>
      </c>
      <c r="E35" s="25">
        <v>0.61413194444444441</v>
      </c>
      <c r="I35" s="25">
        <v>0.61413194444444441</v>
      </c>
      <c r="J35" s="23">
        <v>1</v>
      </c>
      <c r="K35" s="23">
        <v>1476276400</v>
      </c>
      <c r="L35" s="23" t="s">
        <v>15629</v>
      </c>
      <c r="M35" s="23" t="s">
        <v>226</v>
      </c>
      <c r="N35" s="23">
        <v>65537</v>
      </c>
      <c r="O35" s="23">
        <v>15.85</v>
      </c>
      <c r="P35" s="23">
        <v>75.739999999999995</v>
      </c>
      <c r="Q35" s="23">
        <v>6.31</v>
      </c>
      <c r="R35" s="23">
        <v>32.24</v>
      </c>
    </row>
    <row r="36" spans="1:18" x14ac:dyDescent="0.2">
      <c r="A36" s="23" t="s">
        <v>1987</v>
      </c>
      <c r="B36" s="23" t="s">
        <v>1988</v>
      </c>
      <c r="C36" s="24">
        <v>9.9900000000000003E-2</v>
      </c>
      <c r="D36" s="23">
        <v>19.48</v>
      </c>
      <c r="E36" s="25">
        <v>0.39618055555555554</v>
      </c>
      <c r="I36" s="25">
        <v>0.4001736111111111</v>
      </c>
      <c r="J36" s="23">
        <v>1</v>
      </c>
      <c r="K36" s="23">
        <v>7958523900</v>
      </c>
      <c r="L36" s="23" t="s">
        <v>17961</v>
      </c>
      <c r="M36" s="23" t="s">
        <v>226</v>
      </c>
      <c r="N36" s="23">
        <v>196612</v>
      </c>
      <c r="O36" s="23">
        <v>56.73</v>
      </c>
      <c r="P36" s="23">
        <v>100</v>
      </c>
      <c r="Q36" s="23">
        <v>10.98</v>
      </c>
      <c r="R36" s="23">
        <v>14.68</v>
      </c>
    </row>
    <row r="37" spans="1:18" x14ac:dyDescent="0.2">
      <c r="A37" s="23" t="s">
        <v>14091</v>
      </c>
      <c r="B37" s="23" t="s">
        <v>14090</v>
      </c>
      <c r="C37" s="24">
        <v>9.9500000000000005E-2</v>
      </c>
      <c r="D37" s="23">
        <v>6.3</v>
      </c>
      <c r="E37" s="25">
        <v>0.39704861111111112</v>
      </c>
      <c r="H37" s="2" t="e">
        <f t="shared" ref="H37:H45" si="4">AVERAGE((G37-F37)*100/G37)</f>
        <v>#DIV/0!</v>
      </c>
      <c r="I37" s="25">
        <v>0.39704861111111112</v>
      </c>
      <c r="J37" s="23">
        <v>1</v>
      </c>
      <c r="K37" s="23">
        <v>4917295200</v>
      </c>
      <c r="L37" s="23" t="s">
        <v>18134</v>
      </c>
      <c r="M37" s="23" t="s">
        <v>226</v>
      </c>
      <c r="N37" s="23">
        <v>65537</v>
      </c>
      <c r="O37" s="23">
        <v>31.91</v>
      </c>
      <c r="P37" s="23">
        <v>38.81</v>
      </c>
      <c r="Q37" s="23">
        <v>3.17</v>
      </c>
      <c r="R37" s="23">
        <v>14.31</v>
      </c>
    </row>
    <row r="38" spans="1:18" x14ac:dyDescent="0.2">
      <c r="A38" s="23" t="s">
        <v>5858</v>
      </c>
      <c r="B38" s="23" t="s">
        <v>5857</v>
      </c>
      <c r="C38" s="24">
        <v>9.9900000000000003E-2</v>
      </c>
      <c r="D38" s="23">
        <v>14.98</v>
      </c>
      <c r="E38" s="25">
        <v>0.39583333333333331</v>
      </c>
      <c r="H38" s="2" t="e">
        <f t="shared" si="4"/>
        <v>#DIV/0!</v>
      </c>
      <c r="I38" s="25">
        <v>0.39583333333333331</v>
      </c>
      <c r="J38" s="23">
        <v>1</v>
      </c>
      <c r="K38" s="23">
        <v>665816060</v>
      </c>
      <c r="L38" s="23" t="s">
        <v>8525</v>
      </c>
      <c r="M38" s="23" t="s">
        <v>228</v>
      </c>
      <c r="N38" s="23">
        <v>65537</v>
      </c>
      <c r="O38" s="23">
        <v>1.1200000000000001</v>
      </c>
      <c r="P38" s="23">
        <v>67.34</v>
      </c>
      <c r="Q38" s="23">
        <v>5.16</v>
      </c>
      <c r="R38" s="23">
        <v>108.3</v>
      </c>
    </row>
    <row r="39" spans="1:18" x14ac:dyDescent="0.2">
      <c r="A39" s="23" t="s">
        <v>248</v>
      </c>
      <c r="B39" s="23" t="s">
        <v>249</v>
      </c>
      <c r="C39" s="24">
        <v>0.1003</v>
      </c>
      <c r="D39" s="23">
        <v>11.19</v>
      </c>
      <c r="E39" s="25">
        <v>0.40677083333333336</v>
      </c>
      <c r="I39" s="25">
        <v>0.59312500000000001</v>
      </c>
      <c r="J39" s="23">
        <v>1</v>
      </c>
      <c r="K39" s="23">
        <v>6634595000</v>
      </c>
      <c r="L39" s="23" t="s">
        <v>18133</v>
      </c>
      <c r="M39" s="23" t="s">
        <v>226</v>
      </c>
      <c r="N39" s="23">
        <v>65537</v>
      </c>
      <c r="O39" s="23">
        <v>35.590000000000003</v>
      </c>
      <c r="P39" s="23">
        <v>85.49</v>
      </c>
      <c r="Q39" s="23">
        <v>18</v>
      </c>
      <c r="R39" s="23">
        <v>5.62</v>
      </c>
    </row>
    <row r="40" spans="1:18" x14ac:dyDescent="0.2">
      <c r="A40" s="23" t="s">
        <v>18132</v>
      </c>
      <c r="B40" s="23" t="s">
        <v>18131</v>
      </c>
      <c r="C40" s="24">
        <v>0.1</v>
      </c>
      <c r="D40" s="23">
        <v>14.96</v>
      </c>
      <c r="E40" s="25">
        <v>0.39635416666666667</v>
      </c>
      <c r="I40" s="25">
        <v>0.46741898148148148</v>
      </c>
      <c r="J40" s="23">
        <v>1</v>
      </c>
      <c r="K40" s="23">
        <v>17576046000</v>
      </c>
      <c r="L40" s="23" t="s">
        <v>18130</v>
      </c>
      <c r="M40" s="23" t="s">
        <v>226</v>
      </c>
      <c r="N40" s="23">
        <v>65537</v>
      </c>
      <c r="O40" s="23">
        <v>65.17</v>
      </c>
      <c r="P40" s="23">
        <v>43.61</v>
      </c>
      <c r="Q40" s="23">
        <v>3.42</v>
      </c>
      <c r="R40" s="23">
        <v>7.83</v>
      </c>
    </row>
    <row r="41" spans="1:18" x14ac:dyDescent="0.2">
      <c r="A41" s="23" t="s">
        <v>14436</v>
      </c>
      <c r="B41" s="23" t="s">
        <v>14435</v>
      </c>
      <c r="C41" s="24">
        <v>9.9900000000000003E-2</v>
      </c>
      <c r="D41" s="23">
        <v>28.29</v>
      </c>
      <c r="E41" s="25">
        <v>0.39618055555555554</v>
      </c>
      <c r="H41" s="2" t="e">
        <f t="shared" si="4"/>
        <v>#DIV/0!</v>
      </c>
      <c r="I41" s="25">
        <v>0.39930555555555558</v>
      </c>
      <c r="J41" s="23">
        <v>1</v>
      </c>
      <c r="K41" s="23">
        <v>25795683000</v>
      </c>
      <c r="L41" s="23" t="s">
        <v>18129</v>
      </c>
      <c r="M41" s="23" t="s">
        <v>226</v>
      </c>
      <c r="N41" s="23">
        <v>65537</v>
      </c>
      <c r="O41" s="23">
        <v>80.150000000000006</v>
      </c>
      <c r="P41" s="23">
        <v>26.41</v>
      </c>
      <c r="Q41" s="23">
        <v>1.63</v>
      </c>
      <c r="R41" s="23">
        <v>15.21</v>
      </c>
    </row>
    <row r="42" spans="1:18" x14ac:dyDescent="0.2">
      <c r="A42" s="23" t="s">
        <v>8457</v>
      </c>
      <c r="B42" s="23" t="s">
        <v>8456</v>
      </c>
      <c r="C42" s="24">
        <v>9.9900000000000003E-2</v>
      </c>
      <c r="D42" s="23">
        <v>15.09</v>
      </c>
      <c r="E42" s="25">
        <v>0.39878472222222222</v>
      </c>
      <c r="H42" s="2" t="e">
        <f t="shared" si="4"/>
        <v>#DIV/0!</v>
      </c>
      <c r="I42" s="25">
        <v>0.41718749999999999</v>
      </c>
      <c r="J42" s="23">
        <v>1</v>
      </c>
      <c r="K42" s="23">
        <v>6957604000</v>
      </c>
      <c r="L42" s="23" t="s">
        <v>18128</v>
      </c>
      <c r="M42" s="23" t="s">
        <v>226</v>
      </c>
      <c r="N42" s="23">
        <v>65537</v>
      </c>
      <c r="O42" s="23">
        <v>47.08</v>
      </c>
      <c r="P42" s="23">
        <v>24.33</v>
      </c>
      <c r="Q42" s="23">
        <v>3.05</v>
      </c>
      <c r="R42" s="23">
        <v>23.81</v>
      </c>
    </row>
    <row r="43" spans="1:18" x14ac:dyDescent="0.2">
      <c r="A43" s="23" t="s">
        <v>7886</v>
      </c>
      <c r="B43" s="23" t="s">
        <v>7885</v>
      </c>
      <c r="C43" s="24">
        <v>9.9699999999999997E-2</v>
      </c>
      <c r="D43" s="23">
        <v>7.94</v>
      </c>
      <c r="E43" s="25">
        <v>0.39583333333333331</v>
      </c>
      <c r="H43" s="2" t="e">
        <f t="shared" si="4"/>
        <v>#DIV/0!</v>
      </c>
      <c r="I43" s="25">
        <v>0.39583333333333331</v>
      </c>
      <c r="J43" s="23">
        <v>1</v>
      </c>
      <c r="K43" s="23">
        <v>1287566280</v>
      </c>
      <c r="L43" s="23" t="s">
        <v>18127</v>
      </c>
      <c r="M43" s="23" t="s">
        <v>228</v>
      </c>
      <c r="N43" s="23">
        <v>65537</v>
      </c>
      <c r="O43" s="23">
        <v>15.27</v>
      </c>
      <c r="P43" s="23">
        <v>42.84</v>
      </c>
      <c r="Q43" s="23">
        <v>1.43</v>
      </c>
      <c r="R43" s="23">
        <v>345.65</v>
      </c>
    </row>
    <row r="44" spans="1:18" x14ac:dyDescent="0.2">
      <c r="A44" s="23" t="s">
        <v>235</v>
      </c>
      <c r="B44" s="23" t="s">
        <v>236</v>
      </c>
      <c r="C44" s="24">
        <v>9.9099999999999994E-2</v>
      </c>
      <c r="D44" s="23">
        <v>3.77</v>
      </c>
      <c r="E44" s="25">
        <v>0.39583333333333331</v>
      </c>
      <c r="H44" s="2" t="e">
        <f t="shared" si="4"/>
        <v>#DIV/0!</v>
      </c>
      <c r="I44" s="25">
        <v>0.39583333333333331</v>
      </c>
      <c r="J44" s="23">
        <v>1</v>
      </c>
      <c r="K44" s="23">
        <v>4291052300</v>
      </c>
      <c r="L44" s="23" t="s">
        <v>18126</v>
      </c>
      <c r="M44" s="23" t="s">
        <v>228</v>
      </c>
      <c r="N44" s="23">
        <v>65537</v>
      </c>
      <c r="O44" s="23">
        <v>66.040000000000006</v>
      </c>
      <c r="P44" s="23">
        <v>23.85</v>
      </c>
      <c r="Q44" s="23">
        <v>0.4</v>
      </c>
      <c r="R44" s="23">
        <v>470.38</v>
      </c>
    </row>
    <row r="45" spans="1:18" x14ac:dyDescent="0.2">
      <c r="A45" s="23" t="s">
        <v>6486</v>
      </c>
      <c r="B45" s="23" t="s">
        <v>6485</v>
      </c>
      <c r="C45" s="24">
        <v>9.9400000000000002E-2</v>
      </c>
      <c r="D45" s="23">
        <v>7.52</v>
      </c>
      <c r="E45" s="25">
        <v>0.39600694444444445</v>
      </c>
      <c r="H45" s="2" t="e">
        <f t="shared" si="4"/>
        <v>#DIV/0!</v>
      </c>
      <c r="I45" s="25">
        <v>0.39600694444444445</v>
      </c>
      <c r="J45" s="23">
        <v>1</v>
      </c>
      <c r="K45" s="23">
        <v>6582349700</v>
      </c>
      <c r="L45" s="23" t="s">
        <v>18125</v>
      </c>
      <c r="M45" s="23" t="s">
        <v>226</v>
      </c>
      <c r="N45" s="23">
        <v>65537</v>
      </c>
      <c r="O45" s="23">
        <v>47.97</v>
      </c>
      <c r="P45" s="23">
        <v>28.59</v>
      </c>
      <c r="Q45" s="23">
        <v>2.04</v>
      </c>
      <c r="R45" s="23">
        <v>40.18</v>
      </c>
    </row>
    <row r="46" spans="1:18" x14ac:dyDescent="0.2">
      <c r="A46" s="23" t="s">
        <v>18124</v>
      </c>
      <c r="B46" s="23" t="s">
        <v>18123</v>
      </c>
      <c r="C46" s="24">
        <v>0.1004</v>
      </c>
      <c r="D46" s="23">
        <v>14.14</v>
      </c>
      <c r="E46" s="25">
        <v>0.55927083333333338</v>
      </c>
      <c r="I46" s="25">
        <v>0.55927083333333338</v>
      </c>
      <c r="J46" s="23">
        <v>1</v>
      </c>
      <c r="K46" s="23">
        <v>70298879000</v>
      </c>
      <c r="L46" s="23" t="s">
        <v>18122</v>
      </c>
      <c r="M46" s="23" t="s">
        <v>226</v>
      </c>
      <c r="N46" s="23">
        <v>65537</v>
      </c>
      <c r="O46" s="23">
        <v>31.67</v>
      </c>
      <c r="P46" s="23">
        <v>20.64</v>
      </c>
      <c r="Q46" s="23">
        <v>3</v>
      </c>
      <c r="R46" s="23">
        <v>4.55</v>
      </c>
    </row>
    <row r="47" spans="1:18" x14ac:dyDescent="0.2">
      <c r="A47" s="23" t="s">
        <v>14565</v>
      </c>
      <c r="B47" s="23" t="s">
        <v>14564</v>
      </c>
      <c r="C47" s="24">
        <v>0.19989999999999999</v>
      </c>
      <c r="D47" s="23">
        <v>31.33</v>
      </c>
      <c r="E47" s="25">
        <v>0.44415509259259262</v>
      </c>
      <c r="I47" s="25">
        <v>0.44415509259259262</v>
      </c>
      <c r="J47" s="23">
        <v>1</v>
      </c>
      <c r="K47" s="23">
        <v>2279009000</v>
      </c>
      <c r="L47" s="23" t="s">
        <v>18121</v>
      </c>
      <c r="M47" s="23" t="s">
        <v>226</v>
      </c>
      <c r="N47" s="23">
        <v>65537</v>
      </c>
      <c r="O47" s="23">
        <v>10.72</v>
      </c>
      <c r="P47" s="23">
        <v>42.64</v>
      </c>
      <c r="Q47" s="23">
        <v>3.06</v>
      </c>
      <c r="R47" s="23">
        <v>21.28</v>
      </c>
    </row>
    <row r="48" spans="1:18" x14ac:dyDescent="0.2">
      <c r="A48" s="23" t="s">
        <v>9179</v>
      </c>
      <c r="B48" s="23" t="s">
        <v>9178</v>
      </c>
      <c r="C48" s="24">
        <v>0.1004</v>
      </c>
      <c r="D48" s="23">
        <v>11.07</v>
      </c>
      <c r="E48" s="25">
        <v>0.61343749999999997</v>
      </c>
      <c r="H48" s="2" t="e">
        <f t="shared" ref="H48:H49" si="5">AVERAGE((G48-F48)*100/G48)</f>
        <v>#DIV/0!</v>
      </c>
      <c r="I48" s="25">
        <v>0.61378472222222225</v>
      </c>
      <c r="J48" s="23">
        <v>1</v>
      </c>
      <c r="K48" s="23">
        <v>2030375800</v>
      </c>
      <c r="L48" s="23" t="s">
        <v>18120</v>
      </c>
      <c r="M48" s="23" t="s">
        <v>226</v>
      </c>
      <c r="N48" s="23">
        <v>65537</v>
      </c>
      <c r="O48" s="23">
        <v>47.34</v>
      </c>
      <c r="P48" s="23">
        <v>21.35</v>
      </c>
      <c r="Q48" s="23">
        <v>4.04</v>
      </c>
      <c r="R48" s="23">
        <v>14.01</v>
      </c>
    </row>
    <row r="49" spans="1:18" x14ac:dyDescent="0.2">
      <c r="A49" s="23" t="s">
        <v>1999</v>
      </c>
      <c r="B49" s="23" t="s">
        <v>2000</v>
      </c>
      <c r="C49" s="24">
        <v>9.9500000000000005E-2</v>
      </c>
      <c r="D49" s="23">
        <v>7.29</v>
      </c>
      <c r="E49" s="25">
        <v>0.58513888888888888</v>
      </c>
      <c r="H49" s="2" t="e">
        <f t="shared" si="5"/>
        <v>#DIV/0!</v>
      </c>
      <c r="I49" s="25">
        <v>0.58513888888888888</v>
      </c>
      <c r="J49" s="23">
        <v>1</v>
      </c>
      <c r="K49" s="23">
        <v>1895400000</v>
      </c>
      <c r="L49" s="23" t="s">
        <v>13027</v>
      </c>
      <c r="M49" s="23" t="s">
        <v>226</v>
      </c>
      <c r="N49" s="23">
        <v>65537</v>
      </c>
      <c r="O49" s="23">
        <v>43.9</v>
      </c>
      <c r="P49" s="23">
        <v>58.31</v>
      </c>
      <c r="Q49" s="23">
        <v>5.98</v>
      </c>
      <c r="R49" s="23">
        <v>23.02</v>
      </c>
    </row>
    <row r="50" spans="1:18" x14ac:dyDescent="0.2">
      <c r="A50" s="23" t="s">
        <v>6048</v>
      </c>
      <c r="B50" s="23" t="s">
        <v>6047</v>
      </c>
      <c r="C50" s="24">
        <v>0.1</v>
      </c>
      <c r="D50" s="23">
        <v>11</v>
      </c>
      <c r="E50" s="25">
        <v>0.3967013888888889</v>
      </c>
      <c r="I50" s="25">
        <v>0.3967013888888889</v>
      </c>
      <c r="J50" s="23">
        <v>1</v>
      </c>
      <c r="K50" s="23">
        <v>1487090600</v>
      </c>
      <c r="L50" s="23" t="s">
        <v>13701</v>
      </c>
      <c r="M50" s="23" t="s">
        <v>226</v>
      </c>
      <c r="N50" s="23">
        <v>65537</v>
      </c>
      <c r="O50" s="23">
        <v>52.6</v>
      </c>
      <c r="P50" s="23">
        <v>20.66</v>
      </c>
      <c r="Q50" s="23">
        <v>1.31</v>
      </c>
      <c r="R50" s="23">
        <v>117.26</v>
      </c>
    </row>
    <row r="51" spans="1:18" x14ac:dyDescent="0.2">
      <c r="A51" s="23" t="s">
        <v>1746</v>
      </c>
      <c r="B51" s="23" t="s">
        <v>1747</v>
      </c>
      <c r="C51" s="24">
        <v>0.1002</v>
      </c>
      <c r="D51" s="23">
        <v>12.85</v>
      </c>
      <c r="E51" s="25">
        <v>0.54520833333333329</v>
      </c>
      <c r="I51" s="25">
        <v>0.54520833333333329</v>
      </c>
      <c r="J51" s="23">
        <v>1</v>
      </c>
      <c r="K51" s="23">
        <v>3442038300</v>
      </c>
      <c r="L51" s="23" t="s">
        <v>18119</v>
      </c>
      <c r="M51" s="23" t="s">
        <v>226</v>
      </c>
      <c r="N51" s="23">
        <v>65537</v>
      </c>
      <c r="O51" s="23">
        <v>8.76</v>
      </c>
      <c r="P51" s="23">
        <v>62.62</v>
      </c>
      <c r="Q51" s="23">
        <v>8.23</v>
      </c>
      <c r="R51" s="23">
        <v>5.95</v>
      </c>
    </row>
    <row r="52" spans="1:18" x14ac:dyDescent="0.2">
      <c r="A52" s="23" t="s">
        <v>469</v>
      </c>
      <c r="B52" s="23" t="s">
        <v>470</v>
      </c>
      <c r="C52" s="24">
        <v>0.1013</v>
      </c>
      <c r="D52" s="23">
        <v>4.24</v>
      </c>
      <c r="E52" s="25">
        <v>0.39600694444444445</v>
      </c>
      <c r="I52" s="25">
        <v>0.42343750000000002</v>
      </c>
      <c r="J52" s="23">
        <v>1</v>
      </c>
      <c r="K52" s="23">
        <v>1815333100</v>
      </c>
      <c r="L52" s="23" t="s">
        <v>12966</v>
      </c>
      <c r="M52" s="23" t="s">
        <v>226</v>
      </c>
      <c r="N52" s="23">
        <v>65537</v>
      </c>
      <c r="O52" s="23">
        <v>56.33</v>
      </c>
      <c r="P52" s="23">
        <v>32.49</v>
      </c>
      <c r="Q52" s="23">
        <v>2.2400000000000002</v>
      </c>
      <c r="R52" s="23">
        <v>10.87</v>
      </c>
    </row>
    <row r="53" spans="1:18" x14ac:dyDescent="0.2">
      <c r="A53" s="23" t="s">
        <v>1788</v>
      </c>
      <c r="B53" s="23" t="s">
        <v>1789</v>
      </c>
      <c r="C53" s="24">
        <v>0.1</v>
      </c>
      <c r="D53" s="23">
        <v>2.5299999999999998</v>
      </c>
      <c r="E53" s="25">
        <v>0.39826388888888886</v>
      </c>
      <c r="I53" s="25">
        <v>0.39826388888888886</v>
      </c>
      <c r="J53" s="23">
        <v>1</v>
      </c>
      <c r="K53" s="23">
        <v>1442530100</v>
      </c>
      <c r="L53" s="23" t="s">
        <v>18118</v>
      </c>
      <c r="M53" s="23" t="s">
        <v>226</v>
      </c>
      <c r="N53" s="23">
        <v>65537</v>
      </c>
      <c r="O53" s="23">
        <v>33</v>
      </c>
      <c r="P53" s="23">
        <v>47.58</v>
      </c>
      <c r="Q53" s="23">
        <v>1.63</v>
      </c>
      <c r="R53" s="23">
        <v>52.41</v>
      </c>
    </row>
    <row r="54" spans="1:18" x14ac:dyDescent="0.2">
      <c r="A54" s="23" t="s">
        <v>8626</v>
      </c>
      <c r="B54" s="23" t="s">
        <v>8625</v>
      </c>
      <c r="C54" s="24">
        <v>0.10009999999999999</v>
      </c>
      <c r="D54" s="23">
        <v>17.920000000000002</v>
      </c>
      <c r="E54" s="25">
        <v>0.5564930555555555</v>
      </c>
      <c r="I54" s="25">
        <v>0.5564930555555555</v>
      </c>
      <c r="J54" s="23">
        <v>1</v>
      </c>
      <c r="K54" s="23">
        <v>9110707200</v>
      </c>
      <c r="L54" s="23" t="s">
        <v>18117</v>
      </c>
      <c r="M54" s="23" t="s">
        <v>226</v>
      </c>
      <c r="N54" s="23">
        <v>65537</v>
      </c>
      <c r="O54" s="23">
        <v>70.41</v>
      </c>
      <c r="P54" s="23">
        <v>31.37</v>
      </c>
      <c r="Q54" s="23">
        <v>1.89</v>
      </c>
      <c r="R54" s="23">
        <v>12.2</v>
      </c>
    </row>
    <row r="55" spans="1:18" x14ac:dyDescent="0.2">
      <c r="A55" s="23" t="s">
        <v>5296</v>
      </c>
      <c r="B55" s="23" t="s">
        <v>5295</v>
      </c>
      <c r="C55" s="24">
        <v>0.1</v>
      </c>
      <c r="D55" s="23">
        <v>8.0299999999999994</v>
      </c>
      <c r="E55" s="25">
        <v>0.44710648148148147</v>
      </c>
      <c r="H55" s="2" t="e">
        <f t="shared" ref="H55" si="6">AVERAGE((G55-F55)*100/G55)</f>
        <v>#DIV/0!</v>
      </c>
      <c r="I55" s="25">
        <v>0.44710648148148147</v>
      </c>
      <c r="J55" s="23">
        <v>1</v>
      </c>
      <c r="K55" s="23">
        <v>2972910200</v>
      </c>
      <c r="L55" s="23" t="s">
        <v>18116</v>
      </c>
      <c r="M55" s="23" t="s">
        <v>226</v>
      </c>
      <c r="N55" s="23">
        <v>65537</v>
      </c>
      <c r="O55" s="23">
        <v>51.39</v>
      </c>
      <c r="P55" s="23">
        <v>14.58</v>
      </c>
      <c r="Q55" s="23">
        <v>2.68</v>
      </c>
      <c r="R55" s="23">
        <v>23.98</v>
      </c>
    </row>
    <row r="56" spans="1:18" x14ac:dyDescent="0.2">
      <c r="A56" s="23" t="s">
        <v>11103</v>
      </c>
      <c r="B56" s="23" t="s">
        <v>11102</v>
      </c>
      <c r="C56" s="24">
        <v>9.8500000000000004E-2</v>
      </c>
      <c r="D56" s="23">
        <v>2.23</v>
      </c>
      <c r="E56" s="25">
        <v>0.40052083333333333</v>
      </c>
      <c r="I56" s="25">
        <v>0.4287037037037037</v>
      </c>
      <c r="J56" s="23">
        <v>1</v>
      </c>
      <c r="K56" s="23">
        <v>4908726400</v>
      </c>
      <c r="L56" s="23" t="s">
        <v>18115</v>
      </c>
      <c r="M56" s="23" t="s">
        <v>226</v>
      </c>
      <c r="N56" s="23">
        <v>65537</v>
      </c>
      <c r="O56" s="23">
        <v>43.39</v>
      </c>
      <c r="P56" s="23">
        <v>22.11</v>
      </c>
      <c r="Q56" s="23">
        <v>3.61</v>
      </c>
      <c r="R56" s="23">
        <v>5.0999999999999996</v>
      </c>
    </row>
    <row r="57" spans="1:18" x14ac:dyDescent="0.2">
      <c r="A57" s="23" t="s">
        <v>7530</v>
      </c>
      <c r="B57" s="23" t="s">
        <v>7529</v>
      </c>
      <c r="C57" s="24">
        <v>0.1017</v>
      </c>
      <c r="D57" s="23">
        <v>3.25</v>
      </c>
      <c r="E57" s="25">
        <v>0.43373842592592593</v>
      </c>
      <c r="I57" s="25">
        <v>0.60770833333333329</v>
      </c>
      <c r="J57" s="23">
        <v>1</v>
      </c>
      <c r="K57" s="23">
        <v>3172010500</v>
      </c>
      <c r="L57" s="23" t="s">
        <v>17889</v>
      </c>
      <c r="M57" s="23" t="s">
        <v>226</v>
      </c>
      <c r="N57" s="23">
        <v>196613</v>
      </c>
      <c r="O57" s="23">
        <v>0</v>
      </c>
      <c r="P57" s="23">
        <v>84.53</v>
      </c>
      <c r="Q57" s="23">
        <v>10.66</v>
      </c>
      <c r="R57" s="23">
        <v>3.25</v>
      </c>
    </row>
    <row r="58" spans="1:18" x14ac:dyDescent="0.2">
      <c r="A58" s="23" t="s">
        <v>8347</v>
      </c>
      <c r="B58" s="23" t="s">
        <v>8346</v>
      </c>
      <c r="C58" s="24">
        <v>9.9900000000000003E-2</v>
      </c>
      <c r="D58" s="23">
        <v>15.31</v>
      </c>
      <c r="E58" s="25">
        <v>0.55892361111111111</v>
      </c>
      <c r="I58" s="25">
        <v>0.55892361111111111</v>
      </c>
      <c r="J58" s="23">
        <v>1</v>
      </c>
      <c r="K58" s="23">
        <v>11202407800</v>
      </c>
      <c r="L58" s="23" t="s">
        <v>18114</v>
      </c>
      <c r="M58" s="23" t="s">
        <v>226</v>
      </c>
      <c r="N58" s="23">
        <v>65537</v>
      </c>
      <c r="O58" s="23">
        <v>81.66</v>
      </c>
      <c r="P58" s="23">
        <v>22.28</v>
      </c>
      <c r="Q58" s="23">
        <v>1.42</v>
      </c>
      <c r="R58" s="23">
        <v>20.23</v>
      </c>
    </row>
    <row r="59" spans="1:18" x14ac:dyDescent="0.2">
      <c r="A59" s="23" t="s">
        <v>4774</v>
      </c>
      <c r="B59" s="23" t="s">
        <v>4773</v>
      </c>
      <c r="C59" s="24">
        <v>9.98E-2</v>
      </c>
      <c r="D59" s="23">
        <v>14.33</v>
      </c>
      <c r="E59" s="25">
        <v>0.40225694444444443</v>
      </c>
      <c r="I59" s="25">
        <v>0.40364583333333331</v>
      </c>
      <c r="J59" s="23">
        <v>1</v>
      </c>
      <c r="K59" s="23">
        <v>6084495800</v>
      </c>
      <c r="L59" s="23" t="s">
        <v>18113</v>
      </c>
      <c r="M59" s="23" t="s">
        <v>226</v>
      </c>
      <c r="N59" s="23">
        <v>65537</v>
      </c>
      <c r="O59" s="23">
        <v>48.66</v>
      </c>
      <c r="P59" s="23">
        <v>79.37</v>
      </c>
      <c r="Q59" s="23">
        <v>6.62</v>
      </c>
      <c r="R59" s="23">
        <v>22.12</v>
      </c>
    </row>
    <row r="60" spans="1:18" x14ac:dyDescent="0.2">
      <c r="A60" s="23" t="s">
        <v>2036</v>
      </c>
      <c r="B60" s="23" t="s">
        <v>2037</v>
      </c>
      <c r="C60" s="24">
        <v>0.1</v>
      </c>
      <c r="D60" s="23">
        <v>11.88</v>
      </c>
      <c r="E60" s="25">
        <v>0.61934027777777778</v>
      </c>
      <c r="I60" s="25">
        <v>0.62003472222222222</v>
      </c>
      <c r="J60" s="23">
        <v>1</v>
      </c>
      <c r="K60" s="23">
        <v>1739492600</v>
      </c>
      <c r="L60" s="23" t="s">
        <v>18112</v>
      </c>
      <c r="M60" s="23" t="s">
        <v>226</v>
      </c>
      <c r="N60" s="23">
        <v>65537</v>
      </c>
      <c r="O60" s="23">
        <v>45.24</v>
      </c>
      <c r="P60" s="23">
        <v>21.87</v>
      </c>
      <c r="Q60" s="23">
        <v>4.5599999999999996</v>
      </c>
      <c r="R60" s="23">
        <v>13.88</v>
      </c>
    </row>
    <row r="61" spans="1:18" x14ac:dyDescent="0.2">
      <c r="A61" s="23" t="s">
        <v>275</v>
      </c>
      <c r="B61" s="23" t="s">
        <v>276</v>
      </c>
      <c r="C61" s="24">
        <v>9.9299999999999999E-2</v>
      </c>
      <c r="D61" s="23">
        <v>4.43</v>
      </c>
      <c r="E61" s="25">
        <v>0.44797453703703705</v>
      </c>
      <c r="I61" s="25">
        <v>0.58305555555555555</v>
      </c>
      <c r="J61" s="23">
        <v>1</v>
      </c>
      <c r="K61" s="23">
        <v>3535205400</v>
      </c>
      <c r="L61" s="23" t="s">
        <v>18111</v>
      </c>
      <c r="M61" s="23" t="s">
        <v>226</v>
      </c>
      <c r="N61" s="23">
        <v>65537</v>
      </c>
      <c r="O61" s="23">
        <v>43.76</v>
      </c>
      <c r="P61" s="23">
        <v>22.9</v>
      </c>
      <c r="Q61" s="23">
        <v>3.75</v>
      </c>
      <c r="R61" s="23">
        <v>2.72</v>
      </c>
    </row>
    <row r="62" spans="1:18" x14ac:dyDescent="0.2">
      <c r="A62" s="23" t="s">
        <v>1897</v>
      </c>
      <c r="B62" s="23" t="s">
        <v>1898</v>
      </c>
      <c r="C62" s="24">
        <v>9.9900000000000003E-2</v>
      </c>
      <c r="D62" s="23">
        <v>18.829999999999998</v>
      </c>
      <c r="E62" s="25">
        <v>0.44293981481481481</v>
      </c>
      <c r="I62" s="25">
        <v>0.44293981481481481</v>
      </c>
      <c r="J62" s="23">
        <v>1</v>
      </c>
      <c r="K62" s="23">
        <v>13503266000</v>
      </c>
      <c r="L62" s="23" t="s">
        <v>18110</v>
      </c>
      <c r="M62" s="23" t="s">
        <v>226</v>
      </c>
      <c r="N62" s="23">
        <v>65537</v>
      </c>
      <c r="O62" s="23">
        <v>51.53</v>
      </c>
      <c r="P62" s="23">
        <v>84.88</v>
      </c>
      <c r="Q62" s="23">
        <v>3.79</v>
      </c>
      <c r="R62" s="23">
        <v>10.87</v>
      </c>
    </row>
    <row r="63" spans="1:18" x14ac:dyDescent="0.2">
      <c r="A63" s="23" t="s">
        <v>5932</v>
      </c>
      <c r="B63" s="23" t="s">
        <v>5931</v>
      </c>
      <c r="C63" s="24">
        <v>0.10100000000000001</v>
      </c>
      <c r="D63" s="23">
        <v>3.27</v>
      </c>
      <c r="E63" s="25">
        <v>0.58756944444444448</v>
      </c>
      <c r="I63" s="25">
        <v>0.61812500000000004</v>
      </c>
      <c r="J63" s="23">
        <v>1</v>
      </c>
      <c r="K63" s="23">
        <v>1435039500</v>
      </c>
      <c r="L63" s="23" t="s">
        <v>12049</v>
      </c>
      <c r="M63" s="23" t="s">
        <v>226</v>
      </c>
      <c r="N63" s="23">
        <v>65537</v>
      </c>
      <c r="O63" s="23">
        <v>10.93</v>
      </c>
      <c r="P63" s="23">
        <v>69.67</v>
      </c>
      <c r="Q63" s="23">
        <v>10.18</v>
      </c>
      <c r="R63" s="23">
        <v>2.29</v>
      </c>
    </row>
    <row r="64" spans="1:18" x14ac:dyDescent="0.2">
      <c r="A64" s="23">
        <v>870726</v>
      </c>
      <c r="B64" s="23" t="s">
        <v>5896</v>
      </c>
      <c r="C64" s="24">
        <v>0.22040000000000001</v>
      </c>
      <c r="D64" s="23">
        <v>12.57</v>
      </c>
      <c r="E64" s="25">
        <v>0.41024305555555557</v>
      </c>
      <c r="F64" s="2">
        <v>13.39</v>
      </c>
      <c r="G64" s="2">
        <v>12.38</v>
      </c>
      <c r="H64" s="2">
        <f t="shared" ref="H64:H65" si="7">AVERAGE((G64-F64)*100/G64)</f>
        <v>-8.1583198707592857</v>
      </c>
      <c r="I64" s="25">
        <v>0.41024305555555557</v>
      </c>
      <c r="J64" s="23">
        <v>0</v>
      </c>
      <c r="K64" s="23">
        <v>202984990</v>
      </c>
      <c r="L64" s="23" t="s">
        <v>136</v>
      </c>
      <c r="M64" s="23" t="s">
        <v>136</v>
      </c>
      <c r="N64" s="23">
        <v>0</v>
      </c>
      <c r="O64" s="23">
        <v>8.9499999999999993</v>
      </c>
      <c r="P64" s="23">
        <v>81.39</v>
      </c>
      <c r="Q64" s="23">
        <v>48.75</v>
      </c>
      <c r="R64" s="23" t="s">
        <v>136</v>
      </c>
    </row>
    <row r="65" spans="1:18" x14ac:dyDescent="0.2">
      <c r="A65" s="23" t="s">
        <v>18029</v>
      </c>
      <c r="B65" s="23" t="s">
        <v>18028</v>
      </c>
      <c r="C65" s="24">
        <v>0.1792</v>
      </c>
      <c r="D65" s="23">
        <v>20.6</v>
      </c>
      <c r="E65" s="25">
        <v>0.45769675925925923</v>
      </c>
      <c r="F65" s="2">
        <v>20.96</v>
      </c>
      <c r="G65" s="2">
        <v>22.9</v>
      </c>
      <c r="H65" s="2">
        <f t="shared" si="7"/>
        <v>8.4716157205240084</v>
      </c>
      <c r="I65" s="25">
        <v>0.62281249999999999</v>
      </c>
      <c r="J65" s="23">
        <v>0</v>
      </c>
      <c r="K65" s="23">
        <v>1177237080</v>
      </c>
      <c r="L65" s="23" t="s">
        <v>136</v>
      </c>
      <c r="M65" s="23" t="s">
        <v>136</v>
      </c>
      <c r="N65" s="23">
        <v>0</v>
      </c>
      <c r="O65" s="23">
        <v>1.58</v>
      </c>
      <c r="P65" s="23">
        <v>98.74</v>
      </c>
      <c r="Q65" s="23">
        <v>69.52</v>
      </c>
      <c r="R65" s="23" t="s">
        <v>136</v>
      </c>
    </row>
    <row r="66" spans="1:18" x14ac:dyDescent="0.2">
      <c r="A66" s="23" t="s">
        <v>13315</v>
      </c>
      <c r="B66" s="23" t="s">
        <v>13314</v>
      </c>
      <c r="C66" s="24">
        <v>0.17469999999999999</v>
      </c>
      <c r="D66" s="23">
        <v>6.79</v>
      </c>
      <c r="E66" s="25">
        <v>0.42800925925925926</v>
      </c>
      <c r="I66" s="25">
        <v>0.42800925925925926</v>
      </c>
      <c r="J66" s="23">
        <v>0</v>
      </c>
      <c r="K66" s="23">
        <v>3196732000</v>
      </c>
      <c r="L66" s="23" t="s">
        <v>136</v>
      </c>
      <c r="M66" s="23" t="s">
        <v>136</v>
      </c>
      <c r="N66" s="23">
        <v>0</v>
      </c>
      <c r="O66" s="23">
        <v>11.22</v>
      </c>
      <c r="P66" s="23">
        <v>66.430000000000007</v>
      </c>
      <c r="Q66" s="23">
        <v>20.37</v>
      </c>
      <c r="R66" s="23" t="s">
        <v>136</v>
      </c>
    </row>
    <row r="67" spans="1:18" x14ac:dyDescent="0.2">
      <c r="A67" s="23" t="s">
        <v>1687</v>
      </c>
      <c r="B67" s="23" t="s">
        <v>1688</v>
      </c>
      <c r="C67" s="24">
        <v>0.13619999999999999</v>
      </c>
      <c r="D67" s="23">
        <v>4.17</v>
      </c>
      <c r="E67" s="25">
        <v>0.59885416666666669</v>
      </c>
      <c r="I67" s="25">
        <v>0.59885416666666669</v>
      </c>
      <c r="J67" s="23">
        <v>0</v>
      </c>
      <c r="K67" s="23">
        <v>2607289500</v>
      </c>
      <c r="L67" s="23" t="s">
        <v>136</v>
      </c>
      <c r="M67" s="23" t="s">
        <v>136</v>
      </c>
      <c r="N67" s="23">
        <v>0</v>
      </c>
      <c r="O67" s="23">
        <v>2.4900000000000002</v>
      </c>
      <c r="P67" s="23">
        <v>81.540000000000006</v>
      </c>
      <c r="Q67" s="23">
        <v>18.760000000000002</v>
      </c>
      <c r="R67" s="23" t="s">
        <v>136</v>
      </c>
    </row>
    <row r="68" spans="1:18" x14ac:dyDescent="0.2">
      <c r="A68" s="23" t="s">
        <v>2085</v>
      </c>
      <c r="B68" s="23" t="s">
        <v>2086</v>
      </c>
      <c r="C68" s="24">
        <v>6.4100000000000004E-2</v>
      </c>
      <c r="D68" s="23">
        <v>2.4900000000000002</v>
      </c>
      <c r="E68" s="25">
        <v>0.41076388888888887</v>
      </c>
      <c r="I68" s="25">
        <v>0.41336805555555556</v>
      </c>
      <c r="J68" s="23">
        <v>0</v>
      </c>
      <c r="K68" s="23">
        <v>2380404900</v>
      </c>
      <c r="L68" s="23" t="s">
        <v>136</v>
      </c>
      <c r="M68" s="23" t="s">
        <v>136</v>
      </c>
      <c r="N68" s="23">
        <v>0</v>
      </c>
      <c r="O68" s="23">
        <v>25.77</v>
      </c>
      <c r="P68" s="23">
        <v>26.02</v>
      </c>
      <c r="Q68" s="23">
        <v>6.45</v>
      </c>
      <c r="R68" s="23" t="s">
        <v>136</v>
      </c>
    </row>
    <row r="69" spans="1:18" x14ac:dyDescent="0.2">
      <c r="A69" s="23" t="s">
        <v>7928</v>
      </c>
      <c r="B69" s="23" t="s">
        <v>7927</v>
      </c>
      <c r="C69" s="24">
        <v>-9.1800000000000007E-2</v>
      </c>
      <c r="D69" s="23">
        <v>35.799999999999997</v>
      </c>
      <c r="E69" s="23" t="s">
        <v>136</v>
      </c>
      <c r="I69" s="23" t="s">
        <v>136</v>
      </c>
      <c r="J69" s="23">
        <v>0</v>
      </c>
      <c r="K69" s="23">
        <v>2067434600</v>
      </c>
      <c r="L69" s="23" t="s">
        <v>136</v>
      </c>
      <c r="M69" s="23" t="s">
        <v>136</v>
      </c>
      <c r="N69" s="23">
        <v>0</v>
      </c>
      <c r="O69" s="23">
        <v>19.53</v>
      </c>
      <c r="P69" s="23">
        <v>6.91</v>
      </c>
      <c r="Q69" s="23">
        <v>5.55</v>
      </c>
      <c r="R69" s="23" t="s">
        <v>136</v>
      </c>
    </row>
    <row r="70" spans="1:18" x14ac:dyDescent="0.2">
      <c r="A70" s="23" t="s">
        <v>5369</v>
      </c>
      <c r="B70" s="23" t="s">
        <v>5368</v>
      </c>
      <c r="C70" s="24">
        <v>-0.1</v>
      </c>
      <c r="D70" s="23">
        <v>22.94</v>
      </c>
      <c r="E70" s="23" t="s">
        <v>136</v>
      </c>
      <c r="I70" s="23" t="s">
        <v>136</v>
      </c>
      <c r="J70" s="23">
        <v>0</v>
      </c>
      <c r="K70" s="23">
        <v>428214100</v>
      </c>
      <c r="L70" s="23" t="s">
        <v>136</v>
      </c>
      <c r="M70" s="23" t="s">
        <v>136</v>
      </c>
      <c r="N70" s="23">
        <v>0</v>
      </c>
      <c r="O70" s="23">
        <v>8.32</v>
      </c>
      <c r="P70" s="23">
        <v>9.35</v>
      </c>
      <c r="Q70" s="23">
        <v>44.91</v>
      </c>
      <c r="R70" s="23" t="s">
        <v>136</v>
      </c>
    </row>
    <row r="71" spans="1:18" x14ac:dyDescent="0.2">
      <c r="A71" s="23" t="s">
        <v>5506</v>
      </c>
      <c r="B71" s="23" t="s">
        <v>5505</v>
      </c>
      <c r="C71" s="24">
        <v>-0.1</v>
      </c>
      <c r="D71" s="23">
        <v>24.65</v>
      </c>
      <c r="E71" s="23" t="s">
        <v>136</v>
      </c>
      <c r="I71" s="23" t="s">
        <v>136</v>
      </c>
      <c r="J71" s="23">
        <v>0</v>
      </c>
      <c r="K71" s="23">
        <v>1351348300</v>
      </c>
      <c r="L71" s="23" t="s">
        <v>136</v>
      </c>
      <c r="M71" s="23" t="s">
        <v>136</v>
      </c>
      <c r="N71" s="23">
        <v>0</v>
      </c>
      <c r="O71" s="23">
        <v>6.73</v>
      </c>
      <c r="P71" s="23">
        <v>49.9</v>
      </c>
      <c r="Q71" s="23">
        <v>5.7</v>
      </c>
      <c r="R71" s="23" t="s">
        <v>136</v>
      </c>
    </row>
    <row r="72" spans="1:18" x14ac:dyDescent="0.2">
      <c r="A72" s="23" t="s">
        <v>7172</v>
      </c>
      <c r="B72" s="23" t="s">
        <v>17886</v>
      </c>
      <c r="C72" s="24">
        <v>6.1699999999999998E-2</v>
      </c>
      <c r="D72" s="23">
        <v>0.86</v>
      </c>
      <c r="E72" s="25">
        <v>0.39618055555555554</v>
      </c>
      <c r="I72" s="25">
        <v>0.39618055555555554</v>
      </c>
      <c r="J72" s="23">
        <v>0</v>
      </c>
      <c r="K72" s="23">
        <v>5611633700</v>
      </c>
      <c r="L72" s="23" t="s">
        <v>136</v>
      </c>
      <c r="M72" s="23" t="s">
        <v>136</v>
      </c>
      <c r="N72" s="23">
        <v>0</v>
      </c>
      <c r="O72" s="23">
        <v>49.49</v>
      </c>
      <c r="P72" s="23">
        <v>10.67</v>
      </c>
      <c r="Q72" s="23">
        <v>6.86</v>
      </c>
      <c r="R72" s="23" t="s">
        <v>136</v>
      </c>
    </row>
    <row r="73" spans="1:18" x14ac:dyDescent="0.2">
      <c r="A73" s="23" t="s">
        <v>727</v>
      </c>
      <c r="B73" s="23" t="s">
        <v>728</v>
      </c>
      <c r="C73" s="24">
        <v>6.0699999999999997E-2</v>
      </c>
      <c r="D73" s="23">
        <v>7.16</v>
      </c>
      <c r="E73" s="25">
        <v>0.46273148148148147</v>
      </c>
      <c r="I73" s="25">
        <v>0.46273148148148147</v>
      </c>
      <c r="J73" s="23">
        <v>0</v>
      </c>
      <c r="K73" s="23">
        <v>4978083300</v>
      </c>
      <c r="L73" s="23" t="s">
        <v>136</v>
      </c>
      <c r="M73" s="23" t="s">
        <v>136</v>
      </c>
      <c r="N73" s="23">
        <v>0</v>
      </c>
      <c r="O73" s="23">
        <v>35.44</v>
      </c>
      <c r="P73" s="23">
        <v>20.66</v>
      </c>
      <c r="Q73" s="23">
        <v>4.7300000000000004</v>
      </c>
      <c r="R73" s="23" t="s">
        <v>136</v>
      </c>
    </row>
    <row r="74" spans="1:18" x14ac:dyDescent="0.2">
      <c r="A74" s="23" t="s">
        <v>965</v>
      </c>
      <c r="B74" s="23" t="s">
        <v>966</v>
      </c>
      <c r="C74" s="24">
        <v>-6.6600000000000006E-2</v>
      </c>
      <c r="D74" s="23">
        <v>14.29</v>
      </c>
      <c r="E74" s="23" t="s">
        <v>136</v>
      </c>
      <c r="I74" s="23" t="s">
        <v>136</v>
      </c>
      <c r="J74" s="23">
        <v>0</v>
      </c>
      <c r="K74" s="23">
        <v>13803714000</v>
      </c>
      <c r="L74" s="23" t="s">
        <v>136</v>
      </c>
      <c r="M74" s="23" t="s">
        <v>136</v>
      </c>
      <c r="N74" s="23">
        <v>0</v>
      </c>
      <c r="O74" s="23">
        <v>5.92</v>
      </c>
      <c r="P74" s="23">
        <v>1.23</v>
      </c>
      <c r="Q74" s="23">
        <v>4.67</v>
      </c>
      <c r="R74" s="23" t="s">
        <v>136</v>
      </c>
    </row>
    <row r="75" spans="1:18" x14ac:dyDescent="0.2">
      <c r="A75" s="23" t="s">
        <v>9279</v>
      </c>
      <c r="B75" s="23" t="s">
        <v>9278</v>
      </c>
      <c r="C75" s="24">
        <v>6.8099999999999994E-2</v>
      </c>
      <c r="D75" s="23">
        <v>5.65</v>
      </c>
      <c r="E75" s="25">
        <v>0.41684027777777777</v>
      </c>
      <c r="F75" s="2">
        <v>5.82</v>
      </c>
      <c r="G75" s="2">
        <v>5.5</v>
      </c>
      <c r="H75" s="2">
        <f t="shared" ref="H75:H76" si="8">AVERAGE((G75-F75)*100/G75)</f>
        <v>-5.8181818181818237</v>
      </c>
      <c r="I75" s="25">
        <v>0.41684027777777777</v>
      </c>
      <c r="J75" s="23">
        <v>0</v>
      </c>
      <c r="K75" s="23">
        <v>3919068700</v>
      </c>
      <c r="L75" s="23" t="s">
        <v>136</v>
      </c>
      <c r="M75" s="23" t="s">
        <v>136</v>
      </c>
      <c r="N75" s="23">
        <v>0</v>
      </c>
      <c r="O75" s="23">
        <v>41.11</v>
      </c>
      <c r="P75" s="23">
        <v>42.24</v>
      </c>
      <c r="Q75" s="23">
        <v>5.83</v>
      </c>
      <c r="R75" s="23" t="s">
        <v>136</v>
      </c>
    </row>
    <row r="76" spans="1:18" x14ac:dyDescent="0.2">
      <c r="A76" s="23" t="s">
        <v>237</v>
      </c>
      <c r="B76" s="23" t="s">
        <v>238</v>
      </c>
      <c r="C76" s="24">
        <v>5.4399999999999997E-2</v>
      </c>
      <c r="D76" s="23">
        <v>9.3000000000000007</v>
      </c>
      <c r="E76" s="25">
        <v>0.45891203703703703</v>
      </c>
      <c r="F76" s="2">
        <v>9.6999999999999993</v>
      </c>
      <c r="G76" s="2">
        <v>9.18</v>
      </c>
      <c r="H76" s="2">
        <f t="shared" si="8"/>
        <v>-5.6644880174291892</v>
      </c>
      <c r="I76" s="25">
        <v>0.45891203703703703</v>
      </c>
      <c r="J76" s="23">
        <v>0</v>
      </c>
      <c r="K76" s="23">
        <v>2863792700</v>
      </c>
      <c r="L76" s="23" t="s">
        <v>136</v>
      </c>
      <c r="M76" s="23" t="s">
        <v>136</v>
      </c>
      <c r="N76" s="23">
        <v>0</v>
      </c>
      <c r="O76" s="23">
        <v>41.15</v>
      </c>
      <c r="P76" s="23">
        <v>10.99</v>
      </c>
      <c r="Q76" s="23">
        <v>3.65</v>
      </c>
      <c r="R76" s="23" t="s">
        <v>136</v>
      </c>
    </row>
    <row r="77" spans="1:18" x14ac:dyDescent="0.2">
      <c r="A77" s="23" t="s">
        <v>7144</v>
      </c>
      <c r="B77" s="23" t="s">
        <v>7143</v>
      </c>
      <c r="C77" s="24">
        <v>-0.1016</v>
      </c>
      <c r="D77" s="23">
        <v>2.2999999999999998</v>
      </c>
      <c r="E77" s="23" t="s">
        <v>136</v>
      </c>
      <c r="I77" s="23" t="s">
        <v>136</v>
      </c>
      <c r="J77" s="23">
        <v>0</v>
      </c>
      <c r="K77" s="23">
        <v>1579050900</v>
      </c>
      <c r="L77" s="23" t="s">
        <v>136</v>
      </c>
      <c r="M77" s="23" t="s">
        <v>136</v>
      </c>
      <c r="N77" s="23">
        <v>0</v>
      </c>
      <c r="O77" s="23">
        <v>4.8099999999999996</v>
      </c>
      <c r="P77" s="23">
        <v>0</v>
      </c>
      <c r="Q77" s="23">
        <v>7.46</v>
      </c>
      <c r="R77" s="23" t="s">
        <v>136</v>
      </c>
    </row>
    <row r="78" spans="1:18" x14ac:dyDescent="0.2">
      <c r="A78" s="23" t="s">
        <v>7484</v>
      </c>
      <c r="B78" s="23" t="s">
        <v>7483</v>
      </c>
      <c r="C78" s="24">
        <v>4.1300000000000003E-2</v>
      </c>
      <c r="D78" s="23">
        <v>9.58</v>
      </c>
      <c r="E78" s="25">
        <v>0.39739583333333334</v>
      </c>
      <c r="I78" s="25">
        <v>0.4</v>
      </c>
      <c r="J78" s="23">
        <v>0</v>
      </c>
      <c r="K78" s="23">
        <v>4573318600</v>
      </c>
      <c r="L78" s="23" t="s">
        <v>136</v>
      </c>
      <c r="M78" s="23" t="s">
        <v>136</v>
      </c>
      <c r="N78" s="23">
        <v>0</v>
      </c>
      <c r="O78" s="23">
        <v>60.67</v>
      </c>
      <c r="P78" s="23">
        <v>77.45</v>
      </c>
      <c r="Q78" s="23">
        <v>17.190000000000001</v>
      </c>
      <c r="R78" s="23" t="s">
        <v>136</v>
      </c>
    </row>
    <row r="79" spans="1:18" x14ac:dyDescent="0.2">
      <c r="A79" s="23" t="s">
        <v>6248</v>
      </c>
      <c r="B79" s="23" t="s">
        <v>6247</v>
      </c>
      <c r="C79" s="24">
        <v>8.0000000000000004E-4</v>
      </c>
      <c r="D79" s="23">
        <v>13.28</v>
      </c>
      <c r="E79" s="23" t="s">
        <v>136</v>
      </c>
      <c r="I79" s="23" t="s">
        <v>136</v>
      </c>
      <c r="J79" s="23">
        <v>0</v>
      </c>
      <c r="K79" s="23">
        <v>5186637800</v>
      </c>
      <c r="L79" s="23" t="s">
        <v>136</v>
      </c>
      <c r="M79" s="23" t="s">
        <v>136</v>
      </c>
      <c r="N79" s="23">
        <v>0</v>
      </c>
      <c r="O79" s="23">
        <v>56.2</v>
      </c>
      <c r="P79" s="23">
        <v>64.67</v>
      </c>
      <c r="Q79" s="23">
        <v>21.28</v>
      </c>
      <c r="R79" s="23" t="s">
        <v>136</v>
      </c>
    </row>
    <row r="80" spans="1:18" x14ac:dyDescent="0.2">
      <c r="A80" s="23" t="s">
        <v>12882</v>
      </c>
      <c r="B80" s="23" t="s">
        <v>12881</v>
      </c>
      <c r="C80" s="24">
        <v>7.8E-2</v>
      </c>
      <c r="D80" s="23">
        <v>8.43</v>
      </c>
      <c r="E80" s="25">
        <v>0.60111111111111115</v>
      </c>
      <c r="I80" s="25">
        <v>0.60840277777777774</v>
      </c>
      <c r="J80" s="23">
        <v>0</v>
      </c>
      <c r="K80" s="23">
        <v>13178756900</v>
      </c>
      <c r="L80" s="23" t="s">
        <v>136</v>
      </c>
      <c r="M80" s="23" t="s">
        <v>136</v>
      </c>
      <c r="N80" s="23">
        <v>0</v>
      </c>
      <c r="O80" s="23">
        <v>30.82</v>
      </c>
      <c r="P80" s="23">
        <v>96.42</v>
      </c>
      <c r="Q80" s="23">
        <v>31.09</v>
      </c>
      <c r="R80" s="23" t="s">
        <v>136</v>
      </c>
    </row>
    <row r="81" spans="1:18" x14ac:dyDescent="0.2">
      <c r="A81" s="23" t="s">
        <v>287</v>
      </c>
      <c r="B81" s="23" t="s">
        <v>288</v>
      </c>
      <c r="C81" s="24">
        <v>2.9700000000000001E-2</v>
      </c>
      <c r="D81" s="23">
        <v>4.8600000000000003</v>
      </c>
      <c r="E81" s="25">
        <v>0.39583333333333331</v>
      </c>
      <c r="I81" s="25">
        <v>0.39583333333333331</v>
      </c>
      <c r="J81" s="23">
        <v>0</v>
      </c>
      <c r="K81" s="23">
        <v>1382557200</v>
      </c>
      <c r="L81" s="23" t="s">
        <v>136</v>
      </c>
      <c r="M81" s="23" t="s">
        <v>136</v>
      </c>
      <c r="N81" s="23">
        <v>0</v>
      </c>
      <c r="O81" s="23">
        <v>42.47</v>
      </c>
      <c r="P81" s="23">
        <v>82.88</v>
      </c>
      <c r="Q81" s="23">
        <v>19</v>
      </c>
      <c r="R81" s="23" t="s">
        <v>136</v>
      </c>
    </row>
    <row r="82" spans="1:18" x14ac:dyDescent="0.2">
      <c r="A82" s="23" t="s">
        <v>18109</v>
      </c>
      <c r="B82" s="23" t="s">
        <v>18108</v>
      </c>
      <c r="C82" s="24">
        <v>-9.98E-2</v>
      </c>
      <c r="D82" s="23">
        <v>5.23</v>
      </c>
      <c r="E82" s="23" t="s">
        <v>136</v>
      </c>
      <c r="I82" s="23" t="s">
        <v>136</v>
      </c>
      <c r="J82" s="23">
        <v>0</v>
      </c>
      <c r="K82" s="23">
        <v>11464735200</v>
      </c>
      <c r="L82" s="23" t="s">
        <v>136</v>
      </c>
      <c r="M82" s="23" t="s">
        <v>136</v>
      </c>
      <c r="N82" s="23">
        <v>0</v>
      </c>
      <c r="O82" s="23">
        <v>67.97</v>
      </c>
      <c r="P82" s="23">
        <v>0</v>
      </c>
      <c r="Q82" s="23">
        <v>3.24</v>
      </c>
      <c r="R82"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054BF-1490-473E-B2CD-B775120BDED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18092</v>
      </c>
      <c r="F1" s="2" t="s">
        <v>2242</v>
      </c>
      <c r="G1" s="2" t="s">
        <v>2241</v>
      </c>
      <c r="H1" s="2" t="s">
        <v>2240</v>
      </c>
      <c r="I1" s="23" t="s">
        <v>18091</v>
      </c>
      <c r="J1" s="23" t="s">
        <v>18090</v>
      </c>
      <c r="K1" s="23" t="s">
        <v>31</v>
      </c>
      <c r="L1" s="23" t="s">
        <v>18089</v>
      </c>
      <c r="M1" s="23" t="s">
        <v>225</v>
      </c>
      <c r="N1" s="23" t="s">
        <v>258</v>
      </c>
      <c r="O1" s="23" t="s">
        <v>254</v>
      </c>
      <c r="P1" s="23" t="s">
        <v>18088</v>
      </c>
      <c r="Q1" s="23" t="s">
        <v>18087</v>
      </c>
      <c r="R1" s="23" t="s">
        <v>18086</v>
      </c>
    </row>
    <row r="2" spans="1:18" x14ac:dyDescent="0.2">
      <c r="A2" s="23" t="s">
        <v>6662</v>
      </c>
      <c r="B2" s="23" t="s">
        <v>6661</v>
      </c>
      <c r="C2" s="24">
        <v>9.9900000000000003E-2</v>
      </c>
      <c r="D2" s="23">
        <v>18.489999999999998</v>
      </c>
      <c r="E2" s="25">
        <v>0.39583333333333331</v>
      </c>
      <c r="I2" s="25">
        <v>0.40399305555555554</v>
      </c>
      <c r="J2" s="23">
        <v>4</v>
      </c>
      <c r="K2" s="23">
        <v>924500000</v>
      </c>
      <c r="L2" s="23" t="s">
        <v>17900</v>
      </c>
      <c r="M2" s="23" t="s">
        <v>227</v>
      </c>
      <c r="N2" s="23">
        <v>262148</v>
      </c>
      <c r="O2" s="23">
        <v>4.32</v>
      </c>
      <c r="P2" s="23">
        <v>100</v>
      </c>
      <c r="Q2" s="23">
        <v>48.59</v>
      </c>
      <c r="R2" s="23">
        <v>10</v>
      </c>
    </row>
    <row r="3" spans="1:18" x14ac:dyDescent="0.2">
      <c r="A3" s="23" t="s">
        <v>15935</v>
      </c>
      <c r="B3" s="23" t="s">
        <v>15934</v>
      </c>
      <c r="C3" s="24">
        <v>0.1014</v>
      </c>
      <c r="D3" s="23">
        <v>2.2799999999999998</v>
      </c>
      <c r="E3" s="25">
        <v>0.39583333333333331</v>
      </c>
      <c r="I3" s="25">
        <v>0.39583333333333331</v>
      </c>
      <c r="J3" s="23">
        <v>4</v>
      </c>
      <c r="K3" s="23">
        <v>3679420900</v>
      </c>
      <c r="L3" s="23" t="s">
        <v>17976</v>
      </c>
      <c r="M3" s="23" t="s">
        <v>228</v>
      </c>
      <c r="N3" s="23">
        <v>262148</v>
      </c>
      <c r="O3" s="23">
        <v>18.829999999999998</v>
      </c>
      <c r="P3" s="23">
        <v>88.43</v>
      </c>
      <c r="Q3" s="23">
        <v>0.62</v>
      </c>
      <c r="R3" s="23">
        <v>441.77</v>
      </c>
    </row>
    <row r="4" spans="1:18" x14ac:dyDescent="0.2">
      <c r="A4" s="23" t="s">
        <v>10396</v>
      </c>
      <c r="B4" s="23" t="s">
        <v>10395</v>
      </c>
      <c r="C4" s="24">
        <v>0.2</v>
      </c>
      <c r="D4" s="23">
        <v>31.02</v>
      </c>
      <c r="E4" s="25">
        <v>0.44461805555555556</v>
      </c>
      <c r="I4" s="25">
        <v>0.62241898148148145</v>
      </c>
      <c r="J4" s="23">
        <v>3</v>
      </c>
      <c r="K4" s="23">
        <v>1522457400</v>
      </c>
      <c r="L4" s="23" t="s">
        <v>18033</v>
      </c>
      <c r="M4" s="23" t="s">
        <v>226</v>
      </c>
      <c r="N4" s="23">
        <v>196611</v>
      </c>
      <c r="O4" s="23">
        <v>23.13</v>
      </c>
      <c r="P4" s="23">
        <v>100</v>
      </c>
      <c r="Q4" s="23">
        <v>55.57</v>
      </c>
      <c r="R4" s="23">
        <v>1.5</v>
      </c>
    </row>
    <row r="5" spans="1:18" x14ac:dyDescent="0.2">
      <c r="A5" s="23" t="s">
        <v>5506</v>
      </c>
      <c r="B5" s="23" t="s">
        <v>5505</v>
      </c>
      <c r="C5" s="24">
        <v>0.1</v>
      </c>
      <c r="D5" s="23">
        <v>27.39</v>
      </c>
      <c r="E5" s="25">
        <v>0.40416666666666667</v>
      </c>
      <c r="I5" s="25">
        <v>0.40520833333333334</v>
      </c>
      <c r="J5" s="23">
        <v>3</v>
      </c>
      <c r="K5" s="23">
        <v>1501559000</v>
      </c>
      <c r="L5" s="23" t="s">
        <v>18032</v>
      </c>
      <c r="M5" s="23" t="s">
        <v>226</v>
      </c>
      <c r="N5" s="23">
        <v>262149</v>
      </c>
      <c r="O5" s="23">
        <v>6.73</v>
      </c>
      <c r="P5" s="23">
        <v>84.89</v>
      </c>
      <c r="Q5" s="23">
        <v>16.82</v>
      </c>
      <c r="R5" s="23">
        <v>60.23</v>
      </c>
    </row>
    <row r="6" spans="1:18" x14ac:dyDescent="0.2">
      <c r="A6" s="23" t="s">
        <v>7484</v>
      </c>
      <c r="B6" s="23" t="s">
        <v>7483</v>
      </c>
      <c r="C6" s="24">
        <v>0.10050000000000001</v>
      </c>
      <c r="D6" s="23">
        <v>9.1999999999999993</v>
      </c>
      <c r="E6" s="25">
        <v>0.39618055555555554</v>
      </c>
      <c r="I6" s="25">
        <v>0.39756944444444442</v>
      </c>
      <c r="J6" s="23">
        <v>3</v>
      </c>
      <c r="K6" s="23">
        <v>4391913500</v>
      </c>
      <c r="L6" s="23" t="s">
        <v>18085</v>
      </c>
      <c r="M6" s="23" t="s">
        <v>226</v>
      </c>
      <c r="N6" s="23">
        <v>196611</v>
      </c>
      <c r="O6" s="23">
        <v>60.67</v>
      </c>
      <c r="P6" s="23">
        <v>100</v>
      </c>
      <c r="Q6" s="23">
        <v>4.93</v>
      </c>
      <c r="R6" s="23">
        <v>34.369999999999997</v>
      </c>
    </row>
    <row r="7" spans="1:18" x14ac:dyDescent="0.2">
      <c r="A7" s="23" t="s">
        <v>7436</v>
      </c>
      <c r="B7" s="23" t="s">
        <v>7435</v>
      </c>
      <c r="C7" s="24">
        <v>0.10100000000000001</v>
      </c>
      <c r="D7" s="23">
        <v>4.3600000000000003</v>
      </c>
      <c r="E7" s="25">
        <v>0.45520833333333333</v>
      </c>
      <c r="I7" s="25">
        <v>0.60957175925925922</v>
      </c>
      <c r="J7" s="23">
        <v>3</v>
      </c>
      <c r="K7" s="23">
        <v>2985344400</v>
      </c>
      <c r="L7" s="23" t="s">
        <v>18084</v>
      </c>
      <c r="M7" s="23" t="s">
        <v>226</v>
      </c>
      <c r="N7" s="23">
        <v>327687</v>
      </c>
      <c r="O7" s="23">
        <v>32.79</v>
      </c>
      <c r="P7" s="23">
        <v>87.86</v>
      </c>
      <c r="Q7" s="23">
        <v>13.39</v>
      </c>
      <c r="R7" s="23">
        <v>1.33</v>
      </c>
    </row>
    <row r="8" spans="1:18" x14ac:dyDescent="0.2">
      <c r="A8" s="23" t="s">
        <v>18029</v>
      </c>
      <c r="B8" s="23" t="s">
        <v>18028</v>
      </c>
      <c r="C8" s="24">
        <v>0.19989999999999999</v>
      </c>
      <c r="D8" s="23">
        <v>17.47</v>
      </c>
      <c r="E8" s="25">
        <v>0.3967013888888889</v>
      </c>
      <c r="I8" s="25">
        <v>0.4079861111111111</v>
      </c>
      <c r="J8" s="23">
        <v>2</v>
      </c>
      <c r="K8" s="23">
        <v>998365620</v>
      </c>
      <c r="L8" s="23" t="s">
        <v>18027</v>
      </c>
      <c r="M8" s="23" t="s">
        <v>226</v>
      </c>
      <c r="N8" s="23">
        <v>131074</v>
      </c>
      <c r="O8" s="23">
        <v>1.58</v>
      </c>
      <c r="P8" s="23">
        <v>100</v>
      </c>
      <c r="Q8" s="23">
        <v>43.61</v>
      </c>
      <c r="R8" s="23">
        <v>10.47</v>
      </c>
    </row>
    <row r="9" spans="1:18" x14ac:dyDescent="0.2">
      <c r="A9" s="23" t="s">
        <v>7334</v>
      </c>
      <c r="B9" s="23" t="s">
        <v>7333</v>
      </c>
      <c r="C9" s="24">
        <v>0.1002</v>
      </c>
      <c r="D9" s="23">
        <v>5.27</v>
      </c>
      <c r="E9" s="25">
        <v>0.43333333333333335</v>
      </c>
      <c r="I9" s="25">
        <v>0.43333333333333335</v>
      </c>
      <c r="J9" s="23">
        <v>2</v>
      </c>
      <c r="K9" s="23">
        <v>2915928400</v>
      </c>
      <c r="L9" s="23" t="s">
        <v>18083</v>
      </c>
      <c r="M9" s="23" t="s">
        <v>226</v>
      </c>
      <c r="N9" s="23">
        <v>131074</v>
      </c>
      <c r="O9" s="23">
        <v>47.86</v>
      </c>
      <c r="P9" s="23">
        <v>42.2</v>
      </c>
      <c r="Q9" s="23">
        <v>5.22</v>
      </c>
      <c r="R9" s="23">
        <v>19.489999999999998</v>
      </c>
    </row>
    <row r="10" spans="1:18" x14ac:dyDescent="0.2">
      <c r="A10" s="23">
        <v>833030</v>
      </c>
      <c r="B10" s="23" t="s">
        <v>16485</v>
      </c>
      <c r="C10" s="24">
        <v>0.29920000000000002</v>
      </c>
      <c r="D10" s="23">
        <v>15.5</v>
      </c>
      <c r="E10" s="25">
        <v>0.62172453703703701</v>
      </c>
      <c r="I10" s="25">
        <v>0.62172453703703701</v>
      </c>
      <c r="J10" s="23">
        <v>1</v>
      </c>
      <c r="K10" s="23">
        <v>392192270</v>
      </c>
      <c r="L10" s="23" t="s">
        <v>18082</v>
      </c>
      <c r="M10" s="23" t="s">
        <v>226</v>
      </c>
      <c r="N10" s="23">
        <v>65537</v>
      </c>
      <c r="O10" s="23">
        <v>0</v>
      </c>
      <c r="P10" s="23">
        <v>95.36</v>
      </c>
      <c r="Q10" s="23">
        <v>52</v>
      </c>
      <c r="R10" s="23">
        <v>6.07</v>
      </c>
    </row>
    <row r="11" spans="1:18" x14ac:dyDescent="0.2">
      <c r="A11" s="23" t="s">
        <v>18081</v>
      </c>
      <c r="B11" s="23" t="s">
        <v>18080</v>
      </c>
      <c r="C11" s="24">
        <v>0.19989999999999999</v>
      </c>
      <c r="D11" s="23">
        <v>16.75</v>
      </c>
      <c r="E11" s="25">
        <v>0.4</v>
      </c>
      <c r="I11" s="25">
        <v>0.4</v>
      </c>
      <c r="J11" s="23">
        <v>1</v>
      </c>
      <c r="K11" s="23">
        <v>3015094900</v>
      </c>
      <c r="L11" s="23" t="s">
        <v>18079</v>
      </c>
      <c r="M11" s="23" t="s">
        <v>226</v>
      </c>
      <c r="N11" s="23">
        <v>65537</v>
      </c>
      <c r="O11" s="23">
        <v>35.39</v>
      </c>
      <c r="P11" s="23">
        <v>28.49</v>
      </c>
      <c r="Q11" s="23">
        <v>2.37</v>
      </c>
      <c r="R11" s="23">
        <v>39.08</v>
      </c>
    </row>
    <row r="12" spans="1:18" x14ac:dyDescent="0.2">
      <c r="A12" s="23" t="s">
        <v>18078</v>
      </c>
      <c r="B12" s="23" t="s">
        <v>18077</v>
      </c>
      <c r="C12" s="24">
        <v>0.19980000000000001</v>
      </c>
      <c r="D12" s="23">
        <v>14.59</v>
      </c>
      <c r="E12" s="25">
        <v>0.42864583333333334</v>
      </c>
      <c r="I12" s="25">
        <v>0.42864583333333334</v>
      </c>
      <c r="J12" s="23">
        <v>1</v>
      </c>
      <c r="K12" s="23">
        <v>729500000</v>
      </c>
      <c r="L12" s="23" t="s">
        <v>18076</v>
      </c>
      <c r="M12" s="23" t="s">
        <v>226</v>
      </c>
      <c r="N12" s="23">
        <v>65537</v>
      </c>
      <c r="O12" s="23">
        <v>4.74</v>
      </c>
      <c r="P12" s="23">
        <v>65.569999999999993</v>
      </c>
      <c r="Q12" s="23">
        <v>9.18</v>
      </c>
      <c r="R12" s="23">
        <v>60.9</v>
      </c>
    </row>
    <row r="13" spans="1:18" x14ac:dyDescent="0.2">
      <c r="A13" s="23" t="s">
        <v>8312</v>
      </c>
      <c r="B13" s="23" t="s">
        <v>8311</v>
      </c>
      <c r="C13" s="24">
        <v>0.2</v>
      </c>
      <c r="D13" s="23">
        <v>22.02</v>
      </c>
      <c r="E13" s="25">
        <v>0.40052083333333333</v>
      </c>
      <c r="I13" s="25">
        <v>0.40052083333333333</v>
      </c>
      <c r="J13" s="23">
        <v>1</v>
      </c>
      <c r="K13" s="23">
        <v>1683836400</v>
      </c>
      <c r="L13" s="23" t="s">
        <v>18075</v>
      </c>
      <c r="M13" s="23" t="s">
        <v>226</v>
      </c>
      <c r="N13" s="23">
        <v>65537</v>
      </c>
      <c r="O13" s="23">
        <v>15.13</v>
      </c>
      <c r="P13" s="23">
        <v>100</v>
      </c>
      <c r="Q13" s="23">
        <v>8.57</v>
      </c>
      <c r="R13" s="23">
        <v>71.73</v>
      </c>
    </row>
    <row r="14" spans="1:18" x14ac:dyDescent="0.2">
      <c r="A14" s="23" t="s">
        <v>12089</v>
      </c>
      <c r="B14" s="23" t="s">
        <v>12088</v>
      </c>
      <c r="C14" s="24">
        <v>0.19989999999999999</v>
      </c>
      <c r="D14" s="23">
        <v>19.93</v>
      </c>
      <c r="E14" s="25">
        <v>0.46458333333333335</v>
      </c>
      <c r="I14" s="25">
        <v>0.61304398148148154</v>
      </c>
      <c r="J14" s="23">
        <v>1</v>
      </c>
      <c r="K14" s="23">
        <v>2183764100</v>
      </c>
      <c r="L14" s="23" t="s">
        <v>18074</v>
      </c>
      <c r="M14" s="23" t="s">
        <v>226</v>
      </c>
      <c r="N14" s="23">
        <v>65537</v>
      </c>
      <c r="O14" s="23">
        <v>2.41</v>
      </c>
      <c r="P14" s="23">
        <v>84.71</v>
      </c>
      <c r="Q14" s="23">
        <v>27.96</v>
      </c>
      <c r="R14" s="23">
        <v>3.02</v>
      </c>
    </row>
    <row r="15" spans="1:18" x14ac:dyDescent="0.2">
      <c r="A15" s="23" t="s">
        <v>1812</v>
      </c>
      <c r="B15" s="23" t="s">
        <v>1813</v>
      </c>
      <c r="C15" s="24">
        <v>0.20039999999999999</v>
      </c>
      <c r="D15" s="23">
        <v>11.38</v>
      </c>
      <c r="E15" s="25">
        <v>0.39600694444444445</v>
      </c>
      <c r="I15" s="25">
        <v>0.39600694444444445</v>
      </c>
      <c r="J15" s="23">
        <v>1</v>
      </c>
      <c r="K15" s="23">
        <v>3586020500</v>
      </c>
      <c r="L15" s="23" t="s">
        <v>18073</v>
      </c>
      <c r="M15" s="23" t="s">
        <v>226</v>
      </c>
      <c r="N15" s="23">
        <v>65537</v>
      </c>
      <c r="O15" s="23">
        <v>43.09</v>
      </c>
      <c r="P15" s="23">
        <v>86.32</v>
      </c>
      <c r="Q15" s="23">
        <v>5.72</v>
      </c>
      <c r="R15" s="23">
        <v>17.36</v>
      </c>
    </row>
    <row r="16" spans="1:18" x14ac:dyDescent="0.2">
      <c r="A16" s="23" t="s">
        <v>9352</v>
      </c>
      <c r="B16" s="23" t="s">
        <v>9351</v>
      </c>
      <c r="C16" s="24">
        <v>0.20080000000000001</v>
      </c>
      <c r="D16" s="23">
        <v>5.92</v>
      </c>
      <c r="E16" s="25">
        <v>0.41788194444444443</v>
      </c>
      <c r="I16" s="25">
        <v>0.61547453703703703</v>
      </c>
      <c r="J16" s="23">
        <v>1</v>
      </c>
      <c r="K16" s="23">
        <v>3972814400</v>
      </c>
      <c r="L16" s="23" t="s">
        <v>18072</v>
      </c>
      <c r="M16" s="23" t="s">
        <v>226</v>
      </c>
      <c r="N16" s="23">
        <v>65537</v>
      </c>
      <c r="O16" s="23">
        <v>6.6</v>
      </c>
      <c r="P16" s="23">
        <v>76</v>
      </c>
      <c r="Q16" s="23">
        <v>15.06</v>
      </c>
      <c r="R16" s="23">
        <v>0.79</v>
      </c>
    </row>
    <row r="17" spans="1:18" x14ac:dyDescent="0.2">
      <c r="A17" s="23" t="s">
        <v>7254</v>
      </c>
      <c r="B17" s="23" t="s">
        <v>7253</v>
      </c>
      <c r="C17" s="24">
        <v>9.9699999999999997E-2</v>
      </c>
      <c r="D17" s="23">
        <v>9.82</v>
      </c>
      <c r="E17" s="25">
        <v>0.58020833333333333</v>
      </c>
      <c r="I17" s="25">
        <v>0.58020833333333333</v>
      </c>
      <c r="J17" s="23">
        <v>1</v>
      </c>
      <c r="K17" s="23">
        <v>1694992600</v>
      </c>
      <c r="L17" s="23" t="s">
        <v>18071</v>
      </c>
      <c r="M17" s="23" t="s">
        <v>226</v>
      </c>
      <c r="N17" s="23">
        <v>65537</v>
      </c>
      <c r="O17" s="23">
        <v>20.97</v>
      </c>
      <c r="P17" s="23">
        <v>78.680000000000007</v>
      </c>
      <c r="Q17" s="23">
        <v>5.38</v>
      </c>
      <c r="R17" s="23">
        <v>22.5</v>
      </c>
    </row>
    <row r="18" spans="1:18" x14ac:dyDescent="0.2">
      <c r="A18" s="23" t="s">
        <v>5431</v>
      </c>
      <c r="B18" s="23" t="s">
        <v>5430</v>
      </c>
      <c r="C18" s="24">
        <v>0.1002</v>
      </c>
      <c r="D18" s="23">
        <v>13.4</v>
      </c>
      <c r="E18" s="25">
        <v>0.42656250000000001</v>
      </c>
      <c r="I18" s="25">
        <v>0.42656250000000001</v>
      </c>
      <c r="J18" s="23">
        <v>1</v>
      </c>
      <c r="K18" s="23">
        <v>2047402200</v>
      </c>
      <c r="L18" s="23" t="s">
        <v>18070</v>
      </c>
      <c r="M18" s="23" t="s">
        <v>226</v>
      </c>
      <c r="N18" s="23">
        <v>65537</v>
      </c>
      <c r="O18" s="23">
        <v>63.52</v>
      </c>
      <c r="P18" s="23">
        <v>12.18</v>
      </c>
      <c r="Q18" s="23">
        <v>0.91</v>
      </c>
      <c r="R18" s="23">
        <v>57.56</v>
      </c>
    </row>
    <row r="19" spans="1:18" x14ac:dyDescent="0.2">
      <c r="A19" s="23" t="s">
        <v>6950</v>
      </c>
      <c r="B19" s="23" t="s">
        <v>6949</v>
      </c>
      <c r="C19" s="24">
        <v>0.10009999999999999</v>
      </c>
      <c r="D19" s="23">
        <v>17.47</v>
      </c>
      <c r="E19" s="25">
        <v>0.54722222222222228</v>
      </c>
      <c r="I19" s="25">
        <v>0.54722222222222228</v>
      </c>
      <c r="J19" s="23">
        <v>1</v>
      </c>
      <c r="K19" s="23">
        <v>2505644700</v>
      </c>
      <c r="L19" s="23" t="s">
        <v>18069</v>
      </c>
      <c r="M19" s="23" t="s">
        <v>226</v>
      </c>
      <c r="N19" s="23">
        <v>65537</v>
      </c>
      <c r="O19" s="23">
        <v>3.43</v>
      </c>
      <c r="P19" s="23">
        <v>71.78</v>
      </c>
      <c r="Q19" s="23">
        <v>20.83</v>
      </c>
      <c r="R19" s="23">
        <v>15.69</v>
      </c>
    </row>
    <row r="20" spans="1:18" x14ac:dyDescent="0.2">
      <c r="A20" s="23" t="s">
        <v>5573</v>
      </c>
      <c r="B20" s="23" t="s">
        <v>5572</v>
      </c>
      <c r="C20" s="24">
        <v>9.9500000000000005E-2</v>
      </c>
      <c r="D20" s="23">
        <v>9.2799999999999994</v>
      </c>
      <c r="E20" s="25">
        <v>0.41388888888888886</v>
      </c>
      <c r="I20" s="25">
        <v>0.41388888888888886</v>
      </c>
      <c r="J20" s="23">
        <v>1</v>
      </c>
      <c r="K20" s="23">
        <v>15064694000</v>
      </c>
      <c r="L20" s="23" t="s">
        <v>14101</v>
      </c>
      <c r="M20" s="23" t="s">
        <v>226</v>
      </c>
      <c r="N20" s="23">
        <v>65537</v>
      </c>
      <c r="O20" s="23">
        <v>72.03</v>
      </c>
      <c r="P20" s="23">
        <v>53.46</v>
      </c>
      <c r="Q20" s="23">
        <v>4.2699999999999996</v>
      </c>
      <c r="R20" s="23">
        <v>13.76</v>
      </c>
    </row>
    <row r="21" spans="1:18" x14ac:dyDescent="0.2">
      <c r="A21" s="23" t="s">
        <v>2011</v>
      </c>
      <c r="B21" s="23" t="s">
        <v>16</v>
      </c>
      <c r="C21" s="24">
        <v>0.1003</v>
      </c>
      <c r="D21" s="23">
        <v>3.4</v>
      </c>
      <c r="E21" s="25">
        <v>0.39618055555555554</v>
      </c>
      <c r="H21" s="2" t="e">
        <f t="shared" ref="H21" si="0">AVERAGE((G21-F21)*100/G21)</f>
        <v>#DIV/0!</v>
      </c>
      <c r="I21" s="25">
        <v>0.40121527777777777</v>
      </c>
      <c r="J21" s="23">
        <v>1</v>
      </c>
      <c r="K21" s="23">
        <v>1903784600</v>
      </c>
      <c r="L21" s="23" t="s">
        <v>18068</v>
      </c>
      <c r="M21" s="23" t="s">
        <v>226</v>
      </c>
      <c r="N21" s="23">
        <v>65537</v>
      </c>
      <c r="O21" s="23">
        <v>21.2</v>
      </c>
      <c r="P21" s="23">
        <v>36.61</v>
      </c>
      <c r="Q21" s="23">
        <v>3.21</v>
      </c>
      <c r="R21" s="23">
        <v>20.65</v>
      </c>
    </row>
    <row r="22" spans="1:18" x14ac:dyDescent="0.2">
      <c r="A22" s="23" t="s">
        <v>5569</v>
      </c>
      <c r="B22" s="23" t="s">
        <v>5568</v>
      </c>
      <c r="C22" s="24">
        <v>0.1</v>
      </c>
      <c r="D22" s="23">
        <v>6.16</v>
      </c>
      <c r="E22" s="25">
        <v>0.39618055555555554</v>
      </c>
      <c r="I22" s="25">
        <v>0.39618055555555554</v>
      </c>
      <c r="J22" s="23">
        <v>1</v>
      </c>
      <c r="K22" s="23">
        <v>1931023200</v>
      </c>
      <c r="L22" s="23" t="s">
        <v>18067</v>
      </c>
      <c r="M22" s="23" t="s">
        <v>226</v>
      </c>
      <c r="N22" s="23">
        <v>65537</v>
      </c>
      <c r="O22" s="23">
        <v>32.36</v>
      </c>
      <c r="P22" s="23">
        <v>92.58</v>
      </c>
      <c r="Q22" s="23">
        <v>4.54</v>
      </c>
      <c r="R22" s="23">
        <v>59.15</v>
      </c>
    </row>
    <row r="23" spans="1:18" x14ac:dyDescent="0.2">
      <c r="A23" s="23" t="s">
        <v>2123</v>
      </c>
      <c r="B23" s="23" t="s">
        <v>2265</v>
      </c>
      <c r="C23" s="24">
        <v>0.1013</v>
      </c>
      <c r="D23" s="23">
        <v>3.37</v>
      </c>
      <c r="E23" s="25">
        <v>0.39583333333333331</v>
      </c>
      <c r="H23" s="2" t="e">
        <f t="shared" ref="H23" si="1">AVERAGE((G23-F23)*100/G23)</f>
        <v>#DIV/0!</v>
      </c>
      <c r="I23" s="25">
        <v>0.39583333333333331</v>
      </c>
      <c r="J23" s="23">
        <v>1</v>
      </c>
      <c r="K23" s="23">
        <v>2255238100</v>
      </c>
      <c r="L23" s="23" t="s">
        <v>16653</v>
      </c>
      <c r="M23" s="23" t="s">
        <v>228</v>
      </c>
      <c r="N23" s="23">
        <v>65537</v>
      </c>
      <c r="O23" s="23">
        <v>0</v>
      </c>
      <c r="P23" s="23">
        <v>71.739999999999995</v>
      </c>
      <c r="Q23" s="23">
        <v>3.9</v>
      </c>
      <c r="R23" s="23">
        <v>69.91</v>
      </c>
    </row>
    <row r="24" spans="1:18" x14ac:dyDescent="0.2">
      <c r="A24" s="23" t="s">
        <v>8609</v>
      </c>
      <c r="B24" s="23" t="s">
        <v>8608</v>
      </c>
      <c r="C24" s="24">
        <v>9.9900000000000003E-2</v>
      </c>
      <c r="D24" s="23">
        <v>17.170000000000002</v>
      </c>
      <c r="E24" s="25">
        <v>0.41458333333333336</v>
      </c>
      <c r="I24" s="25">
        <v>0.41458333333333336</v>
      </c>
      <c r="J24" s="23">
        <v>1</v>
      </c>
      <c r="K24" s="23">
        <v>9161599900</v>
      </c>
      <c r="L24" s="23" t="s">
        <v>18066</v>
      </c>
      <c r="M24" s="23" t="s">
        <v>226</v>
      </c>
      <c r="N24" s="23">
        <v>65537</v>
      </c>
      <c r="O24" s="23">
        <v>72.209999999999994</v>
      </c>
      <c r="P24" s="23">
        <v>22.77</v>
      </c>
      <c r="Q24" s="23">
        <v>2.15</v>
      </c>
      <c r="R24" s="23">
        <v>14.47</v>
      </c>
    </row>
    <row r="25" spans="1:18" x14ac:dyDescent="0.2">
      <c r="A25" s="23" t="s">
        <v>18065</v>
      </c>
      <c r="B25" s="23" t="s">
        <v>18064</v>
      </c>
      <c r="C25" s="24">
        <v>0.10009999999999999</v>
      </c>
      <c r="D25" s="23">
        <v>10.220000000000001</v>
      </c>
      <c r="E25" s="25">
        <v>0.46250000000000002</v>
      </c>
      <c r="I25" s="25">
        <v>0.46250000000000002</v>
      </c>
      <c r="J25" s="23">
        <v>1</v>
      </c>
      <c r="K25" s="23">
        <v>6366639600</v>
      </c>
      <c r="L25" s="23" t="s">
        <v>18063</v>
      </c>
      <c r="M25" s="23" t="s">
        <v>226</v>
      </c>
      <c r="N25" s="23">
        <v>65537</v>
      </c>
      <c r="O25" s="23">
        <v>49.69</v>
      </c>
      <c r="P25" s="23">
        <v>19.32</v>
      </c>
      <c r="Q25" s="23">
        <v>2.23</v>
      </c>
      <c r="R25" s="23">
        <v>29.49</v>
      </c>
    </row>
    <row r="26" spans="1:18" x14ac:dyDescent="0.2">
      <c r="A26" s="23" t="s">
        <v>7938</v>
      </c>
      <c r="B26" s="23" t="s">
        <v>7937</v>
      </c>
      <c r="C26" s="24">
        <v>0.10009999999999999</v>
      </c>
      <c r="D26" s="23">
        <v>29.9</v>
      </c>
      <c r="E26" s="25">
        <v>0.45885416666666667</v>
      </c>
      <c r="H26" s="2" t="e">
        <f t="shared" ref="H26:H27" si="2">AVERAGE((G26-F26)*100/G26)</f>
        <v>#DIV/0!</v>
      </c>
      <c r="I26" s="25">
        <v>0.45885416666666667</v>
      </c>
      <c r="J26" s="23">
        <v>1</v>
      </c>
      <c r="K26" s="23">
        <v>849683250</v>
      </c>
      <c r="L26" s="23" t="s">
        <v>18062</v>
      </c>
      <c r="M26" s="23" t="s">
        <v>226</v>
      </c>
      <c r="N26" s="23">
        <v>65537</v>
      </c>
      <c r="O26" s="23">
        <v>17.66</v>
      </c>
      <c r="P26" s="23">
        <v>43.25</v>
      </c>
      <c r="Q26" s="23">
        <v>10.199999999999999</v>
      </c>
      <c r="R26" s="23">
        <v>88.83</v>
      </c>
    </row>
    <row r="27" spans="1:18" x14ac:dyDescent="0.2">
      <c r="A27" s="23" t="s">
        <v>2142</v>
      </c>
      <c r="B27" s="23" t="s">
        <v>2143</v>
      </c>
      <c r="C27" s="24">
        <v>0.10009999999999999</v>
      </c>
      <c r="D27" s="23">
        <v>27.14</v>
      </c>
      <c r="E27" s="25">
        <v>0.45243055555555556</v>
      </c>
      <c r="H27" s="2" t="e">
        <f t="shared" si="2"/>
        <v>#DIV/0!</v>
      </c>
      <c r="I27" s="25">
        <v>0.45243055555555556</v>
      </c>
      <c r="J27" s="23">
        <v>1</v>
      </c>
      <c r="K27" s="23">
        <v>2277011500</v>
      </c>
      <c r="L27" s="23" t="s">
        <v>2475</v>
      </c>
      <c r="M27" s="23" t="s">
        <v>226</v>
      </c>
      <c r="N27" s="23">
        <v>65537</v>
      </c>
      <c r="O27" s="23">
        <v>41.48</v>
      </c>
      <c r="P27" s="23">
        <v>36.61</v>
      </c>
      <c r="Q27" s="23">
        <v>4.49</v>
      </c>
      <c r="R27" s="23">
        <v>44.59</v>
      </c>
    </row>
    <row r="28" spans="1:18" x14ac:dyDescent="0.2">
      <c r="A28" s="23" t="s">
        <v>1243</v>
      </c>
      <c r="B28" s="23" t="s">
        <v>1244</v>
      </c>
      <c r="C28" s="24">
        <v>9.98E-2</v>
      </c>
      <c r="D28" s="23">
        <v>9.15</v>
      </c>
      <c r="E28" s="25">
        <v>0.42951388888888886</v>
      </c>
      <c r="I28" s="25">
        <v>0.42951388888888886</v>
      </c>
      <c r="J28" s="23">
        <v>1</v>
      </c>
      <c r="K28" s="23">
        <v>8191453100</v>
      </c>
      <c r="L28" s="23" t="s">
        <v>17897</v>
      </c>
      <c r="M28" s="23" t="s">
        <v>226</v>
      </c>
      <c r="N28" s="23">
        <v>196612</v>
      </c>
      <c r="O28" s="23">
        <v>30.1</v>
      </c>
      <c r="P28" s="23">
        <v>63.77</v>
      </c>
      <c r="Q28" s="23">
        <v>7.44</v>
      </c>
      <c r="R28" s="23">
        <v>11.59</v>
      </c>
    </row>
    <row r="29" spans="1:18" x14ac:dyDescent="0.2">
      <c r="A29" s="23" t="s">
        <v>1002</v>
      </c>
      <c r="B29" s="23" t="s">
        <v>1003</v>
      </c>
      <c r="C29" s="24">
        <v>0.1009</v>
      </c>
      <c r="D29" s="23">
        <v>3.6</v>
      </c>
      <c r="E29" s="25">
        <v>0.54809027777777775</v>
      </c>
      <c r="I29" s="25">
        <v>0.54809027777777775</v>
      </c>
      <c r="J29" s="23">
        <v>1</v>
      </c>
      <c r="K29" s="23">
        <v>5911758800</v>
      </c>
      <c r="L29" s="23" t="s">
        <v>17768</v>
      </c>
      <c r="M29" s="23" t="s">
        <v>226</v>
      </c>
      <c r="N29" s="23">
        <v>65537</v>
      </c>
      <c r="O29" s="23">
        <v>36.340000000000003</v>
      </c>
      <c r="P29" s="23">
        <v>64.75</v>
      </c>
      <c r="Q29" s="23">
        <v>6.31</v>
      </c>
      <c r="R29" s="23">
        <v>13.02</v>
      </c>
    </row>
    <row r="30" spans="1:18" x14ac:dyDescent="0.2">
      <c r="A30" s="23" t="s">
        <v>1878</v>
      </c>
      <c r="B30" s="23" t="s">
        <v>1879</v>
      </c>
      <c r="C30" s="24">
        <v>9.9699999999999997E-2</v>
      </c>
      <c r="D30" s="23">
        <v>14.78</v>
      </c>
      <c r="E30" s="25">
        <v>0.4140625</v>
      </c>
      <c r="I30" s="25">
        <v>0.60748842592592589</v>
      </c>
      <c r="J30" s="23">
        <v>1</v>
      </c>
      <c r="K30" s="23">
        <v>38557115000</v>
      </c>
      <c r="L30" s="23" t="s">
        <v>18061</v>
      </c>
      <c r="M30" s="23" t="s">
        <v>226</v>
      </c>
      <c r="N30" s="23">
        <v>65537</v>
      </c>
      <c r="O30" s="23">
        <v>60.74</v>
      </c>
      <c r="P30" s="23">
        <v>28.86</v>
      </c>
      <c r="Q30" s="23">
        <v>1.82</v>
      </c>
      <c r="R30" s="23">
        <v>9.1300000000000008</v>
      </c>
    </row>
    <row r="31" spans="1:18" x14ac:dyDescent="0.2">
      <c r="A31" s="23" t="s">
        <v>5496</v>
      </c>
      <c r="B31" s="23" t="s">
        <v>5495</v>
      </c>
      <c r="C31" s="24">
        <v>0.1</v>
      </c>
      <c r="D31" s="23">
        <v>13.2</v>
      </c>
      <c r="E31" s="25">
        <v>0.47795138888888888</v>
      </c>
      <c r="H31" s="2" t="e">
        <f t="shared" ref="H31:H33" si="3">AVERAGE((G31-F31)*100/G31)</f>
        <v>#DIV/0!</v>
      </c>
      <c r="I31" s="25">
        <v>0.56805555555555554</v>
      </c>
      <c r="J31" s="23">
        <v>1</v>
      </c>
      <c r="K31" s="23">
        <v>2744664800</v>
      </c>
      <c r="L31" s="23" t="s">
        <v>18060</v>
      </c>
      <c r="M31" s="23" t="s">
        <v>226</v>
      </c>
      <c r="N31" s="23">
        <v>65537</v>
      </c>
      <c r="O31" s="23">
        <v>30.86</v>
      </c>
      <c r="P31" s="23">
        <v>16.850000000000001</v>
      </c>
      <c r="Q31" s="23">
        <v>4.04</v>
      </c>
      <c r="R31" s="23">
        <v>13.88</v>
      </c>
    </row>
    <row r="32" spans="1:18" x14ac:dyDescent="0.2">
      <c r="A32" s="23" t="s">
        <v>5475</v>
      </c>
      <c r="B32" s="23" t="s">
        <v>5474</v>
      </c>
      <c r="C32" s="24">
        <v>0.1002</v>
      </c>
      <c r="D32" s="23">
        <v>23.93</v>
      </c>
      <c r="E32" s="25">
        <v>0.42499999999999999</v>
      </c>
      <c r="H32" s="2" t="e">
        <f t="shared" si="3"/>
        <v>#DIV/0!</v>
      </c>
      <c r="I32" s="25">
        <v>0.42499999999999999</v>
      </c>
      <c r="J32" s="23">
        <v>1</v>
      </c>
      <c r="K32" s="23">
        <v>1183639490</v>
      </c>
      <c r="L32" s="23" t="s">
        <v>18059</v>
      </c>
      <c r="M32" s="23" t="s">
        <v>226</v>
      </c>
      <c r="N32" s="23">
        <v>65537</v>
      </c>
      <c r="O32" s="23">
        <v>13.51</v>
      </c>
      <c r="P32" s="23">
        <v>68.28</v>
      </c>
      <c r="Q32" s="23">
        <v>8.3000000000000007</v>
      </c>
      <c r="R32" s="23">
        <v>42.85</v>
      </c>
    </row>
    <row r="33" spans="1:18" x14ac:dyDescent="0.2">
      <c r="A33" s="23" t="s">
        <v>1969</v>
      </c>
      <c r="B33" s="23" t="s">
        <v>1970</v>
      </c>
      <c r="C33" s="24">
        <v>0.1003</v>
      </c>
      <c r="D33" s="23">
        <v>18.98</v>
      </c>
      <c r="E33" s="25">
        <v>0.45208333333333334</v>
      </c>
      <c r="H33" s="2" t="e">
        <f t="shared" si="3"/>
        <v>#DIV/0!</v>
      </c>
      <c r="I33" s="25">
        <v>0.60731481481481486</v>
      </c>
      <c r="J33" s="23">
        <v>1</v>
      </c>
      <c r="K33" s="23">
        <v>36046897000</v>
      </c>
      <c r="L33" s="23" t="s">
        <v>11190</v>
      </c>
      <c r="M33" s="23" t="s">
        <v>226</v>
      </c>
      <c r="N33" s="23">
        <v>65537</v>
      </c>
      <c r="O33" s="23">
        <v>8.17</v>
      </c>
      <c r="P33" s="23">
        <v>21.23</v>
      </c>
      <c r="Q33" s="23">
        <v>1.66</v>
      </c>
      <c r="R33" s="23">
        <v>3.31</v>
      </c>
    </row>
    <row r="34" spans="1:18" x14ac:dyDescent="0.2">
      <c r="A34" s="23" t="s">
        <v>6595</v>
      </c>
      <c r="B34" s="23" t="s">
        <v>6594</v>
      </c>
      <c r="C34" s="24">
        <v>0.1012</v>
      </c>
      <c r="D34" s="23">
        <v>4.57</v>
      </c>
      <c r="E34" s="25">
        <v>0.58402777777777781</v>
      </c>
      <c r="I34" s="25">
        <v>0.58402777777777781</v>
      </c>
      <c r="J34" s="23">
        <v>1</v>
      </c>
      <c r="K34" s="23">
        <v>4205058600</v>
      </c>
      <c r="L34" s="23" t="s">
        <v>17557</v>
      </c>
      <c r="M34" s="23" t="s">
        <v>226</v>
      </c>
      <c r="N34" s="23">
        <v>65537</v>
      </c>
      <c r="O34" s="23">
        <v>68.790000000000006</v>
      </c>
      <c r="P34" s="23">
        <v>85.69</v>
      </c>
      <c r="Q34" s="23">
        <v>5.78</v>
      </c>
      <c r="R34" s="23">
        <v>22.38</v>
      </c>
    </row>
    <row r="35" spans="1:18" x14ac:dyDescent="0.2">
      <c r="A35" s="23" t="s">
        <v>91</v>
      </c>
      <c r="B35" s="23" t="s">
        <v>92</v>
      </c>
      <c r="C35" s="24">
        <v>0.1003</v>
      </c>
      <c r="D35" s="23">
        <v>12.83</v>
      </c>
      <c r="E35" s="25">
        <v>0.3984375</v>
      </c>
      <c r="I35" s="25">
        <v>0.39878472222222222</v>
      </c>
      <c r="J35" s="23">
        <v>1</v>
      </c>
      <c r="K35" s="23">
        <v>9199718400</v>
      </c>
      <c r="L35" s="23" t="s">
        <v>17655</v>
      </c>
      <c r="M35" s="23" t="s">
        <v>226</v>
      </c>
      <c r="N35" s="23">
        <v>196612</v>
      </c>
      <c r="O35" s="23">
        <v>53.14</v>
      </c>
      <c r="P35" s="23">
        <v>97.22</v>
      </c>
      <c r="Q35" s="23">
        <v>10.66</v>
      </c>
      <c r="R35" s="23">
        <v>15.75</v>
      </c>
    </row>
    <row r="36" spans="1:18" x14ac:dyDescent="0.2">
      <c r="A36" s="23" t="s">
        <v>7444</v>
      </c>
      <c r="B36" s="23" t="s">
        <v>7443</v>
      </c>
      <c r="C36" s="24">
        <v>0.1009</v>
      </c>
      <c r="D36" s="23">
        <v>3.71</v>
      </c>
      <c r="E36" s="25">
        <v>0.59168981481481486</v>
      </c>
      <c r="I36" s="25">
        <v>0.59168981481481486</v>
      </c>
      <c r="J36" s="23">
        <v>1</v>
      </c>
      <c r="K36" s="23">
        <v>3815708800</v>
      </c>
      <c r="L36" s="23" t="s">
        <v>17729</v>
      </c>
      <c r="M36" s="23" t="s">
        <v>226</v>
      </c>
      <c r="N36" s="23">
        <v>65537</v>
      </c>
      <c r="O36" s="23">
        <v>52.67</v>
      </c>
      <c r="P36" s="23">
        <v>57.67</v>
      </c>
      <c r="Q36" s="23">
        <v>6.53</v>
      </c>
      <c r="R36" s="23">
        <v>14.08</v>
      </c>
    </row>
    <row r="37" spans="1:18" x14ac:dyDescent="0.2">
      <c r="A37" s="23" t="s">
        <v>6248</v>
      </c>
      <c r="B37" s="23" t="s">
        <v>6247</v>
      </c>
      <c r="C37" s="24">
        <v>0.1003</v>
      </c>
      <c r="D37" s="23">
        <v>13.27</v>
      </c>
      <c r="E37" s="25">
        <v>0.44791666666666669</v>
      </c>
      <c r="H37" s="2" t="e">
        <f t="shared" ref="H37:H45" si="4">AVERAGE((G37-F37)*100/G37)</f>
        <v>#DIV/0!</v>
      </c>
      <c r="I37" s="25">
        <v>0.56579861111111107</v>
      </c>
      <c r="J37" s="23">
        <v>1</v>
      </c>
      <c r="K37" s="23">
        <v>5182732200</v>
      </c>
      <c r="L37" s="23" t="s">
        <v>17678</v>
      </c>
      <c r="M37" s="23" t="s">
        <v>226</v>
      </c>
      <c r="N37" s="23">
        <v>131076</v>
      </c>
      <c r="O37" s="23">
        <v>56.2</v>
      </c>
      <c r="P37" s="23">
        <v>63.69</v>
      </c>
      <c r="Q37" s="23">
        <v>17</v>
      </c>
      <c r="R37" s="23">
        <v>1.75</v>
      </c>
    </row>
    <row r="38" spans="1:18" x14ac:dyDescent="0.2">
      <c r="A38" s="23" t="s">
        <v>1457</v>
      </c>
      <c r="B38" s="23" t="s">
        <v>1458</v>
      </c>
      <c r="C38" s="24">
        <v>9.9000000000000005E-2</v>
      </c>
      <c r="D38" s="23">
        <v>3.22</v>
      </c>
      <c r="E38" s="25">
        <v>0.4621527777777778</v>
      </c>
      <c r="H38" s="2" t="e">
        <f t="shared" si="4"/>
        <v>#DIV/0!</v>
      </c>
      <c r="I38" s="25">
        <v>0.47864583333333333</v>
      </c>
      <c r="J38" s="23">
        <v>1</v>
      </c>
      <c r="K38" s="23">
        <v>7788509200</v>
      </c>
      <c r="L38" s="23" t="s">
        <v>18058</v>
      </c>
      <c r="M38" s="23" t="s">
        <v>226</v>
      </c>
      <c r="N38" s="23">
        <v>65537</v>
      </c>
      <c r="O38" s="23">
        <v>27.67</v>
      </c>
      <c r="P38" s="23">
        <v>100</v>
      </c>
      <c r="Q38" s="23">
        <v>4.1100000000000003</v>
      </c>
      <c r="R38" s="23">
        <v>10.55</v>
      </c>
    </row>
    <row r="39" spans="1:18" x14ac:dyDescent="0.2">
      <c r="A39" s="23" t="s">
        <v>12882</v>
      </c>
      <c r="B39" s="23" t="s">
        <v>12881</v>
      </c>
      <c r="C39" s="24">
        <v>9.9900000000000003E-2</v>
      </c>
      <c r="D39" s="23">
        <v>7.82</v>
      </c>
      <c r="E39" s="25">
        <v>0.44114583333333335</v>
      </c>
      <c r="I39" s="25">
        <v>0.54270833333333335</v>
      </c>
      <c r="J39" s="23">
        <v>1</v>
      </c>
      <c r="K39" s="23">
        <v>12225134000</v>
      </c>
      <c r="L39" s="23" t="s">
        <v>14683</v>
      </c>
      <c r="M39" s="23" t="s">
        <v>226</v>
      </c>
      <c r="N39" s="23">
        <v>458764</v>
      </c>
      <c r="O39" s="23">
        <v>30.82</v>
      </c>
      <c r="P39" s="23">
        <v>100</v>
      </c>
      <c r="Q39" s="23">
        <v>20.53</v>
      </c>
      <c r="R39" s="23">
        <v>5.5</v>
      </c>
    </row>
    <row r="40" spans="1:18" x14ac:dyDescent="0.2">
      <c r="A40" s="23" t="s">
        <v>287</v>
      </c>
      <c r="B40" s="23" t="s">
        <v>288</v>
      </c>
      <c r="C40" s="24">
        <v>0.1002</v>
      </c>
      <c r="D40" s="23">
        <v>4.72</v>
      </c>
      <c r="E40" s="25">
        <v>0.39739583333333334</v>
      </c>
      <c r="I40" s="25">
        <v>0.39739583333333334</v>
      </c>
      <c r="J40" s="23">
        <v>1</v>
      </c>
      <c r="K40" s="23">
        <v>1342730500</v>
      </c>
      <c r="L40" s="23" t="s">
        <v>17763</v>
      </c>
      <c r="M40" s="23" t="s">
        <v>226</v>
      </c>
      <c r="N40" s="23">
        <v>262152</v>
      </c>
      <c r="O40" s="23">
        <v>42.47</v>
      </c>
      <c r="P40" s="23">
        <v>89.91</v>
      </c>
      <c r="Q40" s="23">
        <v>5.68</v>
      </c>
      <c r="R40" s="23">
        <v>53.24</v>
      </c>
    </row>
    <row r="41" spans="1:18" x14ac:dyDescent="0.2">
      <c r="A41" s="23" t="s">
        <v>16514</v>
      </c>
      <c r="B41" s="23" t="s">
        <v>16513</v>
      </c>
      <c r="C41" s="24">
        <v>9.8199999999999996E-2</v>
      </c>
      <c r="D41" s="23">
        <v>2.46</v>
      </c>
      <c r="E41" s="25">
        <v>0.41458333333333336</v>
      </c>
      <c r="H41" s="2" t="e">
        <f t="shared" si="4"/>
        <v>#DIV/0!</v>
      </c>
      <c r="I41" s="25">
        <v>0.41458333333333336</v>
      </c>
      <c r="J41" s="23">
        <v>1</v>
      </c>
      <c r="K41" s="23">
        <v>3622858800</v>
      </c>
      <c r="L41" s="23" t="s">
        <v>18057</v>
      </c>
      <c r="M41" s="23" t="s">
        <v>226</v>
      </c>
      <c r="N41" s="23">
        <v>65537</v>
      </c>
      <c r="O41" s="23">
        <v>59.97</v>
      </c>
      <c r="P41" s="23">
        <v>25.53</v>
      </c>
      <c r="Q41" s="23">
        <v>2.87</v>
      </c>
      <c r="R41" s="23">
        <v>25.43</v>
      </c>
    </row>
    <row r="42" spans="1:18" x14ac:dyDescent="0.2">
      <c r="A42" s="23" t="s">
        <v>5038</v>
      </c>
      <c r="B42" s="23" t="s">
        <v>5037</v>
      </c>
      <c r="C42" s="24">
        <v>0.1017</v>
      </c>
      <c r="D42" s="23">
        <v>1.3</v>
      </c>
      <c r="E42" s="25">
        <v>0.40590277777777778</v>
      </c>
      <c r="H42" s="2" t="e">
        <f t="shared" si="4"/>
        <v>#DIV/0!</v>
      </c>
      <c r="I42" s="25">
        <v>0.4236111111111111</v>
      </c>
      <c r="J42" s="23">
        <v>1</v>
      </c>
      <c r="K42" s="23">
        <v>1437410000</v>
      </c>
      <c r="L42" s="23" t="s">
        <v>18056</v>
      </c>
      <c r="M42" s="23" t="s">
        <v>226</v>
      </c>
      <c r="N42" s="23">
        <v>65537</v>
      </c>
      <c r="O42" s="23">
        <v>30.54</v>
      </c>
      <c r="P42" s="23">
        <v>16.7</v>
      </c>
      <c r="Q42" s="23">
        <v>3.83</v>
      </c>
      <c r="R42" s="23">
        <v>8.06</v>
      </c>
    </row>
    <row r="43" spans="1:18" x14ac:dyDescent="0.2">
      <c r="A43" s="23" t="s">
        <v>277</v>
      </c>
      <c r="B43" s="23" t="s">
        <v>278</v>
      </c>
      <c r="C43" s="24">
        <v>0.1011</v>
      </c>
      <c r="D43" s="23">
        <v>4.9000000000000004</v>
      </c>
      <c r="E43" s="25">
        <v>0.54184027777777777</v>
      </c>
      <c r="H43" s="2" t="e">
        <f t="shared" si="4"/>
        <v>#DIV/0!</v>
      </c>
      <c r="I43" s="25">
        <v>0.54184027777777777</v>
      </c>
      <c r="J43" s="23">
        <v>1</v>
      </c>
      <c r="K43" s="23">
        <v>2591882600</v>
      </c>
      <c r="L43" s="23" t="s">
        <v>11876</v>
      </c>
      <c r="M43" s="23" t="s">
        <v>226</v>
      </c>
      <c r="N43" s="23">
        <v>65537</v>
      </c>
      <c r="O43" s="23">
        <v>36.89</v>
      </c>
      <c r="P43" s="23">
        <v>37.01</v>
      </c>
      <c r="Q43" s="23">
        <v>2.61</v>
      </c>
      <c r="R43" s="23">
        <v>49.7</v>
      </c>
    </row>
    <row r="44" spans="1:18" x14ac:dyDescent="0.2">
      <c r="A44" s="23" t="s">
        <v>973</v>
      </c>
      <c r="B44" s="23" t="s">
        <v>974</v>
      </c>
      <c r="C44" s="24">
        <v>0.1</v>
      </c>
      <c r="D44" s="23">
        <v>6.82</v>
      </c>
      <c r="E44" s="25">
        <v>0.39913194444444444</v>
      </c>
      <c r="H44" s="2" t="e">
        <f t="shared" si="4"/>
        <v>#DIV/0!</v>
      </c>
      <c r="I44" s="25">
        <v>0.40381944444444445</v>
      </c>
      <c r="J44" s="23">
        <v>1</v>
      </c>
      <c r="K44" s="23">
        <v>1494398400</v>
      </c>
      <c r="L44" s="23" t="s">
        <v>18055</v>
      </c>
      <c r="M44" s="23" t="s">
        <v>226</v>
      </c>
      <c r="N44" s="23">
        <v>65537</v>
      </c>
      <c r="O44" s="23">
        <v>43.17</v>
      </c>
      <c r="P44" s="23">
        <v>24.18</v>
      </c>
      <c r="Q44" s="23">
        <v>4.8</v>
      </c>
      <c r="R44" s="23">
        <v>20.59</v>
      </c>
    </row>
    <row r="45" spans="1:18" x14ac:dyDescent="0.2">
      <c r="A45" s="23">
        <v>873169</v>
      </c>
      <c r="B45" s="23" t="s">
        <v>4832</v>
      </c>
      <c r="C45" s="24">
        <v>0.2152</v>
      </c>
      <c r="D45" s="23">
        <v>8.02</v>
      </c>
      <c r="E45" s="25">
        <v>0.40833333333333333</v>
      </c>
      <c r="F45" s="2">
        <v>8.58</v>
      </c>
      <c r="G45" s="2">
        <v>8.76</v>
      </c>
      <c r="H45" s="2">
        <f t="shared" si="4"/>
        <v>2.0547945205479419</v>
      </c>
      <c r="I45" s="25">
        <v>0.42048611111111112</v>
      </c>
      <c r="J45" s="23">
        <v>0</v>
      </c>
      <c r="K45" s="23">
        <v>404883600</v>
      </c>
      <c r="L45" s="23" t="s">
        <v>136</v>
      </c>
      <c r="M45" s="23" t="s">
        <v>136</v>
      </c>
      <c r="N45" s="23">
        <v>0</v>
      </c>
      <c r="O45" s="23">
        <v>23.48</v>
      </c>
      <c r="P45" s="23">
        <v>89.22</v>
      </c>
      <c r="Q45" s="23">
        <v>36.14</v>
      </c>
      <c r="R45" s="23" t="s">
        <v>136</v>
      </c>
    </row>
    <row r="46" spans="1:18" x14ac:dyDescent="0.2">
      <c r="A46" s="23" t="s">
        <v>1104</v>
      </c>
      <c r="B46" s="23" t="s">
        <v>1105</v>
      </c>
      <c r="C46" s="24">
        <v>9.6699999999999994E-2</v>
      </c>
      <c r="D46" s="23">
        <v>29.72</v>
      </c>
      <c r="E46" s="25">
        <v>0.45364583333333336</v>
      </c>
      <c r="I46" s="25">
        <v>0.45364583333333336</v>
      </c>
      <c r="J46" s="23">
        <v>0</v>
      </c>
      <c r="K46" s="23">
        <v>1475687200</v>
      </c>
      <c r="L46" s="23" t="s">
        <v>136</v>
      </c>
      <c r="M46" s="23" t="s">
        <v>136</v>
      </c>
      <c r="N46" s="23">
        <v>0</v>
      </c>
      <c r="O46" s="23">
        <v>29.15</v>
      </c>
      <c r="P46" s="23">
        <v>64.709999999999994</v>
      </c>
      <c r="Q46" s="23">
        <v>19.54</v>
      </c>
      <c r="R46" s="23" t="s">
        <v>136</v>
      </c>
    </row>
    <row r="47" spans="1:18" x14ac:dyDescent="0.2">
      <c r="A47" s="23" t="s">
        <v>70</v>
      </c>
      <c r="B47" s="23" t="s">
        <v>25</v>
      </c>
      <c r="C47" s="24">
        <v>-8.3000000000000004E-2</v>
      </c>
      <c r="D47" s="23">
        <v>16.14</v>
      </c>
      <c r="E47" s="23" t="s">
        <v>136</v>
      </c>
      <c r="I47" s="23" t="s">
        <v>136</v>
      </c>
      <c r="J47" s="23">
        <v>0</v>
      </c>
      <c r="K47" s="23">
        <v>2675755600</v>
      </c>
      <c r="L47" s="23" t="s">
        <v>136</v>
      </c>
      <c r="M47" s="23" t="s">
        <v>136</v>
      </c>
      <c r="N47" s="23">
        <v>0</v>
      </c>
      <c r="O47" s="23">
        <v>62.31</v>
      </c>
      <c r="P47" s="23">
        <v>35.5</v>
      </c>
      <c r="Q47" s="23">
        <v>4.8099999999999996</v>
      </c>
      <c r="R47" s="23" t="s">
        <v>136</v>
      </c>
    </row>
    <row r="48" spans="1:18" x14ac:dyDescent="0.2">
      <c r="A48" s="23" t="s">
        <v>1167</v>
      </c>
      <c r="B48" s="23" t="s">
        <v>1168</v>
      </c>
      <c r="C48" s="24">
        <v>5.9299999999999999E-2</v>
      </c>
      <c r="D48" s="23">
        <v>11.25</v>
      </c>
      <c r="E48" s="25">
        <v>0.47673611111111114</v>
      </c>
      <c r="F48" s="2">
        <v>11.68</v>
      </c>
      <c r="G48" s="2">
        <v>11.56</v>
      </c>
      <c r="H48" s="2">
        <f t="shared" ref="H48" si="5">AVERAGE((G48-F48)*100/G48)</f>
        <v>-1.0380622837370175</v>
      </c>
      <c r="I48" s="25">
        <v>0.47673611111111114</v>
      </c>
      <c r="J48" s="23">
        <v>0</v>
      </c>
      <c r="K48" s="23">
        <v>2628273400</v>
      </c>
      <c r="L48" s="23" t="s">
        <v>136</v>
      </c>
      <c r="M48" s="23" t="s">
        <v>136</v>
      </c>
      <c r="N48" s="23">
        <v>0</v>
      </c>
      <c r="O48" s="23">
        <v>46.16</v>
      </c>
      <c r="P48" s="23">
        <v>31.47</v>
      </c>
      <c r="Q48" s="23">
        <v>8.52</v>
      </c>
      <c r="R48" s="23" t="s">
        <v>136</v>
      </c>
    </row>
    <row r="49" spans="1:18" x14ac:dyDescent="0.2">
      <c r="A49" s="23" t="s">
        <v>15631</v>
      </c>
      <c r="B49" s="23" t="s">
        <v>15630</v>
      </c>
      <c r="C49" s="24">
        <v>6.4299999999999996E-2</v>
      </c>
      <c r="D49" s="23">
        <v>14.41</v>
      </c>
      <c r="E49" s="25">
        <v>0.46302083333333333</v>
      </c>
      <c r="F49" s="2">
        <v>14.89</v>
      </c>
      <c r="G49" s="2">
        <v>14.7</v>
      </c>
      <c r="H49" s="2">
        <f t="shared" ref="H49" si="6">AVERAGE((G49-F49)*100/G49)</f>
        <v>-1.2925170068027299</v>
      </c>
      <c r="I49" s="25">
        <v>0.46302083333333333</v>
      </c>
      <c r="J49" s="23">
        <v>0</v>
      </c>
      <c r="K49" s="23">
        <v>6090782700</v>
      </c>
      <c r="L49" s="23" t="s">
        <v>136</v>
      </c>
      <c r="M49" s="23" t="s">
        <v>136</v>
      </c>
      <c r="N49" s="23">
        <v>0</v>
      </c>
      <c r="O49" s="23">
        <v>2.2999999999999998</v>
      </c>
      <c r="P49" s="23">
        <v>18.75</v>
      </c>
      <c r="Q49" s="23">
        <v>2.84</v>
      </c>
      <c r="R49" s="23" t="s">
        <v>136</v>
      </c>
    </row>
    <row r="50" spans="1:18" x14ac:dyDescent="0.2">
      <c r="A50" s="23" t="s">
        <v>7230</v>
      </c>
      <c r="B50" s="23" t="s">
        <v>7229</v>
      </c>
      <c r="C50" s="24">
        <v>1.41E-2</v>
      </c>
      <c r="D50" s="23">
        <v>12.98</v>
      </c>
      <c r="E50" s="23" t="s">
        <v>136</v>
      </c>
      <c r="I50" s="23" t="s">
        <v>136</v>
      </c>
      <c r="J50" s="23">
        <v>0</v>
      </c>
      <c r="K50" s="23">
        <v>1791240000</v>
      </c>
      <c r="L50" s="23" t="s">
        <v>136</v>
      </c>
      <c r="M50" s="23" t="s">
        <v>136</v>
      </c>
      <c r="N50" s="23">
        <v>0</v>
      </c>
      <c r="O50" s="23">
        <v>32</v>
      </c>
      <c r="P50" s="23">
        <v>57.34</v>
      </c>
      <c r="Q50" s="23">
        <v>9.17</v>
      </c>
      <c r="R50" s="23" t="s">
        <v>136</v>
      </c>
    </row>
    <row r="51" spans="1:18" x14ac:dyDescent="0.2">
      <c r="A51" s="23" t="s">
        <v>905</v>
      </c>
      <c r="B51" s="23" t="s">
        <v>906</v>
      </c>
      <c r="C51" s="24">
        <v>6.7599999999999993E-2</v>
      </c>
      <c r="D51" s="23">
        <v>30.97</v>
      </c>
      <c r="E51" s="25">
        <v>0.45243055555555556</v>
      </c>
      <c r="I51" s="25">
        <v>0.45243055555555556</v>
      </c>
      <c r="J51" s="23">
        <v>0</v>
      </c>
      <c r="K51" s="23">
        <v>8024953500</v>
      </c>
      <c r="L51" s="23" t="s">
        <v>136</v>
      </c>
      <c r="M51" s="23" t="s">
        <v>136</v>
      </c>
      <c r="N51" s="23">
        <v>0</v>
      </c>
      <c r="O51" s="23">
        <v>29.88</v>
      </c>
      <c r="P51" s="23">
        <v>50.12</v>
      </c>
      <c r="Q51" s="23">
        <v>9.42</v>
      </c>
      <c r="R51" s="23" t="s">
        <v>136</v>
      </c>
    </row>
    <row r="52" spans="1:18" x14ac:dyDescent="0.2">
      <c r="A52" s="23" t="s">
        <v>9296</v>
      </c>
      <c r="B52" s="23" t="s">
        <v>9295</v>
      </c>
      <c r="C52" s="24">
        <v>8.0500000000000002E-2</v>
      </c>
      <c r="D52" s="23">
        <v>10.74</v>
      </c>
      <c r="E52" s="25">
        <v>0.46440972222222221</v>
      </c>
      <c r="I52" s="25">
        <v>0.46440972222222221</v>
      </c>
      <c r="J52" s="23">
        <v>0</v>
      </c>
      <c r="K52" s="23">
        <v>9572988600</v>
      </c>
      <c r="L52" s="23" t="s">
        <v>136</v>
      </c>
      <c r="M52" s="23" t="s">
        <v>136</v>
      </c>
      <c r="N52" s="23">
        <v>0</v>
      </c>
      <c r="O52" s="23">
        <v>27.33</v>
      </c>
      <c r="P52" s="23">
        <v>86.37</v>
      </c>
      <c r="Q52" s="23">
        <v>20.89</v>
      </c>
      <c r="R52" s="23" t="s">
        <v>136</v>
      </c>
    </row>
    <row r="53" spans="1:18" x14ac:dyDescent="0.2">
      <c r="A53" s="23" t="s">
        <v>7172</v>
      </c>
      <c r="B53" s="23" t="s">
        <v>17886</v>
      </c>
      <c r="C53" s="24">
        <v>-0.1</v>
      </c>
      <c r="D53" s="23">
        <v>0.81</v>
      </c>
      <c r="E53" s="23" t="s">
        <v>136</v>
      </c>
      <c r="I53" s="23" t="s">
        <v>136</v>
      </c>
      <c r="J53" s="23">
        <v>0</v>
      </c>
      <c r="K53" s="23">
        <v>5285375900</v>
      </c>
      <c r="L53" s="23" t="s">
        <v>136</v>
      </c>
      <c r="M53" s="23" t="s">
        <v>136</v>
      </c>
      <c r="N53" s="23">
        <v>0</v>
      </c>
      <c r="O53" s="23">
        <v>49.49</v>
      </c>
      <c r="P53" s="23">
        <v>0</v>
      </c>
      <c r="Q53" s="23">
        <v>0.2</v>
      </c>
      <c r="R53" s="23" t="s">
        <v>136</v>
      </c>
    </row>
    <row r="54" spans="1:18" x14ac:dyDescent="0.2">
      <c r="A54" s="23" t="s">
        <v>1204</v>
      </c>
      <c r="B54" s="23" t="s">
        <v>1205</v>
      </c>
      <c r="C54" s="24">
        <v>-8.8599999999999998E-2</v>
      </c>
      <c r="D54" s="23">
        <v>10.6</v>
      </c>
      <c r="E54" s="23" t="s">
        <v>136</v>
      </c>
      <c r="I54" s="23" t="s">
        <v>136</v>
      </c>
      <c r="J54" s="23">
        <v>0</v>
      </c>
      <c r="K54" s="23">
        <v>6704392500</v>
      </c>
      <c r="L54" s="23" t="s">
        <v>136</v>
      </c>
      <c r="M54" s="23" t="s">
        <v>136</v>
      </c>
      <c r="N54" s="23">
        <v>0</v>
      </c>
      <c r="O54" s="23">
        <v>50.42</v>
      </c>
      <c r="P54" s="23">
        <v>0.66</v>
      </c>
      <c r="Q54" s="23">
        <v>4.8600000000000003</v>
      </c>
      <c r="R54" s="23" t="s">
        <v>136</v>
      </c>
    </row>
    <row r="55" spans="1:18" x14ac:dyDescent="0.2">
      <c r="A55" s="23" t="s">
        <v>32</v>
      </c>
      <c r="B55" s="23" t="s">
        <v>33</v>
      </c>
      <c r="C55" s="24">
        <v>7.8600000000000003E-2</v>
      </c>
      <c r="D55" s="23">
        <v>24.71</v>
      </c>
      <c r="E55" s="25">
        <v>0.5727430555555556</v>
      </c>
      <c r="F55" s="2">
        <v>25.2</v>
      </c>
      <c r="G55" s="2">
        <v>26.37</v>
      </c>
      <c r="H55" s="2">
        <f t="shared" ref="H55" si="7">AVERAGE((G55-F55)*100/G55)</f>
        <v>4.4368600682593922</v>
      </c>
      <c r="I55" s="25">
        <v>0.5727430555555556</v>
      </c>
      <c r="J55" s="23">
        <v>0</v>
      </c>
      <c r="K55" s="23">
        <v>12811224700</v>
      </c>
      <c r="L55" s="23" t="s">
        <v>136</v>
      </c>
      <c r="M55" s="23" t="s">
        <v>136</v>
      </c>
      <c r="N55" s="23">
        <v>0</v>
      </c>
      <c r="O55" s="23">
        <v>81.13</v>
      </c>
      <c r="P55" s="23">
        <v>78.36</v>
      </c>
      <c r="Q55" s="23">
        <v>10.199999999999999</v>
      </c>
      <c r="R55" s="23" t="s">
        <v>136</v>
      </c>
    </row>
    <row r="56" spans="1:18" x14ac:dyDescent="0.2">
      <c r="A56" s="23" t="s">
        <v>7822</v>
      </c>
      <c r="B56" s="23" t="s">
        <v>7821</v>
      </c>
      <c r="C56" s="24">
        <v>4.9200000000000001E-2</v>
      </c>
      <c r="D56" s="23">
        <v>4.05</v>
      </c>
      <c r="E56" s="25">
        <v>0.40399305555555554</v>
      </c>
      <c r="I56" s="25">
        <v>0.4045138888888889</v>
      </c>
      <c r="J56" s="23">
        <v>0</v>
      </c>
      <c r="K56" s="23">
        <v>2021714700</v>
      </c>
      <c r="L56" s="23" t="s">
        <v>136</v>
      </c>
      <c r="M56" s="23" t="s">
        <v>136</v>
      </c>
      <c r="N56" s="23">
        <v>0</v>
      </c>
      <c r="O56" s="23">
        <v>33.17</v>
      </c>
      <c r="P56" s="23">
        <v>31.71</v>
      </c>
      <c r="Q56" s="23">
        <v>6.67</v>
      </c>
      <c r="R56" s="23" t="s">
        <v>136</v>
      </c>
    </row>
    <row r="57" spans="1:18" x14ac:dyDescent="0.2">
      <c r="A57" s="23" t="s">
        <v>18054</v>
      </c>
      <c r="B57" s="23" t="s">
        <v>18053</v>
      </c>
      <c r="C57" s="24">
        <v>0.1469</v>
      </c>
      <c r="D57" s="23">
        <v>53.33</v>
      </c>
      <c r="E57" s="25">
        <v>0.45277777777777778</v>
      </c>
      <c r="I57" s="25">
        <v>0.45277777777777778</v>
      </c>
      <c r="J57" s="23">
        <v>0</v>
      </c>
      <c r="K57" s="23">
        <v>4297709100</v>
      </c>
      <c r="L57" s="23" t="s">
        <v>136</v>
      </c>
      <c r="M57" s="23" t="s">
        <v>136</v>
      </c>
      <c r="N57" s="23">
        <v>0</v>
      </c>
      <c r="O57" s="23">
        <v>26.63</v>
      </c>
      <c r="P57" s="23">
        <v>88.84</v>
      </c>
      <c r="Q57" s="23">
        <v>11.83</v>
      </c>
      <c r="R57" s="23" t="s">
        <v>136</v>
      </c>
    </row>
    <row r="58" spans="1:18" x14ac:dyDescent="0.2">
      <c r="A58" s="23" t="s">
        <v>2077</v>
      </c>
      <c r="B58" s="23" t="s">
        <v>2078</v>
      </c>
      <c r="C58" s="24">
        <v>3.2500000000000001E-2</v>
      </c>
      <c r="D58" s="23">
        <v>5.71</v>
      </c>
      <c r="E58" s="25">
        <v>0.40138888888888891</v>
      </c>
      <c r="I58" s="25">
        <v>0.40138888888888891</v>
      </c>
      <c r="J58" s="23">
        <v>0</v>
      </c>
      <c r="K58" s="23">
        <v>2286618000</v>
      </c>
      <c r="L58" s="23" t="s">
        <v>136</v>
      </c>
      <c r="M58" s="23" t="s">
        <v>136</v>
      </c>
      <c r="N58" s="23">
        <v>0</v>
      </c>
      <c r="O58" s="23">
        <v>30.31</v>
      </c>
      <c r="P58" s="23">
        <v>25.66</v>
      </c>
      <c r="Q58" s="23">
        <v>4.3</v>
      </c>
      <c r="R58" s="23" t="s">
        <v>136</v>
      </c>
    </row>
    <row r="59" spans="1:18" x14ac:dyDescent="0.2">
      <c r="A59" s="23" t="s">
        <v>1219</v>
      </c>
      <c r="B59" s="23" t="s">
        <v>1220</v>
      </c>
      <c r="C59" s="24">
        <v>-0.10009999999999999</v>
      </c>
      <c r="D59" s="23">
        <v>9.26</v>
      </c>
      <c r="E59" s="23" t="s">
        <v>136</v>
      </c>
      <c r="I59" s="23" t="s">
        <v>136</v>
      </c>
      <c r="J59" s="23">
        <v>0</v>
      </c>
      <c r="K59" s="23">
        <v>2031273600</v>
      </c>
      <c r="L59" s="23" t="s">
        <v>136</v>
      </c>
      <c r="M59" s="23" t="s">
        <v>136</v>
      </c>
      <c r="N59" s="23">
        <v>0</v>
      </c>
      <c r="O59" s="23">
        <v>66.58</v>
      </c>
      <c r="P59" s="23">
        <v>39.94</v>
      </c>
      <c r="Q59" s="23">
        <v>11.9</v>
      </c>
      <c r="R59" s="23" t="s">
        <v>136</v>
      </c>
    </row>
    <row r="60" spans="1:18" x14ac:dyDescent="0.2">
      <c r="A60" s="23" t="s">
        <v>1439</v>
      </c>
      <c r="B60" s="23" t="s">
        <v>1440</v>
      </c>
      <c r="C60" s="24">
        <v>-4.6100000000000002E-2</v>
      </c>
      <c r="D60" s="23">
        <v>6.21</v>
      </c>
      <c r="E60" s="23" t="s">
        <v>136</v>
      </c>
      <c r="I60" s="23" t="s">
        <v>136</v>
      </c>
      <c r="J60" s="23">
        <v>0</v>
      </c>
      <c r="K60" s="23">
        <v>1250217970</v>
      </c>
      <c r="L60" s="23" t="s">
        <v>136</v>
      </c>
      <c r="M60" s="23" t="s">
        <v>136</v>
      </c>
      <c r="N60" s="23">
        <v>0</v>
      </c>
      <c r="O60" s="23">
        <v>19.760000000000002</v>
      </c>
      <c r="P60" s="23">
        <v>60</v>
      </c>
      <c r="Q60" s="23">
        <v>18.13</v>
      </c>
      <c r="R60" s="23" t="s">
        <v>136</v>
      </c>
    </row>
    <row r="61" spans="1:18" x14ac:dyDescent="0.2">
      <c r="A61" s="23" t="s">
        <v>305</v>
      </c>
      <c r="B61" s="23" t="s">
        <v>306</v>
      </c>
      <c r="C61" s="24">
        <v>8.1600000000000006E-2</v>
      </c>
      <c r="D61" s="23">
        <v>13.52</v>
      </c>
      <c r="E61" s="25">
        <v>0.44930555555555557</v>
      </c>
      <c r="I61" s="25">
        <v>0.44930555555555557</v>
      </c>
      <c r="J61" s="23">
        <v>0</v>
      </c>
      <c r="K61" s="23">
        <v>3701776000</v>
      </c>
      <c r="L61" s="23" t="s">
        <v>136</v>
      </c>
      <c r="M61" s="23" t="s">
        <v>136</v>
      </c>
      <c r="N61" s="23">
        <v>0</v>
      </c>
      <c r="O61" s="23">
        <v>19.23</v>
      </c>
      <c r="P61" s="23">
        <v>72.680000000000007</v>
      </c>
      <c r="Q61" s="23">
        <v>14.17</v>
      </c>
      <c r="R61" s="23" t="s">
        <v>136</v>
      </c>
    </row>
    <row r="62" spans="1:18" x14ac:dyDescent="0.2">
      <c r="A62" s="23" t="s">
        <v>7638</v>
      </c>
      <c r="B62" s="23" t="s">
        <v>7637</v>
      </c>
      <c r="C62" s="24">
        <v>-0.1003</v>
      </c>
      <c r="D62" s="23">
        <v>5.2</v>
      </c>
      <c r="E62" s="23" t="s">
        <v>136</v>
      </c>
      <c r="I62" s="23" t="s">
        <v>136</v>
      </c>
      <c r="J62" s="23">
        <v>0</v>
      </c>
      <c r="K62" s="23">
        <v>1618863200</v>
      </c>
      <c r="L62" s="23" t="s">
        <v>136</v>
      </c>
      <c r="M62" s="23" t="s">
        <v>136</v>
      </c>
      <c r="N62" s="23">
        <v>0</v>
      </c>
      <c r="O62" s="23">
        <v>0</v>
      </c>
      <c r="P62" s="23">
        <v>40.520000000000003</v>
      </c>
      <c r="Q62" s="23">
        <v>10.4</v>
      </c>
      <c r="R62" s="23" t="s">
        <v>136</v>
      </c>
    </row>
    <row r="63" spans="1:18" x14ac:dyDescent="0.2">
      <c r="A63" s="23" t="s">
        <v>1510</v>
      </c>
      <c r="B63" s="23" t="s">
        <v>1511</v>
      </c>
      <c r="C63" s="24">
        <v>7.0599999999999996E-2</v>
      </c>
      <c r="D63" s="23">
        <v>3.64</v>
      </c>
      <c r="E63" s="25">
        <v>0.4465277777777778</v>
      </c>
      <c r="I63" s="25">
        <v>0.44722222222222224</v>
      </c>
      <c r="J63" s="23">
        <v>0</v>
      </c>
      <c r="K63" s="23">
        <v>4789798000</v>
      </c>
      <c r="L63" s="23" t="s">
        <v>136</v>
      </c>
      <c r="M63" s="23" t="s">
        <v>136</v>
      </c>
      <c r="N63" s="23">
        <v>0</v>
      </c>
      <c r="O63" s="23">
        <v>70.86</v>
      </c>
      <c r="P63" s="23">
        <v>76.2</v>
      </c>
      <c r="Q63" s="23">
        <v>7.96</v>
      </c>
      <c r="R63" s="23" t="s">
        <v>136</v>
      </c>
    </row>
    <row r="64" spans="1:18" x14ac:dyDescent="0.2">
      <c r="A64" s="23" t="s">
        <v>8832</v>
      </c>
      <c r="B64" s="23" t="s">
        <v>8831</v>
      </c>
      <c r="C64" s="24">
        <v>7.2900000000000006E-2</v>
      </c>
      <c r="D64" s="23">
        <v>3.53</v>
      </c>
      <c r="E64" s="25">
        <v>0.47413194444444445</v>
      </c>
      <c r="I64" s="25">
        <v>0.54236111111111107</v>
      </c>
      <c r="J64" s="23">
        <v>0</v>
      </c>
      <c r="K64" s="23">
        <v>7834315200</v>
      </c>
      <c r="L64" s="23" t="s">
        <v>136</v>
      </c>
      <c r="M64" s="23" t="s">
        <v>136</v>
      </c>
      <c r="N64" s="23">
        <v>0</v>
      </c>
      <c r="O64" s="23">
        <v>61.24</v>
      </c>
      <c r="P64" s="23">
        <v>41.98</v>
      </c>
      <c r="Q64" s="23">
        <v>6.5</v>
      </c>
      <c r="R64" s="23" t="s">
        <v>136</v>
      </c>
    </row>
    <row r="65" spans="1:18" x14ac:dyDescent="0.2">
      <c r="A65" s="23" t="s">
        <v>1718</v>
      </c>
      <c r="B65" s="23" t="s">
        <v>1719</v>
      </c>
      <c r="C65" s="24">
        <v>-6.8699999999999997E-2</v>
      </c>
      <c r="D65" s="23">
        <v>9.2200000000000006</v>
      </c>
      <c r="E65" s="23" t="s">
        <v>136</v>
      </c>
      <c r="I65" s="23" t="s">
        <v>136</v>
      </c>
      <c r="J65" s="23">
        <v>0</v>
      </c>
      <c r="K65" s="23">
        <v>4911847600</v>
      </c>
      <c r="L65" s="23" t="s">
        <v>136</v>
      </c>
      <c r="M65" s="23" t="s">
        <v>136</v>
      </c>
      <c r="N65" s="23">
        <v>0</v>
      </c>
      <c r="O65" s="23">
        <v>72.42</v>
      </c>
      <c r="P65" s="23">
        <v>61.16</v>
      </c>
      <c r="Q65" s="23">
        <v>6.28</v>
      </c>
      <c r="R65" s="23" t="s">
        <v>136</v>
      </c>
    </row>
    <row r="66" spans="1:18" x14ac:dyDescent="0.2">
      <c r="A66" s="23" t="s">
        <v>16576</v>
      </c>
      <c r="B66" s="23" t="s">
        <v>16575</v>
      </c>
      <c r="C66" s="24">
        <v>6.0900000000000003E-2</v>
      </c>
      <c r="D66" s="23">
        <v>2.44</v>
      </c>
      <c r="E66" s="25">
        <v>0.54184027777777777</v>
      </c>
      <c r="I66" s="25">
        <v>0.54184027777777777</v>
      </c>
      <c r="J66" s="23">
        <v>0</v>
      </c>
      <c r="K66" s="23">
        <v>1890804800</v>
      </c>
      <c r="L66" s="23" t="s">
        <v>136</v>
      </c>
      <c r="M66" s="23" t="s">
        <v>136</v>
      </c>
      <c r="N66" s="23">
        <v>0</v>
      </c>
      <c r="O66" s="23">
        <v>55.17</v>
      </c>
      <c r="P66" s="23">
        <v>52.54</v>
      </c>
      <c r="Q66" s="23">
        <v>1.49</v>
      </c>
      <c r="R66" s="23" t="s">
        <v>136</v>
      </c>
    </row>
    <row r="67" spans="1:18" x14ac:dyDescent="0.2">
      <c r="A67" s="23" t="s">
        <v>4774</v>
      </c>
      <c r="B67" s="23" t="s">
        <v>4773</v>
      </c>
      <c r="C67" s="24">
        <v>6.6299999999999998E-2</v>
      </c>
      <c r="D67" s="23">
        <v>13.03</v>
      </c>
      <c r="E67" s="25">
        <v>0.5948148148148148</v>
      </c>
      <c r="I67" s="25">
        <v>0.5948148148148148</v>
      </c>
      <c r="J67" s="23">
        <v>0</v>
      </c>
      <c r="K67" s="23">
        <v>5532517800</v>
      </c>
      <c r="L67" s="23" t="s">
        <v>136</v>
      </c>
      <c r="M67" s="23" t="s">
        <v>136</v>
      </c>
      <c r="N67" s="23">
        <v>0</v>
      </c>
      <c r="O67" s="23">
        <v>48.66</v>
      </c>
      <c r="P67" s="23">
        <v>51.84</v>
      </c>
      <c r="Q67" s="23">
        <v>7.1</v>
      </c>
      <c r="R67" s="23" t="s">
        <v>136</v>
      </c>
    </row>
    <row r="68" spans="1:18" x14ac:dyDescent="0.2">
      <c r="A68" s="23" t="s">
        <v>4886</v>
      </c>
      <c r="B68" s="23" t="s">
        <v>4885</v>
      </c>
      <c r="C68" s="24">
        <v>-9.7600000000000006E-2</v>
      </c>
      <c r="D68" s="23">
        <v>9.89</v>
      </c>
      <c r="E68" s="23" t="s">
        <v>136</v>
      </c>
      <c r="I68" s="23" t="s">
        <v>136</v>
      </c>
      <c r="J68" s="23">
        <v>0</v>
      </c>
      <c r="K68" s="23">
        <v>1582400000</v>
      </c>
      <c r="L68" s="23" t="s">
        <v>136</v>
      </c>
      <c r="M68" s="23" t="s">
        <v>136</v>
      </c>
      <c r="N68" s="23">
        <v>0</v>
      </c>
      <c r="O68" s="23">
        <v>45.41</v>
      </c>
      <c r="P68" s="23">
        <v>46.25</v>
      </c>
      <c r="Q68" s="23">
        <v>21.94</v>
      </c>
      <c r="R68" s="23" t="s">
        <v>136</v>
      </c>
    </row>
    <row r="69" spans="1:18" x14ac:dyDescent="0.2">
      <c r="A69" s="23" t="s">
        <v>5676</v>
      </c>
      <c r="B69" s="23" t="s">
        <v>5675</v>
      </c>
      <c r="C69" s="24">
        <v>9.0399999999999994E-2</v>
      </c>
      <c r="D69" s="23">
        <v>4.0999999999999996</v>
      </c>
      <c r="E69" s="25">
        <v>0.56076388888888884</v>
      </c>
      <c r="I69" s="25">
        <v>0.56076388888888884</v>
      </c>
      <c r="J69" s="23">
        <v>0</v>
      </c>
      <c r="K69" s="23">
        <v>4466181500</v>
      </c>
      <c r="L69" s="23" t="s">
        <v>136</v>
      </c>
      <c r="M69" s="23" t="s">
        <v>136</v>
      </c>
      <c r="N69" s="23">
        <v>0</v>
      </c>
      <c r="O69" s="23">
        <v>58.05</v>
      </c>
      <c r="P69" s="23">
        <v>47.48</v>
      </c>
      <c r="Q69" s="23">
        <v>6.68</v>
      </c>
      <c r="R69"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45E63-7D3A-439E-8C15-53DBC8BE70EA}">
  <dimension ref="A1:R62"/>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18041</v>
      </c>
      <c r="F1" s="2" t="s">
        <v>2242</v>
      </c>
      <c r="G1" s="2" t="s">
        <v>2241</v>
      </c>
      <c r="H1" s="2" t="s">
        <v>2240</v>
      </c>
      <c r="I1" s="23" t="s">
        <v>18040</v>
      </c>
      <c r="J1" s="23" t="s">
        <v>18039</v>
      </c>
      <c r="K1" s="23" t="s">
        <v>31</v>
      </c>
      <c r="L1" s="23" t="s">
        <v>18038</v>
      </c>
      <c r="M1" s="23" t="s">
        <v>225</v>
      </c>
      <c r="N1" s="23" t="s">
        <v>258</v>
      </c>
      <c r="O1" s="23" t="s">
        <v>254</v>
      </c>
      <c r="P1" s="23" t="s">
        <v>18037</v>
      </c>
      <c r="Q1" s="23" t="s">
        <v>18036</v>
      </c>
      <c r="R1" s="23" t="s">
        <v>18035</v>
      </c>
    </row>
    <row r="2" spans="1:18" x14ac:dyDescent="0.2">
      <c r="A2" s="23" t="s">
        <v>6662</v>
      </c>
      <c r="B2" s="23" t="s">
        <v>6661</v>
      </c>
      <c r="C2" s="24">
        <v>0.10009999999999999</v>
      </c>
      <c r="D2" s="23">
        <v>16.809999999999999</v>
      </c>
      <c r="E2" s="25">
        <v>0.39947916666666666</v>
      </c>
      <c r="I2" s="25">
        <v>0.43680555555555556</v>
      </c>
      <c r="J2" s="23">
        <v>3</v>
      </c>
      <c r="K2" s="23">
        <v>840500000</v>
      </c>
      <c r="L2" s="23" t="s">
        <v>17900</v>
      </c>
      <c r="M2" s="23" t="s">
        <v>226</v>
      </c>
      <c r="N2" s="23">
        <v>196611</v>
      </c>
      <c r="O2" s="23">
        <v>4.32</v>
      </c>
      <c r="P2" s="23">
        <v>100</v>
      </c>
      <c r="Q2" s="23">
        <v>39.6</v>
      </c>
      <c r="R2" s="23">
        <v>14.34</v>
      </c>
    </row>
    <row r="3" spans="1:18" x14ac:dyDescent="0.2">
      <c r="A3" s="23" t="s">
        <v>1219</v>
      </c>
      <c r="B3" s="23" t="s">
        <v>1220</v>
      </c>
      <c r="C3" s="24">
        <v>0.10050000000000001</v>
      </c>
      <c r="D3" s="23">
        <v>10.29</v>
      </c>
      <c r="E3" s="25">
        <v>0.39652777777777776</v>
      </c>
      <c r="I3" s="25">
        <v>0.39652777777777776</v>
      </c>
      <c r="J3" s="23">
        <v>3</v>
      </c>
      <c r="K3" s="23">
        <v>2257214400</v>
      </c>
      <c r="L3" s="23" t="s">
        <v>18034</v>
      </c>
      <c r="M3" s="23" t="s">
        <v>226</v>
      </c>
      <c r="N3" s="23">
        <v>196611</v>
      </c>
      <c r="O3" s="23">
        <v>66.58</v>
      </c>
      <c r="P3" s="23">
        <v>73.819999999999993</v>
      </c>
      <c r="Q3" s="23">
        <v>2.85</v>
      </c>
      <c r="R3" s="23">
        <v>66.13</v>
      </c>
    </row>
    <row r="4" spans="1:18" x14ac:dyDescent="0.2">
      <c r="A4" s="23" t="s">
        <v>15935</v>
      </c>
      <c r="B4" s="23" t="s">
        <v>15934</v>
      </c>
      <c r="C4" s="24">
        <v>0.1011</v>
      </c>
      <c r="D4" s="23">
        <v>2.0699999999999998</v>
      </c>
      <c r="E4" s="25">
        <v>0.39583333333333331</v>
      </c>
      <c r="I4" s="25">
        <v>0.39583333333333331</v>
      </c>
      <c r="J4" s="23">
        <v>3</v>
      </c>
      <c r="K4" s="23">
        <v>3340526900</v>
      </c>
      <c r="L4" s="23" t="s">
        <v>17976</v>
      </c>
      <c r="M4" s="23" t="s">
        <v>228</v>
      </c>
      <c r="N4" s="23">
        <v>196611</v>
      </c>
      <c r="O4" s="23">
        <v>18.829999999999998</v>
      </c>
      <c r="P4" s="23">
        <v>78.349999999999994</v>
      </c>
      <c r="Q4" s="23">
        <v>0.94</v>
      </c>
      <c r="R4" s="23">
        <v>510.75</v>
      </c>
    </row>
    <row r="5" spans="1:18" x14ac:dyDescent="0.2">
      <c r="A5" s="23" t="s">
        <v>10396</v>
      </c>
      <c r="B5" s="23" t="s">
        <v>10395</v>
      </c>
      <c r="C5" s="24">
        <v>0.2001</v>
      </c>
      <c r="D5" s="23">
        <v>25.85</v>
      </c>
      <c r="E5" s="25">
        <v>0.42986111111111114</v>
      </c>
      <c r="I5" s="25">
        <v>0.42986111111111114</v>
      </c>
      <c r="J5" s="23">
        <v>2</v>
      </c>
      <c r="K5" s="23">
        <v>1268714480</v>
      </c>
      <c r="L5" s="23" t="s">
        <v>18033</v>
      </c>
      <c r="M5" s="23" t="s">
        <v>226</v>
      </c>
      <c r="N5" s="23">
        <v>131074</v>
      </c>
      <c r="O5" s="23">
        <v>23.13</v>
      </c>
      <c r="P5" s="23">
        <v>100</v>
      </c>
      <c r="Q5" s="23">
        <v>43.78</v>
      </c>
      <c r="R5" s="23">
        <v>6.77</v>
      </c>
    </row>
    <row r="6" spans="1:18" x14ac:dyDescent="0.2">
      <c r="A6" s="23" t="s">
        <v>1987</v>
      </c>
      <c r="B6" s="23" t="s">
        <v>1988</v>
      </c>
      <c r="C6" s="24">
        <v>0.1</v>
      </c>
      <c r="D6" s="23">
        <v>16.61</v>
      </c>
      <c r="E6" s="25">
        <v>0.39583333333333331</v>
      </c>
      <c r="I6" s="25">
        <v>0.39913194444444444</v>
      </c>
      <c r="J6" s="23">
        <v>2</v>
      </c>
      <c r="K6" s="23">
        <v>6785989800</v>
      </c>
      <c r="L6" s="23" t="s">
        <v>17961</v>
      </c>
      <c r="M6" s="23" t="s">
        <v>227</v>
      </c>
      <c r="N6" s="23">
        <v>131074</v>
      </c>
      <c r="O6" s="23">
        <v>56.73</v>
      </c>
      <c r="P6" s="23">
        <v>100</v>
      </c>
      <c r="Q6" s="23">
        <v>8.99</v>
      </c>
      <c r="R6" s="23">
        <v>19.8</v>
      </c>
    </row>
    <row r="7" spans="1:18" x14ac:dyDescent="0.2">
      <c r="A7" s="23" t="s">
        <v>5506</v>
      </c>
      <c r="B7" s="23" t="s">
        <v>5505</v>
      </c>
      <c r="C7" s="24">
        <v>9.98E-2</v>
      </c>
      <c r="D7" s="23">
        <v>24.9</v>
      </c>
      <c r="E7" s="25">
        <v>0.40347222222222223</v>
      </c>
      <c r="I7" s="25">
        <v>0.4045138888888889</v>
      </c>
      <c r="J7" s="23">
        <v>2</v>
      </c>
      <c r="K7" s="23">
        <v>1365053700</v>
      </c>
      <c r="L7" s="23" t="s">
        <v>18032</v>
      </c>
      <c r="M7" s="23" t="s">
        <v>226</v>
      </c>
      <c r="N7" s="23">
        <v>196612</v>
      </c>
      <c r="O7" s="23">
        <v>6.73</v>
      </c>
      <c r="P7" s="23">
        <v>65.05</v>
      </c>
      <c r="Q7" s="23">
        <v>9.31</v>
      </c>
      <c r="R7" s="23">
        <v>97.91</v>
      </c>
    </row>
    <row r="8" spans="1:18" x14ac:dyDescent="0.2">
      <c r="A8" s="23" t="s">
        <v>1439</v>
      </c>
      <c r="B8" s="23" t="s">
        <v>1440</v>
      </c>
      <c r="C8" s="24">
        <v>9.9699999999999997E-2</v>
      </c>
      <c r="D8" s="23">
        <v>6.51</v>
      </c>
      <c r="E8" s="25">
        <v>0.39618055555555554</v>
      </c>
      <c r="I8" s="25">
        <v>0.55434027777777772</v>
      </c>
      <c r="J8" s="23">
        <v>2</v>
      </c>
      <c r="K8" s="23">
        <v>1310614980</v>
      </c>
      <c r="L8" s="23" t="s">
        <v>17957</v>
      </c>
      <c r="M8" s="23" t="s">
        <v>226</v>
      </c>
      <c r="N8" s="23">
        <v>131074</v>
      </c>
      <c r="O8" s="23">
        <v>19.760000000000002</v>
      </c>
      <c r="P8" s="23">
        <v>77.61</v>
      </c>
      <c r="Q8" s="23">
        <v>19.46</v>
      </c>
      <c r="R8" s="23">
        <v>4.53</v>
      </c>
    </row>
    <row r="9" spans="1:18" x14ac:dyDescent="0.2">
      <c r="A9" s="23" t="s">
        <v>7638</v>
      </c>
      <c r="B9" s="23" t="s">
        <v>7637</v>
      </c>
      <c r="C9" s="24">
        <v>0.10100000000000001</v>
      </c>
      <c r="D9" s="23">
        <v>5.78</v>
      </c>
      <c r="E9" s="25">
        <v>0.39600694444444445</v>
      </c>
      <c r="I9" s="25">
        <v>0.39600694444444445</v>
      </c>
      <c r="J9" s="23">
        <v>2</v>
      </c>
      <c r="K9" s="23">
        <v>1799428700</v>
      </c>
      <c r="L9" s="23" t="s">
        <v>17955</v>
      </c>
      <c r="M9" s="23" t="s">
        <v>226</v>
      </c>
      <c r="N9" s="23">
        <v>131074</v>
      </c>
      <c r="O9" s="23">
        <v>0</v>
      </c>
      <c r="P9" s="23">
        <v>79.83</v>
      </c>
      <c r="Q9" s="23">
        <v>4.87</v>
      </c>
      <c r="R9" s="23">
        <v>45.43</v>
      </c>
    </row>
    <row r="10" spans="1:18" x14ac:dyDescent="0.2">
      <c r="A10" s="23" t="s">
        <v>7484</v>
      </c>
      <c r="B10" s="23" t="s">
        <v>7483</v>
      </c>
      <c r="C10" s="24">
        <v>0.1</v>
      </c>
      <c r="D10" s="23">
        <v>8.36</v>
      </c>
      <c r="E10" s="25">
        <v>0.40711805555555558</v>
      </c>
      <c r="I10" s="25">
        <v>0.40711805555555558</v>
      </c>
      <c r="J10" s="23">
        <v>2</v>
      </c>
      <c r="K10" s="23">
        <v>3990912700</v>
      </c>
      <c r="L10" s="23" t="s">
        <v>17953</v>
      </c>
      <c r="M10" s="23" t="s">
        <v>226</v>
      </c>
      <c r="N10" s="23">
        <v>131074</v>
      </c>
      <c r="O10" s="23">
        <v>60.67</v>
      </c>
      <c r="P10" s="23">
        <v>95.16</v>
      </c>
      <c r="Q10" s="23">
        <v>5.39</v>
      </c>
      <c r="R10" s="23">
        <v>19.52</v>
      </c>
    </row>
    <row r="11" spans="1:18" x14ac:dyDescent="0.2">
      <c r="A11" s="23" t="s">
        <v>7436</v>
      </c>
      <c r="B11" s="23" t="s">
        <v>7435</v>
      </c>
      <c r="C11" s="24">
        <v>0.1</v>
      </c>
      <c r="D11" s="23">
        <v>3.96</v>
      </c>
      <c r="E11" s="25">
        <v>0.5630208333333333</v>
      </c>
      <c r="I11" s="25">
        <v>0.61829861111111106</v>
      </c>
      <c r="J11" s="23">
        <v>2</v>
      </c>
      <c r="K11" s="23">
        <v>2711459600</v>
      </c>
      <c r="L11" s="23" t="s">
        <v>136</v>
      </c>
      <c r="M11" s="23" t="s">
        <v>226</v>
      </c>
      <c r="N11" s="23">
        <v>262150</v>
      </c>
      <c r="O11" s="23">
        <v>32.79</v>
      </c>
      <c r="P11" s="23">
        <v>77.069999999999993</v>
      </c>
      <c r="Q11" s="23">
        <v>13.1</v>
      </c>
      <c r="R11" s="23">
        <v>0.37</v>
      </c>
    </row>
    <row r="12" spans="1:18" x14ac:dyDescent="0.2">
      <c r="A12" s="23" t="s">
        <v>4886</v>
      </c>
      <c r="B12" s="23" t="s">
        <v>4885</v>
      </c>
      <c r="C12" s="24">
        <v>0.1004</v>
      </c>
      <c r="D12" s="23">
        <v>10.96</v>
      </c>
      <c r="E12" s="25">
        <v>0.56024305555555554</v>
      </c>
      <c r="I12" s="25">
        <v>0.56024305555555554</v>
      </c>
      <c r="J12" s="23">
        <v>2</v>
      </c>
      <c r="K12" s="23">
        <v>1753600000</v>
      </c>
      <c r="L12" s="23" t="s">
        <v>17704</v>
      </c>
      <c r="M12" s="23" t="s">
        <v>226</v>
      </c>
      <c r="N12" s="23">
        <v>131074</v>
      </c>
      <c r="O12" s="23">
        <v>45.41</v>
      </c>
      <c r="P12" s="23">
        <v>99.64</v>
      </c>
      <c r="Q12" s="23">
        <v>25.56</v>
      </c>
      <c r="R12" s="23">
        <v>4.28</v>
      </c>
    </row>
    <row r="13" spans="1:18" x14ac:dyDescent="0.2">
      <c r="A13" s="23" t="s">
        <v>7356</v>
      </c>
      <c r="B13" s="23" t="s">
        <v>7355</v>
      </c>
      <c r="C13" s="24">
        <v>0.10009999999999999</v>
      </c>
      <c r="D13" s="23">
        <v>19.239999999999998</v>
      </c>
      <c r="E13" s="25">
        <v>0.41267361111111112</v>
      </c>
      <c r="I13" s="25">
        <v>0.62263888888888885</v>
      </c>
      <c r="J13" s="23">
        <v>2</v>
      </c>
      <c r="K13" s="23">
        <v>3270800000</v>
      </c>
      <c r="L13" s="23" t="s">
        <v>17951</v>
      </c>
      <c r="M13" s="23" t="s">
        <v>226</v>
      </c>
      <c r="N13" s="23">
        <v>131074</v>
      </c>
      <c r="O13" s="23">
        <v>51.43</v>
      </c>
      <c r="P13" s="23">
        <v>93.25</v>
      </c>
      <c r="Q13" s="23">
        <v>15.5</v>
      </c>
      <c r="R13" s="23">
        <v>0.14000000000000001</v>
      </c>
    </row>
    <row r="14" spans="1:18" x14ac:dyDescent="0.2">
      <c r="A14" s="23" t="s">
        <v>16785</v>
      </c>
      <c r="B14" s="23" t="s">
        <v>16784</v>
      </c>
      <c r="C14" s="24">
        <v>0.2001</v>
      </c>
      <c r="D14" s="23">
        <v>20.93</v>
      </c>
      <c r="E14" s="25">
        <v>0.46892361111111114</v>
      </c>
      <c r="I14" s="25">
        <v>0.46892361111111114</v>
      </c>
      <c r="J14" s="23">
        <v>1</v>
      </c>
      <c r="K14" s="23">
        <v>544180000</v>
      </c>
      <c r="L14" s="23" t="s">
        <v>18031</v>
      </c>
      <c r="M14" s="23" t="s">
        <v>226</v>
      </c>
      <c r="N14" s="23">
        <v>65537</v>
      </c>
      <c r="O14" s="23">
        <v>0.73</v>
      </c>
      <c r="P14" s="23">
        <v>99.29</v>
      </c>
      <c r="Q14" s="23">
        <v>25.13</v>
      </c>
      <c r="R14" s="23">
        <v>19.940000000000001</v>
      </c>
    </row>
    <row r="15" spans="1:18" x14ac:dyDescent="0.2">
      <c r="A15" s="23" t="s">
        <v>12560</v>
      </c>
      <c r="B15" s="23" t="s">
        <v>12559</v>
      </c>
      <c r="C15" s="24">
        <v>0.20019999999999999</v>
      </c>
      <c r="D15" s="23">
        <v>28.84</v>
      </c>
      <c r="E15" s="25">
        <v>0.47291666666666665</v>
      </c>
      <c r="I15" s="25">
        <v>0.47291666666666665</v>
      </c>
      <c r="J15" s="23">
        <v>1</v>
      </c>
      <c r="K15" s="23">
        <v>1261959520</v>
      </c>
      <c r="L15" s="23" t="s">
        <v>18030</v>
      </c>
      <c r="M15" s="23" t="s">
        <v>226</v>
      </c>
      <c r="N15" s="23">
        <v>65537</v>
      </c>
      <c r="O15" s="23">
        <v>2.39</v>
      </c>
      <c r="P15" s="23">
        <v>94.19</v>
      </c>
      <c r="Q15" s="23">
        <v>17.39</v>
      </c>
      <c r="R15" s="23">
        <v>24.54</v>
      </c>
    </row>
    <row r="16" spans="1:18" x14ac:dyDescent="0.2">
      <c r="A16" s="23" t="s">
        <v>18029</v>
      </c>
      <c r="B16" s="23" t="s">
        <v>18028</v>
      </c>
      <c r="C16" s="24">
        <v>0.20030000000000001</v>
      </c>
      <c r="D16" s="23">
        <v>14.56</v>
      </c>
      <c r="E16" s="25">
        <v>0.40295138888888887</v>
      </c>
      <c r="I16" s="25">
        <v>0.40989583333333335</v>
      </c>
      <c r="J16" s="23">
        <v>1</v>
      </c>
      <c r="K16" s="23">
        <v>832066600</v>
      </c>
      <c r="L16" s="23" t="s">
        <v>18027</v>
      </c>
      <c r="M16" s="23" t="s">
        <v>226</v>
      </c>
      <c r="N16" s="23">
        <v>65537</v>
      </c>
      <c r="O16" s="23">
        <v>1.58</v>
      </c>
      <c r="P16" s="23">
        <v>100</v>
      </c>
      <c r="Q16" s="23">
        <v>25.68</v>
      </c>
      <c r="R16" s="23">
        <v>21.69</v>
      </c>
    </row>
    <row r="17" spans="1:18" x14ac:dyDescent="0.2">
      <c r="A17" s="23" t="s">
        <v>18026</v>
      </c>
      <c r="B17" s="23" t="s">
        <v>18025</v>
      </c>
      <c r="C17" s="24">
        <v>0.2</v>
      </c>
      <c r="D17" s="23">
        <v>18.059999999999999</v>
      </c>
      <c r="E17" s="25">
        <v>0.46440972222222221</v>
      </c>
      <c r="I17" s="25">
        <v>0.62107638888888894</v>
      </c>
      <c r="J17" s="23">
        <v>1</v>
      </c>
      <c r="K17" s="23">
        <v>4432695900</v>
      </c>
      <c r="L17" s="23" t="s">
        <v>136</v>
      </c>
      <c r="M17" s="23" t="s">
        <v>226</v>
      </c>
      <c r="N17" s="23">
        <v>65537</v>
      </c>
      <c r="O17" s="23">
        <v>21</v>
      </c>
      <c r="P17" s="23">
        <v>68.98</v>
      </c>
      <c r="Q17" s="23">
        <v>16.2</v>
      </c>
      <c r="R17" s="23" t="s">
        <v>136</v>
      </c>
    </row>
    <row r="18" spans="1:18" x14ac:dyDescent="0.2">
      <c r="A18" s="23" t="s">
        <v>2009</v>
      </c>
      <c r="B18" s="23" t="s">
        <v>2010</v>
      </c>
      <c r="C18" s="24">
        <v>0.19989999999999999</v>
      </c>
      <c r="D18" s="23">
        <v>27.07</v>
      </c>
      <c r="E18" s="25">
        <v>0.39687499999999998</v>
      </c>
      <c r="I18" s="25">
        <v>0.44565972222222222</v>
      </c>
      <c r="J18" s="23">
        <v>1</v>
      </c>
      <c r="K18" s="23">
        <v>4030170200</v>
      </c>
      <c r="L18" s="23" t="s">
        <v>18024</v>
      </c>
      <c r="M18" s="23" t="s">
        <v>226</v>
      </c>
      <c r="N18" s="23">
        <v>65537</v>
      </c>
      <c r="O18" s="23">
        <v>12.48</v>
      </c>
      <c r="P18" s="23">
        <v>86.86</v>
      </c>
      <c r="Q18" s="23">
        <v>14.96</v>
      </c>
      <c r="R18" s="23">
        <v>9.2100000000000009</v>
      </c>
    </row>
    <row r="19" spans="1:18" x14ac:dyDescent="0.2">
      <c r="A19" s="23" t="s">
        <v>18023</v>
      </c>
      <c r="B19" s="23" t="s">
        <v>18022</v>
      </c>
      <c r="C19" s="24">
        <v>0.1993</v>
      </c>
      <c r="D19" s="23">
        <v>7.1</v>
      </c>
      <c r="E19" s="25">
        <v>0.41822916666666665</v>
      </c>
      <c r="I19" s="25">
        <v>0.42569444444444443</v>
      </c>
      <c r="J19" s="23">
        <v>1</v>
      </c>
      <c r="K19" s="23">
        <v>3786048800</v>
      </c>
      <c r="L19" s="23" t="s">
        <v>18021</v>
      </c>
      <c r="M19" s="23" t="s">
        <v>226</v>
      </c>
      <c r="N19" s="23">
        <v>65537</v>
      </c>
      <c r="O19" s="23">
        <v>16.48</v>
      </c>
      <c r="P19" s="23">
        <v>67.959999999999994</v>
      </c>
      <c r="Q19" s="23">
        <v>12.27</v>
      </c>
      <c r="R19" s="23">
        <v>17.93</v>
      </c>
    </row>
    <row r="20" spans="1:18" x14ac:dyDescent="0.2">
      <c r="A20" s="23" t="s">
        <v>1169</v>
      </c>
      <c r="B20" s="23" t="s">
        <v>1170</v>
      </c>
      <c r="C20" s="24">
        <v>0.1009</v>
      </c>
      <c r="D20" s="23">
        <v>6.33</v>
      </c>
      <c r="E20" s="25">
        <v>0.39895833333333336</v>
      </c>
      <c r="I20" s="25">
        <v>0.39895833333333336</v>
      </c>
      <c r="J20" s="23">
        <v>1</v>
      </c>
      <c r="K20" s="23">
        <v>2211955200</v>
      </c>
      <c r="L20" s="23" t="s">
        <v>17610</v>
      </c>
      <c r="M20" s="23" t="s">
        <v>226</v>
      </c>
      <c r="N20" s="23">
        <v>65537</v>
      </c>
      <c r="O20" s="23">
        <v>4.68</v>
      </c>
      <c r="P20" s="23">
        <v>38.46</v>
      </c>
      <c r="Q20" s="23">
        <v>3.53</v>
      </c>
      <c r="R20" s="23">
        <v>85.8</v>
      </c>
    </row>
    <row r="21" spans="1:18" x14ac:dyDescent="0.2">
      <c r="A21" s="23" t="s">
        <v>295</v>
      </c>
      <c r="B21" s="23" t="s">
        <v>296</v>
      </c>
      <c r="C21" s="24">
        <v>9.9500000000000005E-2</v>
      </c>
      <c r="D21" s="23">
        <v>8.18</v>
      </c>
      <c r="E21" s="25">
        <v>0.40138888888888891</v>
      </c>
      <c r="H21" s="2" t="e">
        <f t="shared" ref="H21" si="0">AVERAGE((G21-F21)*100/G21)</f>
        <v>#DIV/0!</v>
      </c>
      <c r="I21" s="25">
        <v>0.40138888888888891</v>
      </c>
      <c r="J21" s="23">
        <v>1</v>
      </c>
      <c r="K21" s="23">
        <v>1896416700</v>
      </c>
      <c r="L21" s="23" t="s">
        <v>18020</v>
      </c>
      <c r="M21" s="23" t="s">
        <v>226</v>
      </c>
      <c r="N21" s="23">
        <v>65537</v>
      </c>
      <c r="O21" s="23">
        <v>0.59</v>
      </c>
      <c r="P21" s="23">
        <v>66.66</v>
      </c>
      <c r="Q21" s="23">
        <v>5.17</v>
      </c>
      <c r="R21" s="23">
        <v>56.91</v>
      </c>
    </row>
    <row r="22" spans="1:18" x14ac:dyDescent="0.2">
      <c r="A22" s="23" t="s">
        <v>7194</v>
      </c>
      <c r="B22" s="23" t="s">
        <v>7193</v>
      </c>
      <c r="C22" s="24">
        <v>9.9099999999999994E-2</v>
      </c>
      <c r="D22" s="23">
        <v>4.88</v>
      </c>
      <c r="E22" s="25">
        <v>0.39618055555555554</v>
      </c>
      <c r="I22" s="25">
        <v>0.39618055555555554</v>
      </c>
      <c r="J22" s="23">
        <v>1</v>
      </c>
      <c r="K22" s="23">
        <v>1642300800</v>
      </c>
      <c r="L22" s="23" t="s">
        <v>17830</v>
      </c>
      <c r="M22" s="23" t="s">
        <v>226</v>
      </c>
      <c r="N22" s="23">
        <v>131076</v>
      </c>
      <c r="O22" s="23">
        <v>0.01</v>
      </c>
      <c r="P22" s="23">
        <v>76.680000000000007</v>
      </c>
      <c r="Q22" s="23">
        <v>4.79</v>
      </c>
      <c r="R22" s="23">
        <v>65.83</v>
      </c>
    </row>
    <row r="23" spans="1:18" x14ac:dyDescent="0.2">
      <c r="A23" s="23" t="s">
        <v>3536</v>
      </c>
      <c r="B23" s="23" t="s">
        <v>3535</v>
      </c>
      <c r="C23" s="24">
        <v>0.1</v>
      </c>
      <c r="D23" s="23">
        <v>15.4</v>
      </c>
      <c r="E23" s="25">
        <v>0.4626736111111111</v>
      </c>
      <c r="H23" s="2" t="e">
        <f t="shared" ref="H23" si="1">AVERAGE((G23-F23)*100/G23)</f>
        <v>#DIV/0!</v>
      </c>
      <c r="I23" s="25">
        <v>0.4626736111111111</v>
      </c>
      <c r="J23" s="23">
        <v>1</v>
      </c>
      <c r="K23" s="23">
        <v>751468900</v>
      </c>
      <c r="L23" s="23" t="s">
        <v>17899</v>
      </c>
      <c r="M23" s="23" t="s">
        <v>226</v>
      </c>
      <c r="N23" s="23">
        <v>131075</v>
      </c>
      <c r="O23" s="23">
        <v>5.23</v>
      </c>
      <c r="P23" s="23">
        <v>95.29</v>
      </c>
      <c r="Q23" s="23">
        <v>18.68</v>
      </c>
      <c r="R23" s="23">
        <v>46.6</v>
      </c>
    </row>
    <row r="24" spans="1:18" x14ac:dyDescent="0.2">
      <c r="A24" s="23" t="s">
        <v>5392</v>
      </c>
      <c r="B24" s="23" t="s">
        <v>5391</v>
      </c>
      <c r="C24" s="24">
        <v>0.1003</v>
      </c>
      <c r="D24" s="23">
        <v>14.15</v>
      </c>
      <c r="E24" s="25">
        <v>0.40434027777777776</v>
      </c>
      <c r="I24" s="25">
        <v>0.40434027777777776</v>
      </c>
      <c r="J24" s="23">
        <v>1</v>
      </c>
      <c r="K24" s="23">
        <v>1225082850</v>
      </c>
      <c r="L24" s="23" t="s">
        <v>18019</v>
      </c>
      <c r="M24" s="23" t="s">
        <v>226</v>
      </c>
      <c r="N24" s="23">
        <v>65537</v>
      </c>
      <c r="O24" s="23">
        <v>27.1</v>
      </c>
      <c r="P24" s="23">
        <v>99.06</v>
      </c>
      <c r="Q24" s="23">
        <v>9.23</v>
      </c>
      <c r="R24" s="23">
        <v>18.559999999999999</v>
      </c>
    </row>
    <row r="25" spans="1:18" x14ac:dyDescent="0.2">
      <c r="A25" s="23" t="s">
        <v>7704</v>
      </c>
      <c r="B25" s="23" t="s">
        <v>7703</v>
      </c>
      <c r="C25" s="24">
        <v>0.1009</v>
      </c>
      <c r="D25" s="23">
        <v>6.22</v>
      </c>
      <c r="E25" s="25">
        <v>0.39791666666666664</v>
      </c>
      <c r="I25" s="25">
        <v>0.39791666666666664</v>
      </c>
      <c r="J25" s="23">
        <v>1</v>
      </c>
      <c r="K25" s="23">
        <v>3369846500</v>
      </c>
      <c r="L25" s="23" t="s">
        <v>18018</v>
      </c>
      <c r="M25" s="23" t="s">
        <v>226</v>
      </c>
      <c r="N25" s="23">
        <v>65537</v>
      </c>
      <c r="O25" s="23">
        <v>47.08</v>
      </c>
      <c r="P25" s="23">
        <v>30.22</v>
      </c>
      <c r="Q25" s="23">
        <v>2.4900000000000002</v>
      </c>
      <c r="R25" s="23">
        <v>41.54</v>
      </c>
    </row>
    <row r="26" spans="1:18" x14ac:dyDescent="0.2">
      <c r="A26" s="23" t="s">
        <v>6155</v>
      </c>
      <c r="B26" s="23" t="s">
        <v>6154</v>
      </c>
      <c r="C26" s="24">
        <v>0.10009999999999999</v>
      </c>
      <c r="D26" s="23">
        <v>19.02</v>
      </c>
      <c r="E26" s="25">
        <v>0.54288194444444449</v>
      </c>
      <c r="H26" s="2" t="e">
        <f t="shared" ref="H26:H27" si="2">AVERAGE((G26-F26)*100/G26)</f>
        <v>#DIV/0!</v>
      </c>
      <c r="I26" s="25">
        <v>0.54288194444444449</v>
      </c>
      <c r="J26" s="23">
        <v>1</v>
      </c>
      <c r="K26" s="23">
        <v>7251838700</v>
      </c>
      <c r="L26" s="23" t="s">
        <v>18017</v>
      </c>
      <c r="M26" s="23" t="s">
        <v>226</v>
      </c>
      <c r="N26" s="23">
        <v>65537</v>
      </c>
      <c r="O26" s="23">
        <v>10.19</v>
      </c>
      <c r="P26" s="23">
        <v>36.96</v>
      </c>
      <c r="Q26" s="23">
        <v>4.68</v>
      </c>
      <c r="R26" s="23">
        <v>16.84</v>
      </c>
    </row>
    <row r="27" spans="1:18" x14ac:dyDescent="0.2">
      <c r="A27" s="23" t="s">
        <v>8832</v>
      </c>
      <c r="B27" s="23" t="s">
        <v>8831</v>
      </c>
      <c r="C27" s="24">
        <v>0.1003</v>
      </c>
      <c r="D27" s="23">
        <v>3.29</v>
      </c>
      <c r="E27" s="25">
        <v>0.54513888888888884</v>
      </c>
      <c r="H27" s="2" t="e">
        <f t="shared" si="2"/>
        <v>#DIV/0!</v>
      </c>
      <c r="I27" s="25">
        <v>0.57260416666666669</v>
      </c>
      <c r="J27" s="23">
        <v>1</v>
      </c>
      <c r="K27" s="23">
        <v>7301670500</v>
      </c>
      <c r="L27" s="23" t="s">
        <v>18016</v>
      </c>
      <c r="M27" s="23" t="s">
        <v>226</v>
      </c>
      <c r="N27" s="23">
        <v>65537</v>
      </c>
      <c r="O27" s="23">
        <v>61.24</v>
      </c>
      <c r="P27" s="23">
        <v>31.47</v>
      </c>
      <c r="Q27" s="23">
        <v>3.68</v>
      </c>
      <c r="R27" s="23">
        <v>11.28</v>
      </c>
    </row>
    <row r="28" spans="1:18" x14ac:dyDescent="0.2">
      <c r="A28" s="23" t="s">
        <v>802</v>
      </c>
      <c r="B28" s="23" t="s">
        <v>803</v>
      </c>
      <c r="C28" s="24">
        <v>0.1008</v>
      </c>
      <c r="D28" s="23">
        <v>7.32</v>
      </c>
      <c r="E28" s="25">
        <v>0.41788194444444443</v>
      </c>
      <c r="I28" s="25">
        <v>0.41788194444444443</v>
      </c>
      <c r="J28" s="23">
        <v>1</v>
      </c>
      <c r="K28" s="23">
        <v>1114134330</v>
      </c>
      <c r="L28" s="23" t="s">
        <v>18015</v>
      </c>
      <c r="M28" s="23" t="s">
        <v>226</v>
      </c>
      <c r="N28" s="23">
        <v>65537</v>
      </c>
      <c r="O28" s="23">
        <v>37.450000000000003</v>
      </c>
      <c r="P28" s="23">
        <v>69.31</v>
      </c>
      <c r="Q28" s="23">
        <v>9.68</v>
      </c>
      <c r="R28" s="23">
        <v>24.75</v>
      </c>
    </row>
    <row r="29" spans="1:18" x14ac:dyDescent="0.2">
      <c r="A29" s="23" t="s">
        <v>1129</v>
      </c>
      <c r="B29" s="23" t="s">
        <v>1130</v>
      </c>
      <c r="C29" s="24">
        <v>0.10150000000000001</v>
      </c>
      <c r="D29" s="23">
        <v>3.69</v>
      </c>
      <c r="E29" s="25">
        <v>0.42083333333333334</v>
      </c>
      <c r="I29" s="25">
        <v>0.5809375</v>
      </c>
      <c r="J29" s="23">
        <v>1</v>
      </c>
      <c r="K29" s="23">
        <v>5193508200</v>
      </c>
      <c r="L29" s="23" t="s">
        <v>3037</v>
      </c>
      <c r="M29" s="23" t="s">
        <v>226</v>
      </c>
      <c r="N29" s="23">
        <v>65537</v>
      </c>
      <c r="O29" s="23">
        <v>61.01</v>
      </c>
      <c r="P29" s="23">
        <v>32.46</v>
      </c>
      <c r="Q29" s="23">
        <v>2.67</v>
      </c>
      <c r="R29" s="23">
        <v>5.68</v>
      </c>
    </row>
    <row r="30" spans="1:18" x14ac:dyDescent="0.2">
      <c r="A30" s="23" t="s">
        <v>1554</v>
      </c>
      <c r="B30" s="23" t="s">
        <v>1555</v>
      </c>
      <c r="C30" s="24">
        <v>9.9500000000000005E-2</v>
      </c>
      <c r="D30" s="23">
        <v>8.6199999999999992</v>
      </c>
      <c r="E30" s="25">
        <v>0.47395833333333331</v>
      </c>
      <c r="I30" s="25">
        <v>0.47395833333333331</v>
      </c>
      <c r="J30" s="23">
        <v>1</v>
      </c>
      <c r="K30" s="23">
        <v>3444151800</v>
      </c>
      <c r="L30" s="23" t="s">
        <v>18014</v>
      </c>
      <c r="M30" s="23" t="s">
        <v>226</v>
      </c>
      <c r="N30" s="23">
        <v>65537</v>
      </c>
      <c r="O30" s="23">
        <v>43.17</v>
      </c>
      <c r="P30" s="23">
        <v>19.940000000000001</v>
      </c>
      <c r="Q30" s="23">
        <v>4.74</v>
      </c>
      <c r="R30" s="23">
        <v>28.45</v>
      </c>
    </row>
    <row r="31" spans="1:18" x14ac:dyDescent="0.2">
      <c r="A31" s="23" t="s">
        <v>7334</v>
      </c>
      <c r="B31" s="23" t="s">
        <v>7333</v>
      </c>
      <c r="C31" s="24">
        <v>0.1011</v>
      </c>
      <c r="D31" s="23">
        <v>4.79</v>
      </c>
      <c r="E31" s="25">
        <v>0.41423611111111114</v>
      </c>
      <c r="H31" s="2" t="e">
        <f t="shared" ref="H31" si="3">AVERAGE((G31-F31)*100/G31)</f>
        <v>#DIV/0!</v>
      </c>
      <c r="I31" s="25">
        <v>0.41423611111111114</v>
      </c>
      <c r="J31" s="23">
        <v>1</v>
      </c>
      <c r="K31" s="23">
        <v>2650341000</v>
      </c>
      <c r="L31" s="23" t="s">
        <v>18013</v>
      </c>
      <c r="M31" s="23" t="s">
        <v>226</v>
      </c>
      <c r="N31" s="23">
        <v>65537</v>
      </c>
      <c r="O31" s="23">
        <v>47.86</v>
      </c>
      <c r="P31" s="23">
        <v>16.920000000000002</v>
      </c>
      <c r="Q31" s="23">
        <v>2.68</v>
      </c>
      <c r="R31" s="23">
        <v>42.29</v>
      </c>
    </row>
    <row r="32" spans="1:18" x14ac:dyDescent="0.2">
      <c r="A32" s="23" t="s">
        <v>70</v>
      </c>
      <c r="B32" s="23" t="s">
        <v>25</v>
      </c>
      <c r="C32" s="24">
        <v>1.9099999999999999E-2</v>
      </c>
      <c r="D32" s="23">
        <v>17.600000000000001</v>
      </c>
      <c r="E32" s="25">
        <v>0.39583333333333331</v>
      </c>
      <c r="F32" s="2">
        <v>19</v>
      </c>
      <c r="G32" s="2">
        <v>16.14</v>
      </c>
      <c r="H32" s="2">
        <f t="shared" ref="H32:H33" si="4">AVERAGE((G32-F32)*100/G32)</f>
        <v>-17.719950433705076</v>
      </c>
      <c r="I32" s="25">
        <v>0.3984375</v>
      </c>
      <c r="J32" s="23">
        <v>0</v>
      </c>
      <c r="K32" s="23">
        <v>2917800400</v>
      </c>
      <c r="L32" s="23" t="s">
        <v>136</v>
      </c>
      <c r="M32" s="23" t="s">
        <v>136</v>
      </c>
      <c r="N32" s="23">
        <v>0</v>
      </c>
      <c r="O32" s="23">
        <v>62.31</v>
      </c>
      <c r="P32" s="23">
        <v>60.02</v>
      </c>
      <c r="Q32" s="23">
        <v>7.74</v>
      </c>
      <c r="R32" s="23" t="s">
        <v>136</v>
      </c>
    </row>
    <row r="33" spans="1:18" x14ac:dyDescent="0.2">
      <c r="A33" s="23" t="s">
        <v>7256</v>
      </c>
      <c r="B33" s="23" t="s">
        <v>7255</v>
      </c>
      <c r="C33" s="24">
        <v>4.5499999999999999E-2</v>
      </c>
      <c r="D33" s="23">
        <v>30.09</v>
      </c>
      <c r="E33" s="25">
        <v>0.47204861111111113</v>
      </c>
      <c r="F33" s="2">
        <v>31.66</v>
      </c>
      <c r="G33" s="2">
        <v>30.29</v>
      </c>
      <c r="H33" s="2">
        <f t="shared" si="4"/>
        <v>-4.5229448662925096</v>
      </c>
      <c r="I33" s="25">
        <v>0.47204861111111113</v>
      </c>
      <c r="J33" s="23">
        <v>0</v>
      </c>
      <c r="K33" s="23">
        <v>1953171400</v>
      </c>
      <c r="L33" s="23" t="s">
        <v>136</v>
      </c>
      <c r="M33" s="23" t="s">
        <v>136</v>
      </c>
      <c r="N33" s="23">
        <v>0</v>
      </c>
      <c r="O33" s="23">
        <v>2.5</v>
      </c>
      <c r="P33" s="23">
        <v>70.92</v>
      </c>
      <c r="Q33" s="23">
        <v>13.53</v>
      </c>
      <c r="R33" s="23" t="s">
        <v>136</v>
      </c>
    </row>
    <row r="34" spans="1:18" x14ac:dyDescent="0.2">
      <c r="A34" s="23" t="s">
        <v>8226</v>
      </c>
      <c r="B34" s="23" t="s">
        <v>8225</v>
      </c>
      <c r="C34" s="24">
        <v>-0.1002</v>
      </c>
      <c r="D34" s="23">
        <v>5.93</v>
      </c>
      <c r="E34" s="23" t="s">
        <v>136</v>
      </c>
      <c r="I34" s="23" t="s">
        <v>136</v>
      </c>
      <c r="J34" s="23">
        <v>0</v>
      </c>
      <c r="K34" s="23">
        <v>1014397360</v>
      </c>
      <c r="L34" s="23" t="s">
        <v>136</v>
      </c>
      <c r="M34" s="23" t="s">
        <v>136</v>
      </c>
      <c r="N34" s="23">
        <v>0</v>
      </c>
      <c r="O34" s="23">
        <v>42.79</v>
      </c>
      <c r="P34" s="23">
        <v>4.1399999999999997</v>
      </c>
      <c r="Q34" s="23">
        <v>4.8</v>
      </c>
      <c r="R34" s="23" t="s">
        <v>136</v>
      </c>
    </row>
    <row r="35" spans="1:18" x14ac:dyDescent="0.2">
      <c r="A35" s="23" t="s">
        <v>184</v>
      </c>
      <c r="B35" s="23" t="s">
        <v>185</v>
      </c>
      <c r="C35" s="24">
        <v>-9.9900000000000003E-2</v>
      </c>
      <c r="D35" s="23">
        <v>28.82</v>
      </c>
      <c r="E35" s="23" t="s">
        <v>136</v>
      </c>
      <c r="I35" s="23" t="s">
        <v>136</v>
      </c>
      <c r="J35" s="23">
        <v>0</v>
      </c>
      <c r="K35" s="23">
        <v>4558117300</v>
      </c>
      <c r="L35" s="23" t="s">
        <v>136</v>
      </c>
      <c r="M35" s="23" t="s">
        <v>136</v>
      </c>
      <c r="N35" s="23">
        <v>0</v>
      </c>
      <c r="O35" s="23">
        <v>20.25</v>
      </c>
      <c r="P35" s="23">
        <v>21.76</v>
      </c>
      <c r="Q35" s="23">
        <v>17</v>
      </c>
      <c r="R35" s="23" t="s">
        <v>136</v>
      </c>
    </row>
    <row r="36" spans="1:18" x14ac:dyDescent="0.2">
      <c r="A36" s="23" t="s">
        <v>6950</v>
      </c>
      <c r="B36" s="23" t="s">
        <v>6949</v>
      </c>
      <c r="C36" s="24">
        <v>-9.98E-2</v>
      </c>
      <c r="D36" s="23">
        <v>15.88</v>
      </c>
      <c r="E36" s="23" t="s">
        <v>136</v>
      </c>
      <c r="I36" s="23" t="s">
        <v>136</v>
      </c>
      <c r="J36" s="23">
        <v>0</v>
      </c>
      <c r="K36" s="23">
        <v>2277598100</v>
      </c>
      <c r="L36" s="23" t="s">
        <v>136</v>
      </c>
      <c r="M36" s="23" t="s">
        <v>136</v>
      </c>
      <c r="N36" s="23">
        <v>0</v>
      </c>
      <c r="O36" s="23">
        <v>3.43</v>
      </c>
      <c r="P36" s="23">
        <v>3.7</v>
      </c>
      <c r="Q36" s="23">
        <v>19.059999999999999</v>
      </c>
      <c r="R36" s="23" t="s">
        <v>136</v>
      </c>
    </row>
    <row r="37" spans="1:18" x14ac:dyDescent="0.2">
      <c r="A37" s="23" t="s">
        <v>5423</v>
      </c>
      <c r="B37" s="23" t="s">
        <v>5422</v>
      </c>
      <c r="C37" s="24">
        <v>4.7300000000000002E-2</v>
      </c>
      <c r="D37" s="23">
        <v>3.32</v>
      </c>
      <c r="E37" s="25">
        <v>0.45381944444444444</v>
      </c>
      <c r="F37" s="2">
        <v>3.49</v>
      </c>
      <c r="G37" s="2">
        <v>3.16</v>
      </c>
      <c r="H37" s="2">
        <f t="shared" ref="H37:H45" si="5">AVERAGE((G37-F37)*100/G37)</f>
        <v>-10.443037974683547</v>
      </c>
      <c r="I37" s="25">
        <v>0.45538194444444446</v>
      </c>
      <c r="J37" s="23">
        <v>0</v>
      </c>
      <c r="K37" s="23">
        <v>1986212900</v>
      </c>
      <c r="L37" s="23" t="s">
        <v>136</v>
      </c>
      <c r="M37" s="23" t="s">
        <v>136</v>
      </c>
      <c r="N37" s="23">
        <v>0</v>
      </c>
      <c r="O37" s="23">
        <v>36.619999999999997</v>
      </c>
      <c r="P37" s="23">
        <v>29.65</v>
      </c>
      <c r="Q37" s="23">
        <v>6.25</v>
      </c>
      <c r="R37" s="23" t="s">
        <v>136</v>
      </c>
    </row>
    <row r="38" spans="1:18" x14ac:dyDescent="0.2">
      <c r="A38" s="23" t="s">
        <v>6222</v>
      </c>
      <c r="B38" s="23" t="s">
        <v>6221</v>
      </c>
      <c r="C38" s="24">
        <v>6.3600000000000004E-2</v>
      </c>
      <c r="D38" s="23">
        <v>5.0199999999999996</v>
      </c>
      <c r="E38" s="25">
        <v>0.61282407407407402</v>
      </c>
      <c r="F38" s="2">
        <v>5.19</v>
      </c>
      <c r="G38" s="2">
        <v>4.87</v>
      </c>
      <c r="H38" s="2">
        <f t="shared" si="5"/>
        <v>-6.570841889117049</v>
      </c>
      <c r="I38" s="25">
        <v>0.61282407407407402</v>
      </c>
      <c r="J38" s="23">
        <v>0</v>
      </c>
      <c r="K38" s="23">
        <v>3574827000</v>
      </c>
      <c r="L38" s="23" t="s">
        <v>136</v>
      </c>
      <c r="M38" s="23" t="s">
        <v>136</v>
      </c>
      <c r="N38" s="23">
        <v>0</v>
      </c>
      <c r="O38" s="23">
        <v>13.17</v>
      </c>
      <c r="P38" s="23">
        <v>17.600000000000001</v>
      </c>
      <c r="Q38" s="23">
        <v>2.98</v>
      </c>
      <c r="R38" s="23" t="s">
        <v>136</v>
      </c>
    </row>
    <row r="39" spans="1:18" x14ac:dyDescent="0.2">
      <c r="A39" s="23" t="s">
        <v>5985</v>
      </c>
      <c r="B39" s="23" t="s">
        <v>5984</v>
      </c>
      <c r="C39" s="24">
        <v>-0.1004</v>
      </c>
      <c r="D39" s="23">
        <v>2.5099999999999998</v>
      </c>
      <c r="E39" s="23" t="s">
        <v>136</v>
      </c>
      <c r="I39" s="23" t="s">
        <v>136</v>
      </c>
      <c r="J39" s="23">
        <v>0</v>
      </c>
      <c r="K39" s="23">
        <v>1963629300</v>
      </c>
      <c r="L39" s="23" t="s">
        <v>136</v>
      </c>
      <c r="M39" s="23" t="s">
        <v>136</v>
      </c>
      <c r="N39" s="23">
        <v>0</v>
      </c>
      <c r="O39" s="23">
        <v>17.59</v>
      </c>
      <c r="P39" s="23">
        <v>28.73</v>
      </c>
      <c r="Q39" s="23">
        <v>11.54</v>
      </c>
      <c r="R39" s="23" t="s">
        <v>136</v>
      </c>
    </row>
    <row r="40" spans="1:18" x14ac:dyDescent="0.2">
      <c r="A40" s="23" t="s">
        <v>8606</v>
      </c>
      <c r="B40" s="23" t="s">
        <v>8605</v>
      </c>
      <c r="C40" s="24">
        <v>8.0399999999999999E-2</v>
      </c>
      <c r="D40" s="23">
        <v>16.39</v>
      </c>
      <c r="E40" s="25">
        <v>0.40034722222222224</v>
      </c>
      <c r="I40" s="25">
        <v>0.47256944444444443</v>
      </c>
      <c r="J40" s="23">
        <v>0</v>
      </c>
      <c r="K40" s="23">
        <v>20473554000</v>
      </c>
      <c r="L40" s="23" t="s">
        <v>136</v>
      </c>
      <c r="M40" s="23" t="s">
        <v>136</v>
      </c>
      <c r="N40" s="23">
        <v>0</v>
      </c>
      <c r="O40" s="23">
        <v>9.19</v>
      </c>
      <c r="P40" s="23">
        <v>92.07</v>
      </c>
      <c r="Q40" s="23">
        <v>17.13</v>
      </c>
      <c r="R40" s="23" t="s">
        <v>136</v>
      </c>
    </row>
    <row r="41" spans="1:18" x14ac:dyDescent="0.2">
      <c r="A41" s="23" t="s">
        <v>7984</v>
      </c>
      <c r="B41" s="23" t="s">
        <v>7983</v>
      </c>
      <c r="C41" s="24">
        <v>-0.1007</v>
      </c>
      <c r="D41" s="23">
        <v>2.68</v>
      </c>
      <c r="E41" s="23" t="s">
        <v>136</v>
      </c>
      <c r="H41" s="2" t="e">
        <f t="shared" si="5"/>
        <v>#DIV/0!</v>
      </c>
      <c r="I41" s="23" t="s">
        <v>136</v>
      </c>
      <c r="J41" s="23">
        <v>0</v>
      </c>
      <c r="K41" s="23">
        <v>3420403200</v>
      </c>
      <c r="L41" s="23" t="s">
        <v>136</v>
      </c>
      <c r="M41" s="23" t="s">
        <v>136</v>
      </c>
      <c r="N41" s="23">
        <v>0</v>
      </c>
      <c r="O41" s="23">
        <v>71.66</v>
      </c>
      <c r="P41" s="23">
        <v>0.22</v>
      </c>
      <c r="Q41" s="23">
        <v>1.77</v>
      </c>
      <c r="R41" s="23" t="s">
        <v>136</v>
      </c>
    </row>
    <row r="42" spans="1:18" x14ac:dyDescent="0.2">
      <c r="A42" s="23" t="s">
        <v>551</v>
      </c>
      <c r="B42" s="23" t="s">
        <v>552</v>
      </c>
      <c r="C42" s="24">
        <v>-9.9500000000000005E-2</v>
      </c>
      <c r="D42" s="23">
        <v>7.51</v>
      </c>
      <c r="E42" s="23" t="s">
        <v>136</v>
      </c>
      <c r="H42" s="2" t="e">
        <f t="shared" si="5"/>
        <v>#DIV/0!</v>
      </c>
      <c r="I42" s="23" t="s">
        <v>136</v>
      </c>
      <c r="J42" s="23">
        <v>0</v>
      </c>
      <c r="K42" s="23">
        <v>1074814540</v>
      </c>
      <c r="L42" s="23" t="s">
        <v>136</v>
      </c>
      <c r="M42" s="23" t="s">
        <v>136</v>
      </c>
      <c r="N42" s="23">
        <v>0</v>
      </c>
      <c r="O42" s="23">
        <v>50.31</v>
      </c>
      <c r="P42" s="23">
        <v>27.05</v>
      </c>
      <c r="Q42" s="23">
        <v>6.99</v>
      </c>
      <c r="R42" s="23" t="s">
        <v>136</v>
      </c>
    </row>
    <row r="43" spans="1:18" x14ac:dyDescent="0.2">
      <c r="A43" s="23" t="s">
        <v>7172</v>
      </c>
      <c r="B43" s="23" t="s">
        <v>17886</v>
      </c>
      <c r="C43" s="24">
        <v>-0.1</v>
      </c>
      <c r="D43" s="23">
        <v>0.9</v>
      </c>
      <c r="E43" s="23" t="s">
        <v>136</v>
      </c>
      <c r="H43" s="2" t="e">
        <f t="shared" si="5"/>
        <v>#DIV/0!</v>
      </c>
      <c r="I43" s="23" t="s">
        <v>136</v>
      </c>
      <c r="J43" s="23">
        <v>0</v>
      </c>
      <c r="K43" s="23">
        <v>5872639900</v>
      </c>
      <c r="L43" s="23" t="s">
        <v>136</v>
      </c>
      <c r="M43" s="23" t="s">
        <v>136</v>
      </c>
      <c r="N43" s="23">
        <v>0</v>
      </c>
      <c r="O43" s="23">
        <v>49.49</v>
      </c>
      <c r="P43" s="23">
        <v>0</v>
      </c>
      <c r="Q43" s="23">
        <v>0.18</v>
      </c>
      <c r="R43" s="23" t="s">
        <v>136</v>
      </c>
    </row>
    <row r="44" spans="1:18" x14ac:dyDescent="0.2">
      <c r="A44" s="23" t="s">
        <v>994</v>
      </c>
      <c r="B44" s="23" t="s">
        <v>995</v>
      </c>
      <c r="C44" s="24">
        <v>-9.9099999999999994E-2</v>
      </c>
      <c r="D44" s="23">
        <v>2</v>
      </c>
      <c r="E44" s="23" t="s">
        <v>136</v>
      </c>
      <c r="H44" s="2" t="e">
        <f t="shared" si="5"/>
        <v>#DIV/0!</v>
      </c>
      <c r="I44" s="23" t="s">
        <v>136</v>
      </c>
      <c r="J44" s="23">
        <v>0</v>
      </c>
      <c r="K44" s="23">
        <v>3146418300</v>
      </c>
      <c r="L44" s="23" t="s">
        <v>136</v>
      </c>
      <c r="M44" s="23" t="s">
        <v>136</v>
      </c>
      <c r="N44" s="23">
        <v>0</v>
      </c>
      <c r="O44" s="23">
        <v>26.48</v>
      </c>
      <c r="P44" s="23">
        <v>0</v>
      </c>
      <c r="Q44" s="23">
        <v>6.44</v>
      </c>
      <c r="R44" s="23" t="s">
        <v>136</v>
      </c>
    </row>
    <row r="45" spans="1:18" x14ac:dyDescent="0.2">
      <c r="A45" s="23" t="s">
        <v>149</v>
      </c>
      <c r="B45" s="23" t="s">
        <v>150</v>
      </c>
      <c r="C45" s="24">
        <v>-0.1008</v>
      </c>
      <c r="D45" s="23">
        <v>4.6399999999999997</v>
      </c>
      <c r="E45" s="23" t="s">
        <v>136</v>
      </c>
      <c r="H45" s="2" t="e">
        <f t="shared" si="5"/>
        <v>#DIV/0!</v>
      </c>
      <c r="I45" s="23" t="s">
        <v>136</v>
      </c>
      <c r="J45" s="23">
        <v>0</v>
      </c>
      <c r="K45" s="23">
        <v>3402643900</v>
      </c>
      <c r="L45" s="23" t="s">
        <v>136</v>
      </c>
      <c r="M45" s="23" t="s">
        <v>136</v>
      </c>
      <c r="N45" s="23">
        <v>0</v>
      </c>
      <c r="O45" s="23">
        <v>35.08</v>
      </c>
      <c r="P45" s="23">
        <v>35.869999999999997</v>
      </c>
      <c r="Q45" s="23">
        <v>11.12</v>
      </c>
      <c r="R45" s="23" t="s">
        <v>136</v>
      </c>
    </row>
    <row r="46" spans="1:18" x14ac:dyDescent="0.2">
      <c r="A46" s="23" t="s">
        <v>1243</v>
      </c>
      <c r="B46" s="23" t="s">
        <v>1244</v>
      </c>
      <c r="C46" s="24">
        <v>-9.9599999999999994E-2</v>
      </c>
      <c r="D46" s="23">
        <v>8.32</v>
      </c>
      <c r="E46" s="23" t="s">
        <v>136</v>
      </c>
      <c r="I46" s="23" t="s">
        <v>136</v>
      </c>
      <c r="J46" s="23">
        <v>0</v>
      </c>
      <c r="K46" s="23">
        <v>7448403200</v>
      </c>
      <c r="L46" s="23" t="s">
        <v>136</v>
      </c>
      <c r="M46" s="23" t="s">
        <v>136</v>
      </c>
      <c r="N46" s="23">
        <v>0</v>
      </c>
      <c r="O46" s="23">
        <v>30.1</v>
      </c>
      <c r="P46" s="23">
        <v>39.340000000000003</v>
      </c>
      <c r="Q46" s="23">
        <v>7.05</v>
      </c>
      <c r="R46" s="23" t="s">
        <v>136</v>
      </c>
    </row>
    <row r="47" spans="1:18" x14ac:dyDescent="0.2">
      <c r="A47" s="23" t="s">
        <v>543</v>
      </c>
      <c r="B47" s="23" t="s">
        <v>544</v>
      </c>
      <c r="C47" s="24">
        <v>-0.1002</v>
      </c>
      <c r="D47" s="23">
        <v>4.76</v>
      </c>
      <c r="E47" s="23" t="s">
        <v>136</v>
      </c>
      <c r="H47" s="2" t="e">
        <f t="shared" ref="H47" si="6">AVERAGE((G47-F47)*100/G47)</f>
        <v>#DIV/0!</v>
      </c>
      <c r="I47" s="23" t="s">
        <v>136</v>
      </c>
      <c r="J47" s="23">
        <v>0</v>
      </c>
      <c r="K47" s="23">
        <v>2733489200</v>
      </c>
      <c r="L47" s="23" t="s">
        <v>136</v>
      </c>
      <c r="M47" s="23" t="s">
        <v>136</v>
      </c>
      <c r="N47" s="23">
        <v>0</v>
      </c>
      <c r="O47" s="23">
        <v>59.79</v>
      </c>
      <c r="P47" s="23">
        <v>13.82</v>
      </c>
      <c r="Q47" s="23">
        <v>11.52</v>
      </c>
      <c r="R47" s="23" t="s">
        <v>136</v>
      </c>
    </row>
    <row r="48" spans="1:18" x14ac:dyDescent="0.2">
      <c r="A48" s="23" t="s">
        <v>1258</v>
      </c>
      <c r="B48" s="23" t="s">
        <v>1259</v>
      </c>
      <c r="C48" s="24">
        <v>4.7300000000000002E-2</v>
      </c>
      <c r="D48" s="23">
        <v>8.1999999999999993</v>
      </c>
      <c r="E48" s="25">
        <v>0.54965277777777777</v>
      </c>
      <c r="I48" s="25">
        <v>0.54965277777777777</v>
      </c>
      <c r="J48" s="23">
        <v>0</v>
      </c>
      <c r="K48" s="23">
        <v>4063756000</v>
      </c>
      <c r="L48" s="23" t="s">
        <v>136</v>
      </c>
      <c r="M48" s="23" t="s">
        <v>136</v>
      </c>
      <c r="N48" s="23">
        <v>0</v>
      </c>
      <c r="O48" s="23">
        <v>52.28</v>
      </c>
      <c r="P48" s="23">
        <v>78.42</v>
      </c>
      <c r="Q48" s="23">
        <v>4.76</v>
      </c>
      <c r="R48" s="23" t="s">
        <v>136</v>
      </c>
    </row>
    <row r="49" spans="1:18" x14ac:dyDescent="0.2">
      <c r="A49" s="23" t="s">
        <v>1883</v>
      </c>
      <c r="B49" s="23" t="s">
        <v>1884</v>
      </c>
      <c r="C49" s="24">
        <v>-0.1</v>
      </c>
      <c r="D49" s="23">
        <v>8.91</v>
      </c>
      <c r="E49" s="23" t="s">
        <v>136</v>
      </c>
      <c r="I49" s="23" t="s">
        <v>136</v>
      </c>
      <c r="J49" s="23">
        <v>0</v>
      </c>
      <c r="K49" s="23">
        <v>3701484900</v>
      </c>
      <c r="L49" s="23" t="s">
        <v>136</v>
      </c>
      <c r="M49" s="23" t="s">
        <v>136</v>
      </c>
      <c r="N49" s="23">
        <v>0</v>
      </c>
      <c r="O49" s="23">
        <v>12.7</v>
      </c>
      <c r="P49" s="23">
        <v>66.099999999999994</v>
      </c>
      <c r="Q49" s="23">
        <v>10.51</v>
      </c>
      <c r="R49" s="23" t="s">
        <v>136</v>
      </c>
    </row>
    <row r="50" spans="1:18" x14ac:dyDescent="0.2">
      <c r="A50" s="23" t="s">
        <v>1171</v>
      </c>
      <c r="B50" s="23" t="s">
        <v>1172</v>
      </c>
      <c r="C50" s="24">
        <v>-9.6699999999999994E-2</v>
      </c>
      <c r="D50" s="23">
        <v>12.8</v>
      </c>
      <c r="E50" s="23" t="s">
        <v>136</v>
      </c>
      <c r="H50" s="2" t="e">
        <f t="shared" ref="H50" si="7">AVERAGE((G50-F50)*100/G50)</f>
        <v>#DIV/0!</v>
      </c>
      <c r="I50" s="23" t="s">
        <v>136</v>
      </c>
      <c r="J50" s="23">
        <v>0</v>
      </c>
      <c r="K50" s="23">
        <v>2285015000</v>
      </c>
      <c r="L50" s="23" t="s">
        <v>136</v>
      </c>
      <c r="M50" s="23" t="s">
        <v>136</v>
      </c>
      <c r="N50" s="23">
        <v>0</v>
      </c>
      <c r="O50" s="23">
        <v>31.63</v>
      </c>
      <c r="P50" s="23">
        <v>23.89</v>
      </c>
      <c r="Q50" s="23">
        <v>10.27</v>
      </c>
      <c r="R50" s="23" t="s">
        <v>136</v>
      </c>
    </row>
    <row r="51" spans="1:18" x14ac:dyDescent="0.2">
      <c r="A51" s="23" t="s">
        <v>845</v>
      </c>
      <c r="B51" s="23" t="s">
        <v>846</v>
      </c>
      <c r="C51" s="24">
        <v>3.7900000000000003E-2</v>
      </c>
      <c r="D51" s="23">
        <v>15.61</v>
      </c>
      <c r="E51" s="25">
        <v>0.55503472222222228</v>
      </c>
      <c r="I51" s="25">
        <v>0.55503472222222228</v>
      </c>
      <c r="J51" s="23">
        <v>0</v>
      </c>
      <c r="K51" s="23">
        <v>3404275700</v>
      </c>
      <c r="L51" s="23" t="s">
        <v>136</v>
      </c>
      <c r="M51" s="23" t="s">
        <v>136</v>
      </c>
      <c r="N51" s="23">
        <v>0</v>
      </c>
      <c r="O51" s="23">
        <v>11.56</v>
      </c>
      <c r="P51" s="23">
        <v>44.64</v>
      </c>
      <c r="Q51" s="23">
        <v>4.3499999999999996</v>
      </c>
      <c r="R51" s="23" t="s">
        <v>136</v>
      </c>
    </row>
    <row r="52" spans="1:18" x14ac:dyDescent="0.2">
      <c r="A52" s="23" t="s">
        <v>169</v>
      </c>
      <c r="B52" s="23" t="s">
        <v>565</v>
      </c>
      <c r="C52" s="24">
        <v>8.2100000000000006E-2</v>
      </c>
      <c r="D52" s="23">
        <v>12.39</v>
      </c>
      <c r="E52" s="25">
        <v>0.46180555555555558</v>
      </c>
      <c r="I52" s="25">
        <v>0.46180555555555558</v>
      </c>
      <c r="J52" s="23">
        <v>0</v>
      </c>
      <c r="K52" s="23">
        <v>4043136500</v>
      </c>
      <c r="L52" s="23" t="s">
        <v>136</v>
      </c>
      <c r="M52" s="23" t="s">
        <v>136</v>
      </c>
      <c r="N52" s="23">
        <v>0</v>
      </c>
      <c r="O52" s="23">
        <v>61.19</v>
      </c>
      <c r="P52" s="23">
        <v>63.36</v>
      </c>
      <c r="Q52" s="23">
        <v>12.01</v>
      </c>
      <c r="R52" s="23" t="s">
        <v>136</v>
      </c>
    </row>
    <row r="53" spans="1:18" x14ac:dyDescent="0.2">
      <c r="A53" s="23" t="s">
        <v>6392</v>
      </c>
      <c r="B53" s="23" t="s">
        <v>6391</v>
      </c>
      <c r="C53" s="24">
        <v>7.9000000000000001E-2</v>
      </c>
      <c r="D53" s="23">
        <v>4.78</v>
      </c>
      <c r="E53" s="25">
        <v>0.40381944444444445</v>
      </c>
      <c r="I53" s="25">
        <v>0.40381944444444445</v>
      </c>
      <c r="J53" s="23">
        <v>0</v>
      </c>
      <c r="K53" s="23">
        <v>2039151700</v>
      </c>
      <c r="L53" s="23" t="s">
        <v>136</v>
      </c>
      <c r="M53" s="23" t="s">
        <v>136</v>
      </c>
      <c r="N53" s="23">
        <v>0</v>
      </c>
      <c r="O53" s="23">
        <v>5.96</v>
      </c>
      <c r="P53" s="23">
        <v>19.62</v>
      </c>
      <c r="Q53" s="23">
        <v>4.1100000000000003</v>
      </c>
      <c r="R53" s="23" t="s">
        <v>136</v>
      </c>
    </row>
    <row r="54" spans="1:18" x14ac:dyDescent="0.2">
      <c r="A54" s="23" t="s">
        <v>7102</v>
      </c>
      <c r="B54" s="23" t="s">
        <v>7101</v>
      </c>
      <c r="C54" s="24">
        <v>-9.98E-2</v>
      </c>
      <c r="D54" s="23">
        <v>20.48</v>
      </c>
      <c r="E54" s="23" t="s">
        <v>136</v>
      </c>
      <c r="I54" s="23" t="s">
        <v>136</v>
      </c>
      <c r="J54" s="23">
        <v>0</v>
      </c>
      <c r="K54" s="23">
        <v>13356476500</v>
      </c>
      <c r="L54" s="23" t="s">
        <v>136</v>
      </c>
      <c r="M54" s="23" t="s">
        <v>136</v>
      </c>
      <c r="N54" s="23">
        <v>0</v>
      </c>
      <c r="O54" s="23">
        <v>24.03</v>
      </c>
      <c r="P54" s="23">
        <v>15.45</v>
      </c>
      <c r="Q54" s="23">
        <v>14.44</v>
      </c>
      <c r="R54" s="23" t="s">
        <v>136</v>
      </c>
    </row>
    <row r="55" spans="1:18" x14ac:dyDescent="0.2">
      <c r="A55" s="23" t="s">
        <v>1510</v>
      </c>
      <c r="B55" s="23" t="s">
        <v>1511</v>
      </c>
      <c r="C55" s="24">
        <v>-0.10050000000000001</v>
      </c>
      <c r="D55" s="23">
        <v>3.4</v>
      </c>
      <c r="E55" s="23" t="s">
        <v>136</v>
      </c>
      <c r="H55" s="2" t="e">
        <f t="shared" ref="H55" si="8">AVERAGE((G55-F55)*100/G55)</f>
        <v>#DIV/0!</v>
      </c>
      <c r="I55" s="23" t="s">
        <v>136</v>
      </c>
      <c r="J55" s="23">
        <v>0</v>
      </c>
      <c r="K55" s="23">
        <v>4473987100</v>
      </c>
      <c r="L55" s="23" t="s">
        <v>136</v>
      </c>
      <c r="M55" s="23" t="s">
        <v>136</v>
      </c>
      <c r="N55" s="23">
        <v>0</v>
      </c>
      <c r="O55" s="23">
        <v>70.86</v>
      </c>
      <c r="P55" s="23">
        <v>38.64</v>
      </c>
      <c r="Q55" s="23">
        <v>5.6</v>
      </c>
      <c r="R55" s="23" t="s">
        <v>136</v>
      </c>
    </row>
    <row r="56" spans="1:18" x14ac:dyDescent="0.2">
      <c r="A56" s="23" t="s">
        <v>1718</v>
      </c>
      <c r="B56" s="23" t="s">
        <v>1719</v>
      </c>
      <c r="C56" s="24">
        <v>-6.7799999999999999E-2</v>
      </c>
      <c r="D56" s="23">
        <v>9.9</v>
      </c>
      <c r="E56" s="25">
        <v>0.39618055555555554</v>
      </c>
      <c r="I56" s="25">
        <v>0.39618055555555554</v>
      </c>
      <c r="J56" s="23">
        <v>0</v>
      </c>
      <c r="K56" s="23">
        <v>5274109600</v>
      </c>
      <c r="L56" s="23" t="s">
        <v>136</v>
      </c>
      <c r="M56" s="23" t="s">
        <v>136</v>
      </c>
      <c r="N56" s="23">
        <v>0</v>
      </c>
      <c r="O56" s="23">
        <v>72.42</v>
      </c>
      <c r="P56" s="23">
        <v>77.38</v>
      </c>
      <c r="Q56" s="23">
        <v>8.6999999999999993</v>
      </c>
      <c r="R56" s="23" t="s">
        <v>136</v>
      </c>
    </row>
    <row r="57" spans="1:18" x14ac:dyDescent="0.2">
      <c r="A57" s="23" t="s">
        <v>7470</v>
      </c>
      <c r="B57" s="23" t="s">
        <v>7469</v>
      </c>
      <c r="C57" s="24">
        <v>-9.9699999999999997E-2</v>
      </c>
      <c r="D57" s="23">
        <v>10.75</v>
      </c>
      <c r="E57" s="23" t="s">
        <v>136</v>
      </c>
      <c r="I57" s="23" t="s">
        <v>136</v>
      </c>
      <c r="J57" s="23">
        <v>0</v>
      </c>
      <c r="K57" s="23">
        <v>2425536300</v>
      </c>
      <c r="L57" s="23" t="s">
        <v>136</v>
      </c>
      <c r="M57" s="23" t="s">
        <v>136</v>
      </c>
      <c r="N57" s="23">
        <v>0</v>
      </c>
      <c r="O57" s="23">
        <v>55.71</v>
      </c>
      <c r="P57" s="23">
        <v>0</v>
      </c>
      <c r="Q57" s="23">
        <v>2.5299999999999998</v>
      </c>
      <c r="R57" s="23" t="s">
        <v>136</v>
      </c>
    </row>
    <row r="58" spans="1:18" x14ac:dyDescent="0.2">
      <c r="A58" s="23" t="s">
        <v>7444</v>
      </c>
      <c r="B58" s="23" t="s">
        <v>7443</v>
      </c>
      <c r="C58" s="24">
        <v>-9.8900000000000002E-2</v>
      </c>
      <c r="D58" s="23">
        <v>3.37</v>
      </c>
      <c r="E58" s="23" t="s">
        <v>136</v>
      </c>
      <c r="I58" s="23" t="s">
        <v>136</v>
      </c>
      <c r="J58" s="23">
        <v>0</v>
      </c>
      <c r="K58" s="23">
        <v>3466021200</v>
      </c>
      <c r="L58" s="23" t="s">
        <v>136</v>
      </c>
      <c r="M58" s="23" t="s">
        <v>136</v>
      </c>
      <c r="N58" s="23">
        <v>0</v>
      </c>
      <c r="O58" s="23">
        <v>52.67</v>
      </c>
      <c r="P58" s="23">
        <v>26.76</v>
      </c>
      <c r="Q58" s="23">
        <v>4.92</v>
      </c>
      <c r="R58" s="23" t="s">
        <v>136</v>
      </c>
    </row>
    <row r="59" spans="1:18" x14ac:dyDescent="0.2">
      <c r="A59" s="23" t="s">
        <v>6248</v>
      </c>
      <c r="B59" s="23" t="s">
        <v>6247</v>
      </c>
      <c r="C59" s="24">
        <v>-0.1</v>
      </c>
      <c r="D59" s="23">
        <v>12.06</v>
      </c>
      <c r="E59" s="23" t="s">
        <v>136</v>
      </c>
      <c r="I59" s="23" t="s">
        <v>136</v>
      </c>
      <c r="J59" s="23">
        <v>0</v>
      </c>
      <c r="K59" s="23">
        <v>4710154500</v>
      </c>
      <c r="L59" s="23" t="s">
        <v>136</v>
      </c>
      <c r="M59" s="23" t="s">
        <v>136</v>
      </c>
      <c r="N59" s="23">
        <v>0</v>
      </c>
      <c r="O59" s="23">
        <v>56.2</v>
      </c>
      <c r="P59" s="23">
        <v>18.93</v>
      </c>
      <c r="Q59" s="23">
        <v>14.13</v>
      </c>
      <c r="R59" s="23" t="s">
        <v>136</v>
      </c>
    </row>
    <row r="60" spans="1:18" x14ac:dyDescent="0.2">
      <c r="A60" s="23" t="s">
        <v>287</v>
      </c>
      <c r="B60" s="23" t="s">
        <v>288</v>
      </c>
      <c r="C60" s="24">
        <v>-9.8699999999999996E-2</v>
      </c>
      <c r="D60" s="23">
        <v>4.29</v>
      </c>
      <c r="E60" s="23" t="s">
        <v>136</v>
      </c>
      <c r="I60" s="23" t="s">
        <v>136</v>
      </c>
      <c r="J60" s="23">
        <v>0</v>
      </c>
      <c r="K60" s="23">
        <v>1220405470</v>
      </c>
      <c r="L60" s="23" t="s">
        <v>136</v>
      </c>
      <c r="M60" s="23" t="s">
        <v>136</v>
      </c>
      <c r="N60" s="23">
        <v>0</v>
      </c>
      <c r="O60" s="23">
        <v>42.47</v>
      </c>
      <c r="P60" s="23">
        <v>32.909999999999997</v>
      </c>
      <c r="Q60" s="23">
        <v>11.48</v>
      </c>
      <c r="R60" s="23" t="s">
        <v>136</v>
      </c>
    </row>
    <row r="61" spans="1:18" x14ac:dyDescent="0.2">
      <c r="A61" s="23" t="s">
        <v>1897</v>
      </c>
      <c r="B61" s="23" t="s">
        <v>1898</v>
      </c>
      <c r="C61" s="24">
        <v>9.6799999999999997E-2</v>
      </c>
      <c r="D61" s="23">
        <v>17.22</v>
      </c>
      <c r="E61" s="25">
        <v>0.47361111111111109</v>
      </c>
      <c r="I61" s="25">
        <v>0.47361111111111109</v>
      </c>
      <c r="J61" s="23">
        <v>0</v>
      </c>
      <c r="K61" s="23">
        <v>12348711900</v>
      </c>
      <c r="L61" s="23" t="s">
        <v>136</v>
      </c>
      <c r="M61" s="23" t="s">
        <v>136</v>
      </c>
      <c r="N61" s="23">
        <v>0</v>
      </c>
      <c r="O61" s="23">
        <v>51.53</v>
      </c>
      <c r="P61" s="23">
        <v>35.700000000000003</v>
      </c>
      <c r="Q61" s="23">
        <v>4.07</v>
      </c>
      <c r="R61" s="23" t="s">
        <v>136</v>
      </c>
    </row>
    <row r="62" spans="1:18" x14ac:dyDescent="0.2">
      <c r="A62" s="23" t="s">
        <v>18012</v>
      </c>
      <c r="B62" s="23" t="s">
        <v>18011</v>
      </c>
      <c r="C62" s="24">
        <v>-1.7899999999999999E-2</v>
      </c>
      <c r="D62" s="23">
        <v>1.1000000000000001</v>
      </c>
      <c r="E62" s="23" t="s">
        <v>136</v>
      </c>
      <c r="I62" s="23" t="s">
        <v>136</v>
      </c>
      <c r="J62" s="23">
        <v>0</v>
      </c>
      <c r="K62" s="23">
        <v>24439541000</v>
      </c>
      <c r="L62" s="23" t="s">
        <v>136</v>
      </c>
      <c r="M62" s="23" t="s">
        <v>136</v>
      </c>
      <c r="N62" s="23">
        <v>0</v>
      </c>
      <c r="O62" s="23">
        <v>29.1</v>
      </c>
      <c r="P62" s="23">
        <v>11.4</v>
      </c>
      <c r="Q62" s="23">
        <v>7.57</v>
      </c>
      <c r="R62"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55CF4-36ED-45F9-A7D2-C7B7BDB090FD}">
  <dimension ref="A1:R64"/>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17984</v>
      </c>
      <c r="F1" s="2" t="s">
        <v>2242</v>
      </c>
      <c r="G1" s="2" t="s">
        <v>2241</v>
      </c>
      <c r="H1" s="2" t="s">
        <v>2240</v>
      </c>
      <c r="I1" s="23" t="s">
        <v>17983</v>
      </c>
      <c r="J1" s="23" t="s">
        <v>17982</v>
      </c>
      <c r="K1" s="23" t="s">
        <v>31</v>
      </c>
      <c r="L1" s="23" t="s">
        <v>17981</v>
      </c>
      <c r="M1" s="23" t="s">
        <v>225</v>
      </c>
      <c r="N1" s="23" t="s">
        <v>258</v>
      </c>
      <c r="O1" s="23" t="s">
        <v>254</v>
      </c>
      <c r="P1" s="23" t="s">
        <v>17980</v>
      </c>
      <c r="Q1" s="23" t="s">
        <v>17979</v>
      </c>
      <c r="R1" s="23" t="s">
        <v>17978</v>
      </c>
    </row>
    <row r="2" spans="1:18" x14ac:dyDescent="0.2">
      <c r="A2" s="23" t="s">
        <v>1718</v>
      </c>
      <c r="B2" s="23" t="s">
        <v>1719</v>
      </c>
      <c r="C2" s="24">
        <v>0.10050000000000001</v>
      </c>
      <c r="D2" s="23">
        <v>10.62</v>
      </c>
      <c r="E2" s="25">
        <v>0.3967013888888889</v>
      </c>
      <c r="I2" s="25">
        <v>0.3972222222222222</v>
      </c>
      <c r="J2" s="23">
        <v>3</v>
      </c>
      <c r="K2" s="23">
        <v>5657681200</v>
      </c>
      <c r="L2" s="23" t="s">
        <v>17921</v>
      </c>
      <c r="M2" s="23" t="s">
        <v>226</v>
      </c>
      <c r="N2" s="23">
        <v>196611</v>
      </c>
      <c r="O2" s="23">
        <v>72.42</v>
      </c>
      <c r="P2" s="23">
        <v>100</v>
      </c>
      <c r="Q2" s="23">
        <v>3.11</v>
      </c>
      <c r="R2" s="23">
        <v>20.14</v>
      </c>
    </row>
    <row r="3" spans="1:18" x14ac:dyDescent="0.2">
      <c r="A3" s="23" t="s">
        <v>17914</v>
      </c>
      <c r="B3" s="23" t="s">
        <v>17913</v>
      </c>
      <c r="C3" s="24">
        <v>0.19980000000000001</v>
      </c>
      <c r="D3" s="23">
        <v>13.15</v>
      </c>
      <c r="E3" s="25">
        <v>0.56940972222222219</v>
      </c>
      <c r="I3" s="25">
        <v>0.62229166666666669</v>
      </c>
      <c r="J3" s="23">
        <v>2</v>
      </c>
      <c r="K3" s="23">
        <v>3448783600</v>
      </c>
      <c r="L3" s="23" t="s">
        <v>17912</v>
      </c>
      <c r="M3" s="23" t="s">
        <v>226</v>
      </c>
      <c r="N3" s="23">
        <v>131074</v>
      </c>
      <c r="O3" s="23">
        <v>52.85</v>
      </c>
      <c r="P3" s="23">
        <v>99.11</v>
      </c>
      <c r="Q3" s="23">
        <v>9.66</v>
      </c>
      <c r="R3" s="23">
        <v>4.41</v>
      </c>
    </row>
    <row r="4" spans="1:18" x14ac:dyDescent="0.2">
      <c r="A4" s="23" t="s">
        <v>16823</v>
      </c>
      <c r="B4" s="23" t="s">
        <v>16822</v>
      </c>
      <c r="C4" s="24">
        <v>0.19939999999999999</v>
      </c>
      <c r="D4" s="23">
        <v>8.36</v>
      </c>
      <c r="E4" s="25">
        <v>0.39809027777777778</v>
      </c>
      <c r="I4" s="25">
        <v>0.61760416666666662</v>
      </c>
      <c r="J4" s="23">
        <v>2</v>
      </c>
      <c r="K4" s="23">
        <v>3031220000</v>
      </c>
      <c r="L4" s="23" t="s">
        <v>17977</v>
      </c>
      <c r="M4" s="23" t="s">
        <v>226</v>
      </c>
      <c r="N4" s="23">
        <v>131074</v>
      </c>
      <c r="O4" s="23">
        <v>47.03</v>
      </c>
      <c r="P4" s="23">
        <v>100</v>
      </c>
      <c r="Q4" s="23">
        <v>29.5</v>
      </c>
      <c r="R4" s="23">
        <v>1.76</v>
      </c>
    </row>
    <row r="5" spans="1:18" x14ac:dyDescent="0.2">
      <c r="A5" s="23" t="s">
        <v>1198</v>
      </c>
      <c r="B5" s="23" t="s">
        <v>1199</v>
      </c>
      <c r="C5" s="24">
        <v>0.1</v>
      </c>
      <c r="D5" s="23">
        <v>6.05</v>
      </c>
      <c r="E5" s="25">
        <v>0.39618055555555554</v>
      </c>
      <c r="I5" s="25">
        <v>0.39618055555555554</v>
      </c>
      <c r="J5" s="23">
        <v>2</v>
      </c>
      <c r="K5" s="23">
        <v>6014739400</v>
      </c>
      <c r="L5" s="23" t="s">
        <v>17904</v>
      </c>
      <c r="M5" s="23" t="s">
        <v>226</v>
      </c>
      <c r="N5" s="23">
        <v>131074</v>
      </c>
      <c r="O5" s="23">
        <v>12.68</v>
      </c>
      <c r="P5" s="23">
        <v>76.3</v>
      </c>
      <c r="Q5" s="23">
        <v>6.45</v>
      </c>
      <c r="R5" s="23">
        <v>29.78</v>
      </c>
    </row>
    <row r="6" spans="1:18" x14ac:dyDescent="0.2">
      <c r="A6" s="23" t="s">
        <v>6662</v>
      </c>
      <c r="B6" s="23" t="s">
        <v>6661</v>
      </c>
      <c r="C6" s="24">
        <v>0.10009999999999999</v>
      </c>
      <c r="D6" s="23">
        <v>15.28</v>
      </c>
      <c r="E6" s="25">
        <v>0.40399305555555554</v>
      </c>
      <c r="I6" s="25">
        <v>0.40399305555555554</v>
      </c>
      <c r="J6" s="23">
        <v>2</v>
      </c>
      <c r="K6" s="23">
        <v>764000000</v>
      </c>
      <c r="L6" s="23" t="s">
        <v>17900</v>
      </c>
      <c r="M6" s="23" t="s">
        <v>226</v>
      </c>
      <c r="N6" s="23">
        <v>131074</v>
      </c>
      <c r="O6" s="23">
        <v>4.32</v>
      </c>
      <c r="P6" s="23">
        <v>94.11</v>
      </c>
      <c r="Q6" s="23">
        <v>25.44</v>
      </c>
      <c r="R6" s="23">
        <v>17.690000000000001</v>
      </c>
    </row>
    <row r="7" spans="1:18" x14ac:dyDescent="0.2">
      <c r="A7" s="23" t="s">
        <v>1243</v>
      </c>
      <c r="B7" s="23" t="s">
        <v>1244</v>
      </c>
      <c r="C7" s="24">
        <v>0.1</v>
      </c>
      <c r="D7" s="23">
        <v>9.24</v>
      </c>
      <c r="E7" s="25">
        <v>0.42131944444444447</v>
      </c>
      <c r="I7" s="25">
        <v>0.6101388888888889</v>
      </c>
      <c r="J7" s="23">
        <v>2</v>
      </c>
      <c r="K7" s="23">
        <v>8272024800</v>
      </c>
      <c r="L7" s="23" t="s">
        <v>17897</v>
      </c>
      <c r="M7" s="23" t="s">
        <v>226</v>
      </c>
      <c r="N7" s="23">
        <v>131074</v>
      </c>
      <c r="O7" s="23">
        <v>30.1</v>
      </c>
      <c r="P7" s="23">
        <v>57.64</v>
      </c>
      <c r="Q7" s="23">
        <v>9.56</v>
      </c>
      <c r="R7" s="23">
        <v>1.31</v>
      </c>
    </row>
    <row r="8" spans="1:18" x14ac:dyDescent="0.2">
      <c r="A8" s="23" t="s">
        <v>7530</v>
      </c>
      <c r="B8" s="23" t="s">
        <v>7529</v>
      </c>
      <c r="C8" s="24">
        <v>0.1018</v>
      </c>
      <c r="D8" s="23">
        <v>3.14</v>
      </c>
      <c r="E8" s="25">
        <v>0.58520833333333333</v>
      </c>
      <c r="I8" s="25">
        <v>0.58520833333333333</v>
      </c>
      <c r="J8" s="23">
        <v>2</v>
      </c>
      <c r="K8" s="23">
        <v>3064650200</v>
      </c>
      <c r="L8" s="23" t="s">
        <v>17889</v>
      </c>
      <c r="M8" s="23" t="s">
        <v>226</v>
      </c>
      <c r="N8" s="23">
        <v>131074</v>
      </c>
      <c r="O8" s="23">
        <v>0</v>
      </c>
      <c r="P8" s="23">
        <v>69.3</v>
      </c>
      <c r="Q8" s="23">
        <v>7.28</v>
      </c>
      <c r="R8" s="23">
        <v>7.49</v>
      </c>
    </row>
    <row r="9" spans="1:18" x14ac:dyDescent="0.2">
      <c r="A9" s="23" t="s">
        <v>91</v>
      </c>
      <c r="B9" s="23" t="s">
        <v>92</v>
      </c>
      <c r="C9" s="24">
        <v>0.1</v>
      </c>
      <c r="D9" s="23">
        <v>12.65</v>
      </c>
      <c r="E9" s="25">
        <v>0.3984375</v>
      </c>
      <c r="I9" s="25">
        <v>0.39913194444444444</v>
      </c>
      <c r="J9" s="23">
        <v>2</v>
      </c>
      <c r="K9" s="23">
        <v>9070649800</v>
      </c>
      <c r="L9" s="23" t="s">
        <v>17655</v>
      </c>
      <c r="M9" s="23" t="s">
        <v>226</v>
      </c>
      <c r="N9" s="23">
        <v>131074</v>
      </c>
      <c r="O9" s="23">
        <v>53.14</v>
      </c>
      <c r="P9" s="23">
        <v>100</v>
      </c>
      <c r="Q9" s="23">
        <v>9.35</v>
      </c>
      <c r="R9" s="23">
        <v>16.170000000000002</v>
      </c>
    </row>
    <row r="10" spans="1:18" x14ac:dyDescent="0.2">
      <c r="A10" s="23" t="s">
        <v>12882</v>
      </c>
      <c r="B10" s="23" t="s">
        <v>12881</v>
      </c>
      <c r="C10" s="24">
        <v>9.9299999999999999E-2</v>
      </c>
      <c r="D10" s="23">
        <v>6.75</v>
      </c>
      <c r="E10" s="25">
        <v>0.41322916666666665</v>
      </c>
      <c r="I10" s="25">
        <v>0.59042824074074074</v>
      </c>
      <c r="J10" s="23">
        <v>2</v>
      </c>
      <c r="K10" s="23">
        <v>10552385500</v>
      </c>
      <c r="L10" s="23" t="s">
        <v>14683</v>
      </c>
      <c r="M10" s="23" t="s">
        <v>226</v>
      </c>
      <c r="N10" s="23">
        <v>393226</v>
      </c>
      <c r="O10" s="23">
        <v>30.82</v>
      </c>
      <c r="P10" s="23">
        <v>100</v>
      </c>
      <c r="Q10" s="23">
        <v>16.41</v>
      </c>
      <c r="R10" s="23">
        <v>4.67</v>
      </c>
    </row>
    <row r="11" spans="1:18" x14ac:dyDescent="0.2">
      <c r="A11" s="23" t="s">
        <v>15935</v>
      </c>
      <c r="B11" s="23" t="s">
        <v>15934</v>
      </c>
      <c r="C11" s="24">
        <v>9.9400000000000002E-2</v>
      </c>
      <c r="D11" s="23">
        <v>1.88</v>
      </c>
      <c r="E11" s="25">
        <v>0.39583333333333331</v>
      </c>
      <c r="I11" s="25">
        <v>0.39583333333333331</v>
      </c>
      <c r="J11" s="23">
        <v>2</v>
      </c>
      <c r="K11" s="23">
        <v>3033908500</v>
      </c>
      <c r="L11" s="23" t="s">
        <v>17976</v>
      </c>
      <c r="M11" s="23" t="s">
        <v>228</v>
      </c>
      <c r="N11" s="23">
        <v>131074</v>
      </c>
      <c r="O11" s="23">
        <v>18.829999999999998</v>
      </c>
      <c r="P11" s="23">
        <v>76.709999999999994</v>
      </c>
      <c r="Q11" s="23">
        <v>0.57999999999999996</v>
      </c>
      <c r="R11" s="23">
        <v>586.6</v>
      </c>
    </row>
    <row r="12" spans="1:18" x14ac:dyDescent="0.2">
      <c r="A12" s="23" t="s">
        <v>17975</v>
      </c>
      <c r="B12" s="23" t="s">
        <v>17974</v>
      </c>
      <c r="C12" s="24">
        <v>0.2</v>
      </c>
      <c r="D12" s="23">
        <v>11.4</v>
      </c>
      <c r="E12" s="25">
        <v>0.56489583333333337</v>
      </c>
      <c r="I12" s="25">
        <v>0.56489583333333337</v>
      </c>
      <c r="J12" s="23">
        <v>1</v>
      </c>
      <c r="K12" s="23">
        <v>3690733600</v>
      </c>
      <c r="L12" s="23" t="s">
        <v>17973</v>
      </c>
      <c r="M12" s="23" t="s">
        <v>226</v>
      </c>
      <c r="N12" s="23">
        <v>65537</v>
      </c>
      <c r="O12" s="23">
        <v>2.09</v>
      </c>
      <c r="P12" s="23">
        <v>72.77</v>
      </c>
      <c r="Q12" s="23">
        <v>5.08</v>
      </c>
      <c r="R12" s="23">
        <v>23.66</v>
      </c>
    </row>
    <row r="13" spans="1:18" x14ac:dyDescent="0.2">
      <c r="A13" s="23" t="s">
        <v>10396</v>
      </c>
      <c r="B13" s="23" t="s">
        <v>10395</v>
      </c>
      <c r="C13" s="24">
        <v>0.2</v>
      </c>
      <c r="D13" s="23">
        <v>21.54</v>
      </c>
      <c r="E13" s="25">
        <v>0.39687499999999998</v>
      </c>
      <c r="I13" s="25">
        <v>0.40295138888888887</v>
      </c>
      <c r="J13" s="23">
        <v>1</v>
      </c>
      <c r="K13" s="23">
        <v>1057180270</v>
      </c>
      <c r="L13" s="23" t="s">
        <v>17972</v>
      </c>
      <c r="M13" s="23" t="s">
        <v>226</v>
      </c>
      <c r="N13" s="23">
        <v>65537</v>
      </c>
      <c r="O13" s="23">
        <v>23.13</v>
      </c>
      <c r="P13" s="23">
        <v>100</v>
      </c>
      <c r="Q13" s="23">
        <v>28.07</v>
      </c>
      <c r="R13" s="23">
        <v>27.45</v>
      </c>
    </row>
    <row r="14" spans="1:18" x14ac:dyDescent="0.2">
      <c r="A14" s="23" t="s">
        <v>17438</v>
      </c>
      <c r="B14" s="23" t="s">
        <v>17437</v>
      </c>
      <c r="C14" s="24">
        <v>0.20019999999999999</v>
      </c>
      <c r="D14" s="23">
        <v>21.64</v>
      </c>
      <c r="E14" s="25">
        <v>0.43018518518518517</v>
      </c>
      <c r="I14" s="25">
        <v>0.62281249999999999</v>
      </c>
      <c r="J14" s="23">
        <v>1</v>
      </c>
      <c r="K14" s="23">
        <v>3278294600</v>
      </c>
      <c r="L14" s="23" t="s">
        <v>17971</v>
      </c>
      <c r="M14" s="23" t="s">
        <v>226</v>
      </c>
      <c r="N14" s="23">
        <v>131075</v>
      </c>
      <c r="O14" s="23">
        <v>24.57</v>
      </c>
      <c r="P14" s="23">
        <v>100</v>
      </c>
      <c r="Q14" s="23">
        <v>16.760000000000002</v>
      </c>
      <c r="R14" s="23">
        <v>1.76</v>
      </c>
    </row>
    <row r="15" spans="1:18" x14ac:dyDescent="0.2">
      <c r="A15" s="23" t="s">
        <v>11697</v>
      </c>
      <c r="B15" s="23" t="s">
        <v>11696</v>
      </c>
      <c r="C15" s="24">
        <v>0.1996</v>
      </c>
      <c r="D15" s="23">
        <v>10.82</v>
      </c>
      <c r="E15" s="25">
        <v>0.40173611111111113</v>
      </c>
      <c r="I15" s="25">
        <v>0.40989583333333335</v>
      </c>
      <c r="J15" s="23">
        <v>1</v>
      </c>
      <c r="K15" s="23">
        <v>1960574700</v>
      </c>
      <c r="L15" s="23" t="s">
        <v>17970</v>
      </c>
      <c r="M15" s="23" t="s">
        <v>226</v>
      </c>
      <c r="N15" s="23">
        <v>65537</v>
      </c>
      <c r="O15" s="23">
        <v>2.54</v>
      </c>
      <c r="P15" s="23">
        <v>99.67</v>
      </c>
      <c r="Q15" s="23">
        <v>23.98</v>
      </c>
      <c r="R15" s="23">
        <v>1.35</v>
      </c>
    </row>
    <row r="16" spans="1:18" x14ac:dyDescent="0.2">
      <c r="A16" s="23" t="s">
        <v>12313</v>
      </c>
      <c r="B16" s="23" t="s">
        <v>12312</v>
      </c>
      <c r="C16" s="24">
        <v>0.1996</v>
      </c>
      <c r="D16" s="23">
        <v>13.1</v>
      </c>
      <c r="E16" s="25">
        <v>0.41802083333333334</v>
      </c>
      <c r="I16" s="25">
        <v>0.60996527777777776</v>
      </c>
      <c r="J16" s="23">
        <v>1</v>
      </c>
      <c r="K16" s="23">
        <v>2096000000</v>
      </c>
      <c r="L16" s="23" t="s">
        <v>17969</v>
      </c>
      <c r="M16" s="23" t="s">
        <v>226</v>
      </c>
      <c r="N16" s="23">
        <v>65537</v>
      </c>
      <c r="O16" s="23">
        <v>25.5</v>
      </c>
      <c r="P16" s="23">
        <v>96.95</v>
      </c>
      <c r="Q16" s="23">
        <v>24.5</v>
      </c>
      <c r="R16" s="23">
        <v>1.31</v>
      </c>
    </row>
    <row r="17" spans="1:18" x14ac:dyDescent="0.2">
      <c r="A17" s="23" t="s">
        <v>17968</v>
      </c>
      <c r="B17" s="23" t="s">
        <v>17967</v>
      </c>
      <c r="C17" s="24">
        <v>0.20039999999999999</v>
      </c>
      <c r="D17" s="23">
        <v>5.63</v>
      </c>
      <c r="E17" s="25">
        <v>0.56888888888888889</v>
      </c>
      <c r="I17" s="25">
        <v>0.56888888888888889</v>
      </c>
      <c r="J17" s="23">
        <v>1</v>
      </c>
      <c r="K17" s="23">
        <v>7666163600</v>
      </c>
      <c r="L17" s="23" t="s">
        <v>17966</v>
      </c>
      <c r="M17" s="23" t="s">
        <v>226</v>
      </c>
      <c r="N17" s="23">
        <v>65537</v>
      </c>
      <c r="O17" s="23">
        <v>37.44</v>
      </c>
      <c r="P17" s="23">
        <v>49.51</v>
      </c>
      <c r="Q17" s="23">
        <v>4.3899999999999997</v>
      </c>
      <c r="R17" s="23">
        <v>22.35</v>
      </c>
    </row>
    <row r="18" spans="1:18" x14ac:dyDescent="0.2">
      <c r="A18" s="23" t="s">
        <v>8276</v>
      </c>
      <c r="B18" s="23" t="s">
        <v>8275</v>
      </c>
      <c r="C18" s="24">
        <v>0.20180000000000001</v>
      </c>
      <c r="D18" s="23">
        <v>2.68</v>
      </c>
      <c r="E18" s="25">
        <v>0.57982638888888893</v>
      </c>
      <c r="I18" s="25">
        <v>0.62020833333333336</v>
      </c>
      <c r="J18" s="23">
        <v>1</v>
      </c>
      <c r="K18" s="23">
        <v>2366223600</v>
      </c>
      <c r="L18" s="23" t="s">
        <v>17965</v>
      </c>
      <c r="M18" s="23" t="s">
        <v>226</v>
      </c>
      <c r="N18" s="23">
        <v>65537</v>
      </c>
      <c r="O18" s="23">
        <v>16.03</v>
      </c>
      <c r="P18" s="23">
        <v>56.27</v>
      </c>
      <c r="Q18" s="23">
        <v>10.119999999999999</v>
      </c>
      <c r="R18" s="23">
        <v>6.1</v>
      </c>
    </row>
    <row r="19" spans="1:18" x14ac:dyDescent="0.2">
      <c r="A19" s="23" t="s">
        <v>1995</v>
      </c>
      <c r="B19" s="23" t="s">
        <v>1996</v>
      </c>
      <c r="C19" s="24">
        <v>0.1002</v>
      </c>
      <c r="D19" s="23">
        <v>15.59</v>
      </c>
      <c r="E19" s="25">
        <v>0.56940972222222219</v>
      </c>
      <c r="I19" s="25">
        <v>0.56940972222222219</v>
      </c>
      <c r="J19" s="23">
        <v>1</v>
      </c>
      <c r="K19" s="23">
        <v>6223132500</v>
      </c>
      <c r="L19" s="23" t="s">
        <v>17964</v>
      </c>
      <c r="M19" s="23" t="s">
        <v>226</v>
      </c>
      <c r="N19" s="23">
        <v>65537</v>
      </c>
      <c r="O19" s="23">
        <v>48.57</v>
      </c>
      <c r="P19" s="23">
        <v>38.270000000000003</v>
      </c>
      <c r="Q19" s="23">
        <v>5.81</v>
      </c>
      <c r="R19" s="23">
        <v>10.3</v>
      </c>
    </row>
    <row r="20" spans="1:18" x14ac:dyDescent="0.2">
      <c r="A20" s="23" t="s">
        <v>7230</v>
      </c>
      <c r="B20" s="23" t="s">
        <v>7229</v>
      </c>
      <c r="C20" s="24">
        <v>9.9599999999999994E-2</v>
      </c>
      <c r="D20" s="23">
        <v>11.92</v>
      </c>
      <c r="E20" s="25">
        <v>0.39809027777777778</v>
      </c>
      <c r="I20" s="25">
        <v>0.39809027777777778</v>
      </c>
      <c r="J20" s="23">
        <v>1</v>
      </c>
      <c r="K20" s="23">
        <v>1644960000</v>
      </c>
      <c r="L20" s="23" t="s">
        <v>17775</v>
      </c>
      <c r="M20" s="23" t="s">
        <v>226</v>
      </c>
      <c r="N20" s="23">
        <v>131076</v>
      </c>
      <c r="O20" s="23">
        <v>32</v>
      </c>
      <c r="P20" s="23">
        <v>35.17</v>
      </c>
      <c r="Q20" s="23">
        <v>3.83</v>
      </c>
      <c r="R20" s="23">
        <v>34.06</v>
      </c>
    </row>
    <row r="21" spans="1:18" x14ac:dyDescent="0.2">
      <c r="A21" s="23" t="s">
        <v>10496</v>
      </c>
      <c r="B21" s="23" t="s">
        <v>10495</v>
      </c>
      <c r="C21" s="24">
        <v>0.1019</v>
      </c>
      <c r="D21" s="23">
        <v>2.38</v>
      </c>
      <c r="E21" s="25">
        <v>0.40763888888888888</v>
      </c>
      <c r="H21" s="2" t="e">
        <f t="shared" ref="H21" si="0">AVERAGE((G21-F21)*100/G21)</f>
        <v>#DIV/0!</v>
      </c>
      <c r="I21" s="25">
        <v>0.40763888888888888</v>
      </c>
      <c r="J21" s="23">
        <v>1</v>
      </c>
      <c r="K21" s="23">
        <v>966570020</v>
      </c>
      <c r="L21" s="23" t="s">
        <v>17159</v>
      </c>
      <c r="M21" s="23" t="s">
        <v>226</v>
      </c>
      <c r="N21" s="23">
        <v>65537</v>
      </c>
      <c r="O21" s="23">
        <v>62.28</v>
      </c>
      <c r="P21" s="23">
        <v>66.77</v>
      </c>
      <c r="Q21" s="23">
        <v>3.97</v>
      </c>
      <c r="R21" s="23">
        <v>48.52</v>
      </c>
    </row>
    <row r="22" spans="1:18" x14ac:dyDescent="0.2">
      <c r="A22" s="23" t="s">
        <v>545</v>
      </c>
      <c r="B22" s="23" t="s">
        <v>546</v>
      </c>
      <c r="C22" s="24">
        <v>0.1008</v>
      </c>
      <c r="D22" s="23">
        <v>4.04</v>
      </c>
      <c r="E22" s="25">
        <v>0.39826388888888886</v>
      </c>
      <c r="I22" s="25">
        <v>0.3996527777777778</v>
      </c>
      <c r="J22" s="23">
        <v>1</v>
      </c>
      <c r="K22" s="23">
        <v>2271935200</v>
      </c>
      <c r="L22" s="23" t="s">
        <v>17963</v>
      </c>
      <c r="M22" s="23" t="s">
        <v>226</v>
      </c>
      <c r="N22" s="23">
        <v>65537</v>
      </c>
      <c r="O22" s="23">
        <v>33.549999999999997</v>
      </c>
      <c r="P22" s="23">
        <v>79.430000000000007</v>
      </c>
      <c r="Q22" s="23">
        <v>7.26</v>
      </c>
      <c r="R22" s="23">
        <v>25.72</v>
      </c>
    </row>
    <row r="23" spans="1:18" x14ac:dyDescent="0.2">
      <c r="A23" s="23" t="s">
        <v>8154</v>
      </c>
      <c r="B23" s="23" t="s">
        <v>8153</v>
      </c>
      <c r="C23" s="24">
        <v>9.7199999999999995E-2</v>
      </c>
      <c r="D23" s="23">
        <v>1.58</v>
      </c>
      <c r="E23" s="25">
        <v>0.39652777777777776</v>
      </c>
      <c r="H23" s="2" t="e">
        <f t="shared" ref="H23" si="1">AVERAGE((G23-F23)*100/G23)</f>
        <v>#DIV/0!</v>
      </c>
      <c r="I23" s="25">
        <v>0.61638888888888888</v>
      </c>
      <c r="J23" s="23">
        <v>1</v>
      </c>
      <c r="K23" s="23">
        <v>2128350500</v>
      </c>
      <c r="L23" s="23" t="s">
        <v>17962</v>
      </c>
      <c r="M23" s="23" t="s">
        <v>226</v>
      </c>
      <c r="N23" s="23">
        <v>65537</v>
      </c>
      <c r="O23" s="23">
        <v>27.86</v>
      </c>
      <c r="P23" s="23">
        <v>22.86</v>
      </c>
      <c r="Q23" s="23">
        <v>1.94</v>
      </c>
      <c r="R23" s="23">
        <v>4.57</v>
      </c>
    </row>
    <row r="24" spans="1:18" x14ac:dyDescent="0.2">
      <c r="A24" s="23" t="s">
        <v>1987</v>
      </c>
      <c r="B24" s="23" t="s">
        <v>1988</v>
      </c>
      <c r="C24" s="24">
        <v>9.98E-2</v>
      </c>
      <c r="D24" s="23">
        <v>15.1</v>
      </c>
      <c r="E24" s="25">
        <v>0.39583333333333331</v>
      </c>
      <c r="I24" s="25">
        <v>0.39583333333333331</v>
      </c>
      <c r="J24" s="23">
        <v>1</v>
      </c>
      <c r="K24" s="23">
        <v>6169081700</v>
      </c>
      <c r="L24" s="23" t="s">
        <v>17961</v>
      </c>
      <c r="M24" s="23" t="s">
        <v>228</v>
      </c>
      <c r="N24" s="23">
        <v>65537</v>
      </c>
      <c r="O24" s="23">
        <v>56.73</v>
      </c>
      <c r="P24" s="23">
        <v>96.02</v>
      </c>
      <c r="Q24" s="23">
        <v>2.48</v>
      </c>
      <c r="R24" s="23">
        <v>121.32</v>
      </c>
    </row>
    <row r="25" spans="1:18" x14ac:dyDescent="0.2">
      <c r="A25" s="23" t="s">
        <v>5506</v>
      </c>
      <c r="B25" s="23" t="s">
        <v>5505</v>
      </c>
      <c r="C25" s="24">
        <v>0.10009999999999999</v>
      </c>
      <c r="D25" s="23">
        <v>22.64</v>
      </c>
      <c r="E25" s="25">
        <v>0.60302083333333334</v>
      </c>
      <c r="I25" s="25">
        <v>0.60302083333333334</v>
      </c>
      <c r="J25" s="23">
        <v>1</v>
      </c>
      <c r="K25" s="23">
        <v>1241157220</v>
      </c>
      <c r="L25" s="23" t="s">
        <v>17960</v>
      </c>
      <c r="M25" s="23" t="s">
        <v>226</v>
      </c>
      <c r="N25" s="23">
        <v>131075</v>
      </c>
      <c r="O25" s="23">
        <v>6.73</v>
      </c>
      <c r="P25" s="23">
        <v>55.07</v>
      </c>
      <c r="Q25" s="23">
        <v>11.02</v>
      </c>
      <c r="R25" s="23">
        <v>24.27</v>
      </c>
    </row>
    <row r="26" spans="1:18" x14ac:dyDescent="0.2">
      <c r="A26" s="23" t="s">
        <v>32</v>
      </c>
      <c r="B26" s="23" t="s">
        <v>33</v>
      </c>
      <c r="C26" s="24">
        <v>0.10009999999999999</v>
      </c>
      <c r="D26" s="23">
        <v>24.72</v>
      </c>
      <c r="E26" s="25">
        <v>0.45217592592592593</v>
      </c>
      <c r="H26" s="2" t="e">
        <f t="shared" ref="H26:H27" si="2">AVERAGE((G26-F26)*100/G26)</f>
        <v>#DIV/0!</v>
      </c>
      <c r="I26" s="25">
        <v>0.62159722222222225</v>
      </c>
      <c r="J26" s="23">
        <v>1</v>
      </c>
      <c r="K26" s="23">
        <v>12816409300</v>
      </c>
      <c r="L26" s="23" t="s">
        <v>17389</v>
      </c>
      <c r="M26" s="23" t="s">
        <v>226</v>
      </c>
      <c r="N26" s="23">
        <v>65537</v>
      </c>
      <c r="O26" s="23">
        <v>81.13</v>
      </c>
      <c r="P26" s="23">
        <v>74.180000000000007</v>
      </c>
      <c r="Q26" s="23">
        <v>11.94</v>
      </c>
      <c r="R26" s="23">
        <v>0.78</v>
      </c>
    </row>
    <row r="27" spans="1:18" x14ac:dyDescent="0.2">
      <c r="A27" s="23" t="s">
        <v>2090</v>
      </c>
      <c r="B27" s="23" t="s">
        <v>2091</v>
      </c>
      <c r="C27" s="24">
        <v>9.9599999999999994E-2</v>
      </c>
      <c r="D27" s="23">
        <v>7.4</v>
      </c>
      <c r="E27" s="25">
        <v>0.5513541666666667</v>
      </c>
      <c r="H27" s="2" t="e">
        <f t="shared" si="2"/>
        <v>#DIV/0!</v>
      </c>
      <c r="I27" s="25">
        <v>0.5513541666666667</v>
      </c>
      <c r="J27" s="23">
        <v>1</v>
      </c>
      <c r="K27" s="23">
        <v>7067825000</v>
      </c>
      <c r="L27" s="23" t="s">
        <v>17959</v>
      </c>
      <c r="M27" s="23" t="s">
        <v>226</v>
      </c>
      <c r="N27" s="23">
        <v>65537</v>
      </c>
      <c r="O27" s="23">
        <v>29.76</v>
      </c>
      <c r="P27" s="23">
        <v>42.3</v>
      </c>
      <c r="Q27" s="23">
        <v>3.31</v>
      </c>
      <c r="R27" s="23">
        <v>24.25</v>
      </c>
    </row>
    <row r="28" spans="1:18" x14ac:dyDescent="0.2">
      <c r="A28" s="23" t="s">
        <v>5885</v>
      </c>
      <c r="B28" s="23" t="s">
        <v>5884</v>
      </c>
      <c r="C28" s="24">
        <v>9.9599999999999994E-2</v>
      </c>
      <c r="D28" s="23">
        <v>2.76</v>
      </c>
      <c r="E28" s="25">
        <v>0.40173611111111113</v>
      </c>
      <c r="I28" s="25">
        <v>0.6184722222222222</v>
      </c>
      <c r="J28" s="23">
        <v>1</v>
      </c>
      <c r="K28" s="23">
        <v>2778413200</v>
      </c>
      <c r="L28" s="23" t="s">
        <v>17958</v>
      </c>
      <c r="M28" s="23" t="s">
        <v>226</v>
      </c>
      <c r="N28" s="23">
        <v>65537</v>
      </c>
      <c r="O28" s="23">
        <v>45.84</v>
      </c>
      <c r="P28" s="23">
        <v>19.829999999999998</v>
      </c>
      <c r="Q28" s="23">
        <v>3.44</v>
      </c>
      <c r="R28" s="23">
        <v>4.2</v>
      </c>
    </row>
    <row r="29" spans="1:18" x14ac:dyDescent="0.2">
      <c r="A29" s="23" t="s">
        <v>205</v>
      </c>
      <c r="B29" s="23" t="s">
        <v>204</v>
      </c>
      <c r="C29" s="24">
        <v>0.1003</v>
      </c>
      <c r="D29" s="23">
        <v>8.23</v>
      </c>
      <c r="E29" s="25">
        <v>0.40729166666666666</v>
      </c>
      <c r="I29" s="25">
        <v>0.40729166666666666</v>
      </c>
      <c r="J29" s="23">
        <v>1</v>
      </c>
      <c r="K29" s="23">
        <v>1935696000</v>
      </c>
      <c r="L29" s="23" t="s">
        <v>12726</v>
      </c>
      <c r="M29" s="23" t="s">
        <v>226</v>
      </c>
      <c r="N29" s="23">
        <v>65537</v>
      </c>
      <c r="O29" s="23">
        <v>24.42</v>
      </c>
      <c r="P29" s="23">
        <v>37.96</v>
      </c>
      <c r="Q29" s="23">
        <v>2.19</v>
      </c>
      <c r="R29" s="23">
        <v>96.23</v>
      </c>
    </row>
    <row r="30" spans="1:18" x14ac:dyDescent="0.2">
      <c r="A30" s="23" t="s">
        <v>1439</v>
      </c>
      <c r="B30" s="23" t="s">
        <v>1440</v>
      </c>
      <c r="C30" s="24">
        <v>0.1004</v>
      </c>
      <c r="D30" s="23">
        <v>5.92</v>
      </c>
      <c r="E30" s="25">
        <v>0.55552083333333335</v>
      </c>
      <c r="I30" s="25">
        <v>0.55552083333333335</v>
      </c>
      <c r="J30" s="23">
        <v>1</v>
      </c>
      <c r="K30" s="23">
        <v>1191834200</v>
      </c>
      <c r="L30" s="23" t="s">
        <v>17957</v>
      </c>
      <c r="M30" s="23" t="s">
        <v>226</v>
      </c>
      <c r="N30" s="23">
        <v>65537</v>
      </c>
      <c r="O30" s="23">
        <v>19.760000000000002</v>
      </c>
      <c r="P30" s="23">
        <v>52.95</v>
      </c>
      <c r="Q30" s="23">
        <v>5.43</v>
      </c>
      <c r="R30" s="23">
        <v>47.31</v>
      </c>
    </row>
    <row r="31" spans="1:18" x14ac:dyDescent="0.2">
      <c r="A31" s="23" t="s">
        <v>1883</v>
      </c>
      <c r="B31" s="23" t="s">
        <v>1884</v>
      </c>
      <c r="C31" s="24">
        <v>0.1</v>
      </c>
      <c r="D31" s="23">
        <v>9.9</v>
      </c>
      <c r="E31" s="25">
        <v>0.57131944444444449</v>
      </c>
      <c r="H31" s="2" t="e">
        <f t="shared" ref="H31" si="3">AVERAGE((G31-F31)*100/G31)</f>
        <v>#DIV/0!</v>
      </c>
      <c r="I31" s="25">
        <v>0.57131944444444449</v>
      </c>
      <c r="J31" s="23">
        <v>1</v>
      </c>
      <c r="K31" s="23">
        <v>4112761000</v>
      </c>
      <c r="L31" s="23" t="s">
        <v>17956</v>
      </c>
      <c r="M31" s="23" t="s">
        <v>226</v>
      </c>
      <c r="N31" s="23">
        <v>65537</v>
      </c>
      <c r="O31" s="23">
        <v>12.7</v>
      </c>
      <c r="P31" s="23">
        <v>100</v>
      </c>
      <c r="Q31" s="23">
        <v>11.56</v>
      </c>
      <c r="R31" s="23">
        <v>6.54</v>
      </c>
    </row>
    <row r="32" spans="1:18" x14ac:dyDescent="0.2">
      <c r="A32" s="23" t="s">
        <v>7638</v>
      </c>
      <c r="B32" s="23" t="s">
        <v>7637</v>
      </c>
      <c r="C32" s="24">
        <v>0.10059999999999999</v>
      </c>
      <c r="D32" s="23">
        <v>5.25</v>
      </c>
      <c r="E32" s="25">
        <v>0.40104166666666669</v>
      </c>
      <c r="I32" s="25">
        <v>0.40104166666666669</v>
      </c>
      <c r="J32" s="23">
        <v>1</v>
      </c>
      <c r="K32" s="23">
        <v>1634429200</v>
      </c>
      <c r="L32" s="23" t="s">
        <v>17955</v>
      </c>
      <c r="M32" s="23" t="s">
        <v>226</v>
      </c>
      <c r="N32" s="23">
        <v>65537</v>
      </c>
      <c r="O32" s="23">
        <v>0</v>
      </c>
      <c r="P32" s="23">
        <v>51.88</v>
      </c>
      <c r="Q32" s="23">
        <v>4.1500000000000004</v>
      </c>
      <c r="R32" s="23">
        <v>26.77</v>
      </c>
    </row>
    <row r="33" spans="1:18" x14ac:dyDescent="0.2">
      <c r="A33" s="23" t="s">
        <v>671</v>
      </c>
      <c r="B33" s="23" t="s">
        <v>672</v>
      </c>
      <c r="C33" s="24">
        <v>0.10009999999999999</v>
      </c>
      <c r="D33" s="23">
        <v>14.73</v>
      </c>
      <c r="E33" s="25">
        <v>0.41888888888888887</v>
      </c>
      <c r="H33" s="2" t="e">
        <f t="shared" ref="H33:H36" si="4">AVERAGE((G33-F33)*100/G33)</f>
        <v>#DIV/0!</v>
      </c>
      <c r="I33" s="25">
        <v>0.41888888888888887</v>
      </c>
      <c r="J33" s="23">
        <v>1</v>
      </c>
      <c r="K33" s="23">
        <v>1000932960</v>
      </c>
      <c r="L33" s="23" t="s">
        <v>17954</v>
      </c>
      <c r="M33" s="23" t="s">
        <v>226</v>
      </c>
      <c r="N33" s="23">
        <v>65537</v>
      </c>
      <c r="O33" s="23">
        <v>0</v>
      </c>
      <c r="P33" s="23">
        <v>85.22</v>
      </c>
      <c r="Q33" s="23">
        <v>14.44</v>
      </c>
      <c r="R33" s="23">
        <v>26.48</v>
      </c>
    </row>
    <row r="34" spans="1:18" x14ac:dyDescent="0.2">
      <c r="A34" s="23" t="s">
        <v>6275</v>
      </c>
      <c r="B34" s="23" t="s">
        <v>6274</v>
      </c>
      <c r="C34" s="24">
        <v>9.9400000000000002E-2</v>
      </c>
      <c r="D34" s="23">
        <v>5.53</v>
      </c>
      <c r="E34" s="25">
        <v>0.56315972222222221</v>
      </c>
      <c r="I34" s="25">
        <v>0.56315972222222221</v>
      </c>
      <c r="J34" s="23">
        <v>1</v>
      </c>
      <c r="K34" s="23">
        <v>990504560</v>
      </c>
      <c r="L34" s="23" t="s">
        <v>9672</v>
      </c>
      <c r="M34" s="23" t="s">
        <v>226</v>
      </c>
      <c r="N34" s="23">
        <v>65537</v>
      </c>
      <c r="O34" s="23">
        <v>5.27</v>
      </c>
      <c r="P34" s="23">
        <v>52.08</v>
      </c>
      <c r="Q34" s="23">
        <v>6.58</v>
      </c>
      <c r="R34" s="23">
        <v>33.49</v>
      </c>
    </row>
    <row r="35" spans="1:18" x14ac:dyDescent="0.2">
      <c r="A35" s="23" t="s">
        <v>7484</v>
      </c>
      <c r="B35" s="23" t="s">
        <v>7483</v>
      </c>
      <c r="C35" s="24">
        <v>9.9900000000000003E-2</v>
      </c>
      <c r="D35" s="23">
        <v>7.6</v>
      </c>
      <c r="E35" s="25">
        <v>0.40815972222222224</v>
      </c>
      <c r="I35" s="25">
        <v>0.61378472222222225</v>
      </c>
      <c r="J35" s="23">
        <v>1</v>
      </c>
      <c r="K35" s="23">
        <v>3628102500</v>
      </c>
      <c r="L35" s="23" t="s">
        <v>17953</v>
      </c>
      <c r="M35" s="23" t="s">
        <v>226</v>
      </c>
      <c r="N35" s="23">
        <v>65537</v>
      </c>
      <c r="O35" s="23">
        <v>60.67</v>
      </c>
      <c r="P35" s="23">
        <v>89.42</v>
      </c>
      <c r="Q35" s="23">
        <v>3.73</v>
      </c>
      <c r="R35" s="23">
        <v>8.2799999999999994</v>
      </c>
    </row>
    <row r="36" spans="1:18" x14ac:dyDescent="0.2">
      <c r="A36" s="23" t="s">
        <v>14844</v>
      </c>
      <c r="B36" s="23" t="s">
        <v>14843</v>
      </c>
      <c r="C36" s="24">
        <v>0.1</v>
      </c>
      <c r="D36" s="23">
        <v>0.99</v>
      </c>
      <c r="E36" s="25">
        <v>0.40815972222222224</v>
      </c>
      <c r="H36" s="2" t="e">
        <f t="shared" si="4"/>
        <v>#DIV/0!</v>
      </c>
      <c r="I36" s="25">
        <v>0.43157407407407405</v>
      </c>
      <c r="J36" s="23">
        <v>1</v>
      </c>
      <c r="K36" s="23">
        <v>3622157500</v>
      </c>
      <c r="L36" s="23" t="s">
        <v>17656</v>
      </c>
      <c r="M36" s="23" t="s">
        <v>226</v>
      </c>
      <c r="N36" s="23">
        <v>65537</v>
      </c>
      <c r="O36" s="23">
        <v>32.659999999999997</v>
      </c>
      <c r="P36" s="23">
        <v>70.83</v>
      </c>
      <c r="Q36" s="23">
        <v>7.21</v>
      </c>
      <c r="R36" s="23">
        <v>8.61</v>
      </c>
    </row>
    <row r="37" spans="1:18" x14ac:dyDescent="0.2">
      <c r="A37" s="23" t="s">
        <v>533</v>
      </c>
      <c r="B37" s="23" t="s">
        <v>534</v>
      </c>
      <c r="C37" s="24">
        <v>0.10059999999999999</v>
      </c>
      <c r="D37" s="23">
        <v>9.9600000000000009</v>
      </c>
      <c r="E37" s="25">
        <v>0.5650694444444444</v>
      </c>
      <c r="I37" s="25">
        <v>0.61604166666666671</v>
      </c>
      <c r="J37" s="23">
        <v>1</v>
      </c>
      <c r="K37" s="23">
        <v>15907042000</v>
      </c>
      <c r="L37" s="23" t="s">
        <v>3821</v>
      </c>
      <c r="M37" s="23" t="s">
        <v>226</v>
      </c>
      <c r="N37" s="23">
        <v>65537</v>
      </c>
      <c r="O37" s="23">
        <v>22.4</v>
      </c>
      <c r="P37" s="23">
        <v>40.22</v>
      </c>
      <c r="Q37" s="23">
        <v>6.58</v>
      </c>
      <c r="R37" s="23">
        <v>3.2</v>
      </c>
    </row>
    <row r="38" spans="1:18" x14ac:dyDescent="0.2">
      <c r="A38" s="23" t="s">
        <v>1621</v>
      </c>
      <c r="B38" s="23" t="s">
        <v>1622</v>
      </c>
      <c r="C38" s="24">
        <v>0.1002</v>
      </c>
      <c r="D38" s="23">
        <v>9.77</v>
      </c>
      <c r="E38" s="25">
        <v>0.54718750000000005</v>
      </c>
      <c r="H38" s="2" t="e">
        <f t="shared" ref="H38:H45" si="5">AVERAGE((G38-F38)*100/G38)</f>
        <v>#DIV/0!</v>
      </c>
      <c r="I38" s="25">
        <v>0.54718750000000005</v>
      </c>
      <c r="J38" s="23">
        <v>1</v>
      </c>
      <c r="K38" s="23">
        <v>3055883100</v>
      </c>
      <c r="L38" s="23" t="s">
        <v>17952</v>
      </c>
      <c r="M38" s="23" t="s">
        <v>226</v>
      </c>
      <c r="N38" s="23">
        <v>65537</v>
      </c>
      <c r="O38" s="23">
        <v>57.53</v>
      </c>
      <c r="P38" s="23">
        <v>78.89</v>
      </c>
      <c r="Q38" s="23">
        <v>4.08</v>
      </c>
      <c r="R38" s="23">
        <v>17.38</v>
      </c>
    </row>
    <row r="39" spans="1:18" x14ac:dyDescent="0.2">
      <c r="A39" s="23" t="s">
        <v>7436</v>
      </c>
      <c r="B39" s="23" t="s">
        <v>7435</v>
      </c>
      <c r="C39" s="24">
        <v>0.1009</v>
      </c>
      <c r="D39" s="23">
        <v>3.6</v>
      </c>
      <c r="E39" s="25">
        <v>0.39982638888888888</v>
      </c>
      <c r="I39" s="25">
        <v>0.40069444444444446</v>
      </c>
      <c r="J39" s="23">
        <v>1</v>
      </c>
      <c r="K39" s="23">
        <v>2464963200</v>
      </c>
      <c r="L39" s="23" t="s">
        <v>17706</v>
      </c>
      <c r="M39" s="23" t="s">
        <v>226</v>
      </c>
      <c r="N39" s="23">
        <v>196613</v>
      </c>
      <c r="O39" s="23">
        <v>32.79</v>
      </c>
      <c r="P39" s="23">
        <v>55.05</v>
      </c>
      <c r="Q39" s="23">
        <v>5.21</v>
      </c>
      <c r="R39" s="23">
        <v>14.4</v>
      </c>
    </row>
    <row r="40" spans="1:18" x14ac:dyDescent="0.2">
      <c r="A40" s="23" t="s">
        <v>287</v>
      </c>
      <c r="B40" s="23" t="s">
        <v>288</v>
      </c>
      <c r="C40" s="24">
        <v>9.9299999999999999E-2</v>
      </c>
      <c r="D40" s="23">
        <v>4.76</v>
      </c>
      <c r="E40" s="25">
        <v>0.43053240740740739</v>
      </c>
      <c r="I40" s="25">
        <v>0.43053240740740739</v>
      </c>
      <c r="J40" s="23">
        <v>1</v>
      </c>
      <c r="K40" s="23">
        <v>1354109600</v>
      </c>
      <c r="L40" s="23" t="s">
        <v>17763</v>
      </c>
      <c r="M40" s="23" t="s">
        <v>226</v>
      </c>
      <c r="N40" s="23">
        <v>196614</v>
      </c>
      <c r="O40" s="23">
        <v>42.47</v>
      </c>
      <c r="P40" s="23">
        <v>90.14</v>
      </c>
      <c r="Q40" s="23">
        <v>10.43</v>
      </c>
      <c r="R40" s="23">
        <v>19.07</v>
      </c>
    </row>
    <row r="41" spans="1:18" x14ac:dyDescent="0.2">
      <c r="A41" s="23" t="s">
        <v>4886</v>
      </c>
      <c r="B41" s="23" t="s">
        <v>4885</v>
      </c>
      <c r="C41" s="24">
        <v>0.10059999999999999</v>
      </c>
      <c r="D41" s="23">
        <v>9.9600000000000009</v>
      </c>
      <c r="E41" s="25">
        <v>0.56020833333333331</v>
      </c>
      <c r="H41" s="2" t="e">
        <f t="shared" si="5"/>
        <v>#DIV/0!</v>
      </c>
      <c r="I41" s="25">
        <v>0.56020833333333331</v>
      </c>
      <c r="J41" s="23">
        <v>1</v>
      </c>
      <c r="K41" s="23">
        <v>1593600000</v>
      </c>
      <c r="L41" s="23" t="s">
        <v>17704</v>
      </c>
      <c r="M41" s="23" t="s">
        <v>226</v>
      </c>
      <c r="N41" s="23">
        <v>65537</v>
      </c>
      <c r="O41" s="23">
        <v>45.41</v>
      </c>
      <c r="P41" s="23">
        <v>82.45</v>
      </c>
      <c r="Q41" s="23">
        <v>14.29</v>
      </c>
      <c r="R41" s="23">
        <v>14.07</v>
      </c>
    </row>
    <row r="42" spans="1:18" x14ac:dyDescent="0.2">
      <c r="A42" s="23" t="s">
        <v>7356</v>
      </c>
      <c r="B42" s="23" t="s">
        <v>7355</v>
      </c>
      <c r="C42" s="24">
        <v>0.1</v>
      </c>
      <c r="D42" s="23">
        <v>17.489999999999998</v>
      </c>
      <c r="E42" s="25">
        <v>0.56854166666666661</v>
      </c>
      <c r="H42" s="2" t="e">
        <f t="shared" si="5"/>
        <v>#DIV/0!</v>
      </c>
      <c r="I42" s="25">
        <v>0.56854166666666661</v>
      </c>
      <c r="J42" s="23">
        <v>1</v>
      </c>
      <c r="K42" s="23">
        <v>2973300000</v>
      </c>
      <c r="L42" s="23" t="s">
        <v>17951</v>
      </c>
      <c r="M42" s="23" t="s">
        <v>226</v>
      </c>
      <c r="N42" s="23">
        <v>65537</v>
      </c>
      <c r="O42" s="23">
        <v>51.43</v>
      </c>
      <c r="P42" s="23">
        <v>65.75</v>
      </c>
      <c r="Q42" s="23">
        <v>5.13</v>
      </c>
      <c r="R42" s="23">
        <v>20.97</v>
      </c>
    </row>
    <row r="43" spans="1:18" x14ac:dyDescent="0.2">
      <c r="A43" s="23" t="s">
        <v>861</v>
      </c>
      <c r="B43" s="23" t="s">
        <v>862</v>
      </c>
      <c r="C43" s="24">
        <v>0.1401</v>
      </c>
      <c r="D43" s="23">
        <v>11.88</v>
      </c>
      <c r="E43" s="25">
        <v>0.4190625</v>
      </c>
      <c r="F43" s="2">
        <v>12.5</v>
      </c>
      <c r="G43" s="2">
        <v>10.74</v>
      </c>
      <c r="H43" s="2">
        <f t="shared" si="5"/>
        <v>-16.387337057728118</v>
      </c>
      <c r="I43" s="25">
        <v>0.47543981481481479</v>
      </c>
      <c r="J43" s="23">
        <v>0</v>
      </c>
      <c r="K43" s="23">
        <v>2221028300</v>
      </c>
      <c r="L43" s="23" t="s">
        <v>136</v>
      </c>
      <c r="M43" s="23" t="s">
        <v>136</v>
      </c>
      <c r="N43" s="23">
        <v>0</v>
      </c>
      <c r="O43" s="23">
        <v>33.65</v>
      </c>
      <c r="P43" s="23">
        <v>69.03</v>
      </c>
      <c r="Q43" s="23">
        <v>24</v>
      </c>
      <c r="R43" s="23" t="s">
        <v>136</v>
      </c>
    </row>
    <row r="44" spans="1:18" x14ac:dyDescent="0.2">
      <c r="A44" s="23" t="s">
        <v>17950</v>
      </c>
      <c r="B44" s="23" t="s">
        <v>17949</v>
      </c>
      <c r="C44" s="24">
        <v>0.1928</v>
      </c>
      <c r="D44" s="23">
        <v>5.32</v>
      </c>
      <c r="E44" s="25">
        <v>0.40208333333333335</v>
      </c>
      <c r="F44" s="2">
        <v>5.35</v>
      </c>
      <c r="G44" s="2">
        <v>5.0599999999999996</v>
      </c>
      <c r="H44" s="2">
        <f t="shared" si="5"/>
        <v>-5.7312252964426893</v>
      </c>
      <c r="I44" s="25">
        <v>0.40208333333333335</v>
      </c>
      <c r="J44" s="23">
        <v>0</v>
      </c>
      <c r="K44" s="23">
        <v>1606798300</v>
      </c>
      <c r="L44" s="23" t="s">
        <v>136</v>
      </c>
      <c r="M44" s="23" t="s">
        <v>136</v>
      </c>
      <c r="N44" s="23">
        <v>0</v>
      </c>
      <c r="O44" s="23">
        <v>42.36</v>
      </c>
      <c r="P44" s="23">
        <v>56.61</v>
      </c>
      <c r="Q44" s="23">
        <v>6.47</v>
      </c>
      <c r="R44" s="23" t="s">
        <v>136</v>
      </c>
    </row>
    <row r="45" spans="1:18" x14ac:dyDescent="0.2">
      <c r="A45" s="23" t="s">
        <v>602</v>
      </c>
      <c r="B45" s="23" t="s">
        <v>603</v>
      </c>
      <c r="C45" s="24">
        <v>3.3300000000000003E-2</v>
      </c>
      <c r="D45" s="23">
        <v>19.88</v>
      </c>
      <c r="E45" s="25">
        <v>0.44766203703703705</v>
      </c>
      <c r="F45" s="2">
        <v>21.16</v>
      </c>
      <c r="G45" s="2">
        <v>18.940000000000001</v>
      </c>
      <c r="H45" s="2">
        <f t="shared" si="5"/>
        <v>-11.721224920802527</v>
      </c>
      <c r="I45" s="25">
        <v>0.44766203703703705</v>
      </c>
      <c r="J45" s="23">
        <v>0</v>
      </c>
      <c r="K45" s="23">
        <v>3667264700</v>
      </c>
      <c r="L45" s="23" t="s">
        <v>136</v>
      </c>
      <c r="M45" s="23" t="s">
        <v>136</v>
      </c>
      <c r="N45" s="23">
        <v>0</v>
      </c>
      <c r="O45" s="23">
        <v>23.79</v>
      </c>
      <c r="P45" s="23">
        <v>27.79</v>
      </c>
      <c r="Q45" s="23">
        <v>5.62</v>
      </c>
      <c r="R45" s="23" t="s">
        <v>136</v>
      </c>
    </row>
    <row r="46" spans="1:18" x14ac:dyDescent="0.2">
      <c r="A46" s="23" t="s">
        <v>184</v>
      </c>
      <c r="B46" s="23" t="s">
        <v>185</v>
      </c>
      <c r="C46" s="24">
        <v>8.2100000000000006E-2</v>
      </c>
      <c r="D46" s="23">
        <v>32.020000000000003</v>
      </c>
      <c r="E46" s="25">
        <v>0.40173611111111113</v>
      </c>
      <c r="I46" s="25">
        <v>0.44133101851851853</v>
      </c>
      <c r="J46" s="23">
        <v>0</v>
      </c>
      <c r="K46" s="23">
        <v>5064223300</v>
      </c>
      <c r="L46" s="23" t="s">
        <v>136</v>
      </c>
      <c r="M46" s="23" t="s">
        <v>136</v>
      </c>
      <c r="N46" s="23">
        <v>0</v>
      </c>
      <c r="O46" s="23">
        <v>20.25</v>
      </c>
      <c r="P46" s="23">
        <v>93.56</v>
      </c>
      <c r="Q46" s="23">
        <v>33.1</v>
      </c>
      <c r="R46" s="23" t="s">
        <v>136</v>
      </c>
    </row>
    <row r="47" spans="1:18" x14ac:dyDescent="0.2">
      <c r="A47" s="23" t="s">
        <v>5569</v>
      </c>
      <c r="B47" s="23" t="s">
        <v>5568</v>
      </c>
      <c r="C47" s="24">
        <v>3.2599999999999997E-2</v>
      </c>
      <c r="D47" s="23">
        <v>6.01</v>
      </c>
      <c r="E47" s="25">
        <v>0.42376157407407405</v>
      </c>
      <c r="F47" s="2">
        <v>6.4</v>
      </c>
      <c r="G47" s="2">
        <v>5.61</v>
      </c>
      <c r="H47" s="2">
        <f t="shared" ref="H47" si="6">AVERAGE((G47-F47)*100/G47)</f>
        <v>-14.081996434937611</v>
      </c>
      <c r="I47" s="25">
        <v>0.42376157407407405</v>
      </c>
      <c r="J47" s="23">
        <v>0</v>
      </c>
      <c r="K47" s="23">
        <v>1884001500</v>
      </c>
      <c r="L47" s="23" t="s">
        <v>136</v>
      </c>
      <c r="M47" s="23" t="s">
        <v>136</v>
      </c>
      <c r="N47" s="23">
        <v>0</v>
      </c>
      <c r="O47" s="23">
        <v>32.36</v>
      </c>
      <c r="P47" s="23">
        <v>80.11</v>
      </c>
      <c r="Q47" s="23">
        <v>16.98</v>
      </c>
      <c r="R47" s="23" t="s">
        <v>136</v>
      </c>
    </row>
    <row r="48" spans="1:18" x14ac:dyDescent="0.2">
      <c r="A48" s="23" t="s">
        <v>5985</v>
      </c>
      <c r="B48" s="23" t="s">
        <v>5984</v>
      </c>
      <c r="C48" s="24">
        <v>-6.0600000000000001E-2</v>
      </c>
      <c r="D48" s="23">
        <v>2.79</v>
      </c>
      <c r="E48" s="23" t="s">
        <v>136</v>
      </c>
      <c r="I48" s="23" t="s">
        <v>136</v>
      </c>
      <c r="J48" s="23">
        <v>0</v>
      </c>
      <c r="K48" s="23">
        <v>2182679500</v>
      </c>
      <c r="L48" s="23" t="s">
        <v>136</v>
      </c>
      <c r="M48" s="23" t="s">
        <v>136</v>
      </c>
      <c r="N48" s="23">
        <v>0</v>
      </c>
      <c r="O48" s="23">
        <v>17.59</v>
      </c>
      <c r="P48" s="23">
        <v>40.78</v>
      </c>
      <c r="Q48" s="23">
        <v>19.05</v>
      </c>
      <c r="R48" s="23" t="s">
        <v>136</v>
      </c>
    </row>
    <row r="49" spans="1:18" x14ac:dyDescent="0.2">
      <c r="A49" s="23" t="s">
        <v>7172</v>
      </c>
      <c r="B49" s="23" t="s">
        <v>17886</v>
      </c>
      <c r="C49" s="24">
        <v>-9.9099999999999994E-2</v>
      </c>
      <c r="D49" s="23">
        <v>1</v>
      </c>
      <c r="E49" s="23" t="s">
        <v>136</v>
      </c>
      <c r="I49" s="23" t="s">
        <v>136</v>
      </c>
      <c r="J49" s="23">
        <v>0</v>
      </c>
      <c r="K49" s="23">
        <v>6525155500</v>
      </c>
      <c r="L49" s="23" t="s">
        <v>136</v>
      </c>
      <c r="M49" s="23" t="s">
        <v>136</v>
      </c>
      <c r="N49" s="23">
        <v>0</v>
      </c>
      <c r="O49" s="23">
        <v>49.49</v>
      </c>
      <c r="P49" s="23">
        <v>0</v>
      </c>
      <c r="Q49" s="23">
        <v>0.79</v>
      </c>
      <c r="R49" s="23" t="s">
        <v>136</v>
      </c>
    </row>
    <row r="50" spans="1:18" x14ac:dyDescent="0.2">
      <c r="A50" s="23" t="s">
        <v>7906</v>
      </c>
      <c r="B50" s="23" t="s">
        <v>7905</v>
      </c>
      <c r="C50" s="24">
        <v>3.7600000000000001E-2</v>
      </c>
      <c r="D50" s="23">
        <v>3.59</v>
      </c>
      <c r="E50" s="25">
        <v>0.40555555555555556</v>
      </c>
      <c r="F50" s="2">
        <v>3.81</v>
      </c>
      <c r="G50" s="2">
        <v>3.47</v>
      </c>
      <c r="H50" s="2">
        <f t="shared" ref="H50" si="7">AVERAGE((G50-F50)*100/G50)</f>
        <v>-9.7982708933717539</v>
      </c>
      <c r="I50" s="25">
        <v>0.40555555555555556</v>
      </c>
      <c r="J50" s="23">
        <v>0</v>
      </c>
      <c r="K50" s="23">
        <v>3473049200</v>
      </c>
      <c r="L50" s="23" t="s">
        <v>136</v>
      </c>
      <c r="M50" s="23" t="s">
        <v>136</v>
      </c>
      <c r="N50" s="23">
        <v>0</v>
      </c>
      <c r="O50" s="23">
        <v>28.21</v>
      </c>
      <c r="P50" s="23">
        <v>11.47</v>
      </c>
      <c r="Q50" s="23">
        <v>2.87</v>
      </c>
      <c r="R50" s="23" t="s">
        <v>136</v>
      </c>
    </row>
    <row r="51" spans="1:18" x14ac:dyDescent="0.2">
      <c r="A51" s="23" t="s">
        <v>383</v>
      </c>
      <c r="B51" s="23" t="s">
        <v>384</v>
      </c>
      <c r="C51" s="24">
        <v>5.28E-2</v>
      </c>
      <c r="D51" s="23">
        <v>2.59</v>
      </c>
      <c r="E51" s="25">
        <v>0.40190972222222221</v>
      </c>
      <c r="I51" s="25">
        <v>0.4074652777777778</v>
      </c>
      <c r="J51" s="23">
        <v>0</v>
      </c>
      <c r="K51" s="23">
        <v>1379730700</v>
      </c>
      <c r="L51" s="23" t="s">
        <v>136</v>
      </c>
      <c r="M51" s="23" t="s">
        <v>136</v>
      </c>
      <c r="N51" s="23">
        <v>0</v>
      </c>
      <c r="O51" s="23">
        <v>38.619999999999997</v>
      </c>
      <c r="P51" s="23">
        <v>39.880000000000003</v>
      </c>
      <c r="Q51" s="23">
        <v>8.1999999999999993</v>
      </c>
      <c r="R51" s="23" t="s">
        <v>136</v>
      </c>
    </row>
    <row r="52" spans="1:18" x14ac:dyDescent="0.2">
      <c r="A52" s="23" t="s">
        <v>11109</v>
      </c>
      <c r="B52" s="23" t="s">
        <v>11108</v>
      </c>
      <c r="C52" s="24">
        <v>7.3899999999999993E-2</v>
      </c>
      <c r="D52" s="23">
        <v>2.1800000000000002</v>
      </c>
      <c r="E52" s="25">
        <v>0.46432870370370372</v>
      </c>
      <c r="I52" s="25">
        <v>0.47916666666666669</v>
      </c>
      <c r="J52" s="23">
        <v>0</v>
      </c>
      <c r="K52" s="23">
        <v>5833569400</v>
      </c>
      <c r="L52" s="23" t="s">
        <v>136</v>
      </c>
      <c r="M52" s="23" t="s">
        <v>136</v>
      </c>
      <c r="N52" s="23">
        <v>0</v>
      </c>
      <c r="O52" s="23">
        <v>42.03</v>
      </c>
      <c r="P52" s="23">
        <v>34.119999999999997</v>
      </c>
      <c r="Q52" s="23">
        <v>6.09</v>
      </c>
      <c r="R52" s="23" t="s">
        <v>136</v>
      </c>
    </row>
    <row r="53" spans="1:18" x14ac:dyDescent="0.2">
      <c r="A53" s="23" t="s">
        <v>17948</v>
      </c>
      <c r="B53" s="23" t="s">
        <v>17947</v>
      </c>
      <c r="C53" s="24">
        <v>-0.19980000000000001</v>
      </c>
      <c r="D53" s="23">
        <v>14.98</v>
      </c>
      <c r="E53" s="23" t="s">
        <v>136</v>
      </c>
      <c r="I53" s="23" t="s">
        <v>136</v>
      </c>
      <c r="J53" s="23">
        <v>0</v>
      </c>
      <c r="K53" s="23">
        <v>836721320</v>
      </c>
      <c r="L53" s="23" t="s">
        <v>136</v>
      </c>
      <c r="M53" s="23" t="s">
        <v>136</v>
      </c>
      <c r="N53" s="23">
        <v>0</v>
      </c>
      <c r="O53" s="23">
        <v>35.89</v>
      </c>
      <c r="P53" s="23">
        <v>0</v>
      </c>
      <c r="Q53" s="23">
        <v>4.95</v>
      </c>
      <c r="R53" s="23" t="s">
        <v>136</v>
      </c>
    </row>
    <row r="54" spans="1:18" x14ac:dyDescent="0.2">
      <c r="A54" s="23" t="s">
        <v>7156</v>
      </c>
      <c r="B54" s="23" t="s">
        <v>7155</v>
      </c>
      <c r="C54" s="24">
        <v>5.1299999999999998E-2</v>
      </c>
      <c r="D54" s="23">
        <v>14.56</v>
      </c>
      <c r="E54" s="25">
        <v>0.57913194444444449</v>
      </c>
      <c r="I54" s="25">
        <v>0.57913194444444449</v>
      </c>
      <c r="J54" s="23">
        <v>0</v>
      </c>
      <c r="K54" s="23">
        <v>2201501700</v>
      </c>
      <c r="L54" s="23" t="s">
        <v>136</v>
      </c>
      <c r="M54" s="23" t="s">
        <v>136</v>
      </c>
      <c r="N54" s="23">
        <v>0</v>
      </c>
      <c r="O54" s="23">
        <v>39.07</v>
      </c>
      <c r="P54" s="23">
        <v>39.72</v>
      </c>
      <c r="Q54" s="23">
        <v>2.14</v>
      </c>
      <c r="R54" s="23" t="s">
        <v>136</v>
      </c>
    </row>
    <row r="55" spans="1:18" x14ac:dyDescent="0.2">
      <c r="A55" s="23" t="s">
        <v>967</v>
      </c>
      <c r="B55" s="23" t="s">
        <v>968</v>
      </c>
      <c r="C55" s="24">
        <v>1.3899999999999999E-2</v>
      </c>
      <c r="D55" s="23">
        <v>19.739999999999998</v>
      </c>
      <c r="E55" s="25">
        <v>0.44731481481481483</v>
      </c>
      <c r="F55" s="2">
        <v>21.42</v>
      </c>
      <c r="G55" s="2">
        <v>18.760000000000002</v>
      </c>
      <c r="H55" s="2">
        <f t="shared" ref="H55" si="8">AVERAGE((G55-F55)*100/G55)</f>
        <v>-14.17910447761194</v>
      </c>
      <c r="I55" s="25">
        <v>0.44870370370370372</v>
      </c>
      <c r="J55" s="23">
        <v>0</v>
      </c>
      <c r="K55" s="23">
        <v>4039791000</v>
      </c>
      <c r="L55" s="23" t="s">
        <v>136</v>
      </c>
      <c r="M55" s="23" t="s">
        <v>136</v>
      </c>
      <c r="N55" s="23">
        <v>0</v>
      </c>
      <c r="O55" s="23">
        <v>10.210000000000001</v>
      </c>
      <c r="P55" s="23">
        <v>66.84</v>
      </c>
      <c r="Q55" s="23">
        <v>9.6</v>
      </c>
      <c r="R55" s="23" t="s">
        <v>136</v>
      </c>
    </row>
    <row r="56" spans="1:18" x14ac:dyDescent="0.2">
      <c r="A56" s="23" t="s">
        <v>1776</v>
      </c>
      <c r="B56" s="23" t="s">
        <v>1777</v>
      </c>
      <c r="C56" s="24">
        <v>-0.1002</v>
      </c>
      <c r="D56" s="23">
        <v>4.67</v>
      </c>
      <c r="E56" s="23" t="s">
        <v>136</v>
      </c>
      <c r="I56" s="23" t="s">
        <v>136</v>
      </c>
      <c r="J56" s="23">
        <v>0</v>
      </c>
      <c r="K56" s="23">
        <v>1494474700</v>
      </c>
      <c r="L56" s="23" t="s">
        <v>136</v>
      </c>
      <c r="M56" s="23" t="s">
        <v>136</v>
      </c>
      <c r="N56" s="23">
        <v>0</v>
      </c>
      <c r="O56" s="23">
        <v>20.260000000000002</v>
      </c>
      <c r="P56" s="23">
        <v>0.03</v>
      </c>
      <c r="Q56" s="23">
        <v>3.59</v>
      </c>
      <c r="R56" s="23" t="s">
        <v>136</v>
      </c>
    </row>
    <row r="57" spans="1:18" x14ac:dyDescent="0.2">
      <c r="A57" s="23" t="s">
        <v>307</v>
      </c>
      <c r="B57" s="23" t="s">
        <v>308</v>
      </c>
      <c r="C57" s="24">
        <v>9.1399999999999995E-2</v>
      </c>
      <c r="D57" s="23">
        <v>11.7</v>
      </c>
      <c r="E57" s="25">
        <v>0.47630787037037037</v>
      </c>
      <c r="I57" s="25">
        <v>0.47630787037037037</v>
      </c>
      <c r="J57" s="23">
        <v>0</v>
      </c>
      <c r="K57" s="23">
        <v>1909401000</v>
      </c>
      <c r="L57" s="23" t="s">
        <v>136</v>
      </c>
      <c r="M57" s="23" t="s">
        <v>136</v>
      </c>
      <c r="N57" s="23">
        <v>0</v>
      </c>
      <c r="O57" s="23">
        <v>5.8</v>
      </c>
      <c r="P57" s="23">
        <v>59.51</v>
      </c>
      <c r="Q57" s="23">
        <v>12.21</v>
      </c>
      <c r="R57" s="23" t="s">
        <v>136</v>
      </c>
    </row>
    <row r="58" spans="1:18" x14ac:dyDescent="0.2">
      <c r="A58" s="23" t="s">
        <v>1171</v>
      </c>
      <c r="B58" s="23" t="s">
        <v>1172</v>
      </c>
      <c r="C58" s="24">
        <v>-9.9699999999999997E-2</v>
      </c>
      <c r="D58" s="23">
        <v>14.17</v>
      </c>
      <c r="E58" s="23" t="s">
        <v>136</v>
      </c>
      <c r="I58" s="23" t="s">
        <v>136</v>
      </c>
      <c r="J58" s="23">
        <v>0</v>
      </c>
      <c r="K58" s="23">
        <v>2529583100</v>
      </c>
      <c r="L58" s="23" t="s">
        <v>136</v>
      </c>
      <c r="M58" s="23" t="s">
        <v>136</v>
      </c>
      <c r="N58" s="23">
        <v>0</v>
      </c>
      <c r="O58" s="23">
        <v>31.63</v>
      </c>
      <c r="P58" s="23">
        <v>69.319999999999993</v>
      </c>
      <c r="Q58" s="23">
        <v>12.62</v>
      </c>
      <c r="R58" s="23" t="s">
        <v>136</v>
      </c>
    </row>
    <row r="59" spans="1:18" x14ac:dyDescent="0.2">
      <c r="A59" s="23" t="s">
        <v>1147</v>
      </c>
      <c r="B59" s="23" t="s">
        <v>1148</v>
      </c>
      <c r="C59" s="24">
        <v>-9.8199999999999996E-2</v>
      </c>
      <c r="D59" s="23">
        <v>26.63</v>
      </c>
      <c r="E59" s="23" t="s">
        <v>136</v>
      </c>
      <c r="I59" s="23" t="s">
        <v>136</v>
      </c>
      <c r="J59" s="23">
        <v>0</v>
      </c>
      <c r="K59" s="23">
        <v>11691635200</v>
      </c>
      <c r="L59" s="23" t="s">
        <v>136</v>
      </c>
      <c r="M59" s="23" t="s">
        <v>136</v>
      </c>
      <c r="N59" s="23">
        <v>0</v>
      </c>
      <c r="O59" s="23">
        <v>5.68</v>
      </c>
      <c r="P59" s="23">
        <v>41.51</v>
      </c>
      <c r="Q59" s="23">
        <v>1.48</v>
      </c>
      <c r="R59" s="23" t="s">
        <v>136</v>
      </c>
    </row>
    <row r="60" spans="1:18" x14ac:dyDescent="0.2">
      <c r="A60" s="23" t="s">
        <v>4786</v>
      </c>
      <c r="B60" s="23" t="s">
        <v>4785</v>
      </c>
      <c r="C60" s="24">
        <v>4.8800000000000003E-2</v>
      </c>
      <c r="D60" s="23">
        <v>27.74</v>
      </c>
      <c r="E60" s="25">
        <v>0.57461805555555556</v>
      </c>
      <c r="I60" s="25">
        <v>0.57461805555555556</v>
      </c>
      <c r="J60" s="23">
        <v>0</v>
      </c>
      <c r="K60" s="23">
        <v>729486440</v>
      </c>
      <c r="L60" s="23" t="s">
        <v>136</v>
      </c>
      <c r="M60" s="23" t="s">
        <v>136</v>
      </c>
      <c r="N60" s="23">
        <v>0</v>
      </c>
      <c r="O60" s="23">
        <v>0.52</v>
      </c>
      <c r="P60" s="23">
        <v>59.78</v>
      </c>
      <c r="Q60" s="23">
        <v>24.75</v>
      </c>
      <c r="R60" s="23" t="s">
        <v>136</v>
      </c>
    </row>
    <row r="61" spans="1:18" x14ac:dyDescent="0.2">
      <c r="A61" s="23" t="s">
        <v>1510</v>
      </c>
      <c r="B61" s="23" t="s">
        <v>1511</v>
      </c>
      <c r="C61" s="24">
        <v>9.8799999999999999E-2</v>
      </c>
      <c r="D61" s="23">
        <v>3.78</v>
      </c>
      <c r="E61" s="25">
        <v>0.3967013888888889</v>
      </c>
      <c r="I61" s="25">
        <v>0.3967013888888889</v>
      </c>
      <c r="J61" s="23">
        <v>0</v>
      </c>
      <c r="K61" s="23">
        <v>4974021000</v>
      </c>
      <c r="L61" s="23" t="s">
        <v>136</v>
      </c>
      <c r="M61" s="23" t="s">
        <v>136</v>
      </c>
      <c r="N61" s="23">
        <v>0</v>
      </c>
      <c r="O61" s="23">
        <v>70.86</v>
      </c>
      <c r="P61" s="23">
        <v>86.37</v>
      </c>
      <c r="Q61" s="23">
        <v>4.92</v>
      </c>
      <c r="R61" s="23" t="s">
        <v>136</v>
      </c>
    </row>
    <row r="62" spans="1:18" x14ac:dyDescent="0.2">
      <c r="A62" s="23" t="s">
        <v>1153</v>
      </c>
      <c r="B62" s="23" t="s">
        <v>1154</v>
      </c>
      <c r="C62" s="24">
        <v>-9.4399999999999998E-2</v>
      </c>
      <c r="D62" s="23">
        <v>12.66</v>
      </c>
      <c r="E62" s="23" t="s">
        <v>136</v>
      </c>
      <c r="I62" s="23" t="s">
        <v>136</v>
      </c>
      <c r="J62" s="23">
        <v>0</v>
      </c>
      <c r="K62" s="23">
        <v>10380753100</v>
      </c>
      <c r="L62" s="23" t="s">
        <v>136</v>
      </c>
      <c r="M62" s="23" t="s">
        <v>136</v>
      </c>
      <c r="N62" s="23">
        <v>0</v>
      </c>
      <c r="O62" s="23">
        <v>30.32</v>
      </c>
      <c r="P62" s="23">
        <v>31.82</v>
      </c>
      <c r="Q62" s="23">
        <v>11.95</v>
      </c>
      <c r="R62" s="23" t="s">
        <v>136</v>
      </c>
    </row>
    <row r="63" spans="1:18" x14ac:dyDescent="0.2">
      <c r="A63" s="23" t="s">
        <v>6248</v>
      </c>
      <c r="B63" s="23" t="s">
        <v>6247</v>
      </c>
      <c r="C63" s="24">
        <v>-0.10009999999999999</v>
      </c>
      <c r="D63" s="23">
        <v>13.4</v>
      </c>
      <c r="E63" s="23" t="s">
        <v>136</v>
      </c>
      <c r="I63" s="23" t="s">
        <v>136</v>
      </c>
      <c r="J63" s="23">
        <v>0</v>
      </c>
      <c r="K63" s="23">
        <v>5233505000</v>
      </c>
      <c r="L63" s="23" t="s">
        <v>136</v>
      </c>
      <c r="M63" s="23" t="s">
        <v>136</v>
      </c>
      <c r="N63" s="23">
        <v>0</v>
      </c>
      <c r="O63" s="23">
        <v>56.2</v>
      </c>
      <c r="P63" s="23">
        <v>50.84</v>
      </c>
      <c r="Q63" s="23">
        <v>17.66</v>
      </c>
      <c r="R63" s="23" t="s">
        <v>136</v>
      </c>
    </row>
    <row r="64" spans="1:18" x14ac:dyDescent="0.2">
      <c r="A64" s="23" t="s">
        <v>6030</v>
      </c>
      <c r="B64" s="23" t="s">
        <v>6029</v>
      </c>
      <c r="C64" s="24">
        <v>8.8400000000000006E-2</v>
      </c>
      <c r="D64" s="23">
        <v>1.97</v>
      </c>
      <c r="E64" s="25">
        <v>0.43681712962962965</v>
      </c>
      <c r="I64" s="25">
        <v>0.43681712962962965</v>
      </c>
      <c r="J64" s="23">
        <v>0</v>
      </c>
      <c r="K64" s="23">
        <v>2741587400</v>
      </c>
      <c r="L64" s="23" t="s">
        <v>136</v>
      </c>
      <c r="M64" s="23" t="s">
        <v>136</v>
      </c>
      <c r="N64" s="23">
        <v>0</v>
      </c>
      <c r="O64" s="23">
        <v>40.369999999999997</v>
      </c>
      <c r="P64" s="23">
        <v>64.72</v>
      </c>
      <c r="Q64" s="23">
        <v>4.38</v>
      </c>
      <c r="R64"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E16C8-1005-409E-B55B-22FCF1FC0193}">
  <dimension ref="A1:R5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17931</v>
      </c>
      <c r="F1" s="2" t="s">
        <v>2242</v>
      </c>
      <c r="G1" s="2" t="s">
        <v>2241</v>
      </c>
      <c r="H1" s="2" t="s">
        <v>2240</v>
      </c>
      <c r="I1" s="23" t="s">
        <v>17930</v>
      </c>
      <c r="J1" s="23" t="s">
        <v>17929</v>
      </c>
      <c r="K1" s="23" t="s">
        <v>31</v>
      </c>
      <c r="L1" s="23" t="s">
        <v>17928</v>
      </c>
      <c r="M1" s="23" t="s">
        <v>225</v>
      </c>
      <c r="N1" s="23" t="s">
        <v>258</v>
      </c>
      <c r="O1" s="23" t="s">
        <v>254</v>
      </c>
      <c r="P1" s="23" t="s">
        <v>17927</v>
      </c>
      <c r="Q1" s="23" t="s">
        <v>17926</v>
      </c>
      <c r="R1" s="23" t="s">
        <v>17925</v>
      </c>
    </row>
    <row r="2" spans="1:18" x14ac:dyDescent="0.2">
      <c r="A2" s="23" t="s">
        <v>5985</v>
      </c>
      <c r="B2" s="23" t="s">
        <v>5984</v>
      </c>
      <c r="C2" s="24">
        <v>0.1</v>
      </c>
      <c r="D2" s="23">
        <v>2.97</v>
      </c>
      <c r="E2" s="25">
        <v>0.39774305555555556</v>
      </c>
      <c r="I2" s="25">
        <v>0.41788194444444443</v>
      </c>
      <c r="J2" s="23">
        <v>4</v>
      </c>
      <c r="K2" s="23">
        <v>2323497600</v>
      </c>
      <c r="L2" s="23" t="s">
        <v>17716</v>
      </c>
      <c r="M2" s="23" t="s">
        <v>226</v>
      </c>
      <c r="N2" s="23">
        <v>262148</v>
      </c>
      <c r="O2" s="23">
        <v>17.59</v>
      </c>
      <c r="P2" s="23">
        <v>67.95</v>
      </c>
      <c r="Q2" s="23">
        <v>12.43</v>
      </c>
      <c r="R2" s="23">
        <v>7.47</v>
      </c>
    </row>
    <row r="3" spans="1:18" x14ac:dyDescent="0.2">
      <c r="A3" s="23" t="s">
        <v>11143</v>
      </c>
      <c r="B3" s="23" t="s">
        <v>11142</v>
      </c>
      <c r="C3" s="24">
        <v>0.20019999999999999</v>
      </c>
      <c r="D3" s="23">
        <v>26.2</v>
      </c>
      <c r="E3" s="25">
        <v>0.56598379629629625</v>
      </c>
      <c r="I3" s="25">
        <v>0.60304398148148153</v>
      </c>
      <c r="J3" s="23">
        <v>3</v>
      </c>
      <c r="K3" s="23">
        <v>2428630300</v>
      </c>
      <c r="L3" s="23" t="s">
        <v>136</v>
      </c>
      <c r="M3" s="23" t="s">
        <v>226</v>
      </c>
      <c r="N3" s="23">
        <v>196611</v>
      </c>
      <c r="O3" s="23">
        <v>32.380000000000003</v>
      </c>
      <c r="P3" s="23">
        <v>100</v>
      </c>
      <c r="Q3" s="23">
        <v>19</v>
      </c>
      <c r="R3" s="23">
        <v>3.58</v>
      </c>
    </row>
    <row r="4" spans="1:18" x14ac:dyDescent="0.2">
      <c r="A4" s="23" t="s">
        <v>1171</v>
      </c>
      <c r="B4" s="23" t="s">
        <v>1172</v>
      </c>
      <c r="C4" s="24">
        <v>9.9900000000000003E-2</v>
      </c>
      <c r="D4" s="23">
        <v>15.74</v>
      </c>
      <c r="E4" s="25">
        <v>0.39583333333333331</v>
      </c>
      <c r="I4" s="25">
        <v>0.39583333333333331</v>
      </c>
      <c r="J4" s="23">
        <v>3</v>
      </c>
      <c r="K4" s="23">
        <v>2809854400</v>
      </c>
      <c r="L4" s="23" t="s">
        <v>2355</v>
      </c>
      <c r="M4" s="23" t="s">
        <v>228</v>
      </c>
      <c r="N4" s="23">
        <v>196611</v>
      </c>
      <c r="O4" s="23">
        <v>31.63</v>
      </c>
      <c r="P4" s="23">
        <v>90.05</v>
      </c>
      <c r="Q4" s="23">
        <v>1.5</v>
      </c>
      <c r="R4" s="23">
        <v>549.63</v>
      </c>
    </row>
    <row r="5" spans="1:18" x14ac:dyDescent="0.2">
      <c r="A5" s="23" t="s">
        <v>9381</v>
      </c>
      <c r="B5" s="23" t="s">
        <v>9380</v>
      </c>
      <c r="C5" s="24">
        <v>0.2001</v>
      </c>
      <c r="D5" s="23">
        <v>32.86</v>
      </c>
      <c r="E5" s="25">
        <v>0.39600694444444445</v>
      </c>
      <c r="I5" s="25">
        <v>0.39600694444444445</v>
      </c>
      <c r="J5" s="23">
        <v>2</v>
      </c>
      <c r="K5" s="23">
        <v>1505597400</v>
      </c>
      <c r="L5" s="23" t="s">
        <v>17848</v>
      </c>
      <c r="M5" s="23" t="s">
        <v>226</v>
      </c>
      <c r="N5" s="23">
        <v>131074</v>
      </c>
      <c r="O5" s="23">
        <v>20.38</v>
      </c>
      <c r="P5" s="23">
        <v>99.44</v>
      </c>
      <c r="Q5" s="23">
        <v>17.11</v>
      </c>
      <c r="R5" s="23">
        <v>35.19</v>
      </c>
    </row>
    <row r="6" spans="1:18" x14ac:dyDescent="0.2">
      <c r="A6" s="23" t="s">
        <v>401</v>
      </c>
      <c r="B6" s="23" t="s">
        <v>402</v>
      </c>
      <c r="C6" s="24">
        <v>0.1</v>
      </c>
      <c r="D6" s="23">
        <v>23.31</v>
      </c>
      <c r="E6" s="25">
        <v>0.39583333333333331</v>
      </c>
      <c r="I6" s="25">
        <v>0.41354166666666664</v>
      </c>
      <c r="J6" s="23">
        <v>2</v>
      </c>
      <c r="K6" s="23">
        <v>5475217700</v>
      </c>
      <c r="L6" s="23" t="s">
        <v>17924</v>
      </c>
      <c r="M6" s="23" t="s">
        <v>227</v>
      </c>
      <c r="N6" s="23">
        <v>131074</v>
      </c>
      <c r="O6" s="23">
        <v>59.59</v>
      </c>
      <c r="P6" s="23">
        <v>43.35</v>
      </c>
      <c r="Q6" s="23">
        <v>5.74</v>
      </c>
      <c r="R6" s="23">
        <v>12.66</v>
      </c>
    </row>
    <row r="7" spans="1:18" x14ac:dyDescent="0.2">
      <c r="A7" s="23" t="s">
        <v>17834</v>
      </c>
      <c r="B7" s="23" t="s">
        <v>17833</v>
      </c>
      <c r="C7" s="24">
        <v>0.1</v>
      </c>
      <c r="D7" s="23">
        <v>9.68</v>
      </c>
      <c r="E7" s="25">
        <v>0.39583333333333331</v>
      </c>
      <c r="I7" s="25">
        <v>0.40086805555555555</v>
      </c>
      <c r="J7" s="23">
        <v>2</v>
      </c>
      <c r="K7" s="23">
        <v>1371211700</v>
      </c>
      <c r="L7" s="23" t="s">
        <v>17923</v>
      </c>
      <c r="M7" s="23" t="s">
        <v>227</v>
      </c>
      <c r="N7" s="23">
        <v>131074</v>
      </c>
      <c r="O7" s="23">
        <v>47.56</v>
      </c>
      <c r="P7" s="23">
        <v>49.89</v>
      </c>
      <c r="Q7" s="23">
        <v>5.99</v>
      </c>
      <c r="R7" s="23">
        <v>27.1</v>
      </c>
    </row>
    <row r="8" spans="1:18" x14ac:dyDescent="0.2">
      <c r="A8" s="23" t="s">
        <v>6632</v>
      </c>
      <c r="B8" s="23" t="s">
        <v>6631</v>
      </c>
      <c r="C8" s="24">
        <v>9.9599999999999994E-2</v>
      </c>
      <c r="D8" s="23">
        <v>11.59</v>
      </c>
      <c r="E8" s="25">
        <v>0.39583333333333331</v>
      </c>
      <c r="I8" s="25">
        <v>0.39583333333333331</v>
      </c>
      <c r="J8" s="23">
        <v>2</v>
      </c>
      <c r="K8" s="23">
        <v>2704117300</v>
      </c>
      <c r="L8" s="23" t="s">
        <v>17922</v>
      </c>
      <c r="M8" s="23" t="s">
        <v>228</v>
      </c>
      <c r="N8" s="23">
        <v>131074</v>
      </c>
      <c r="O8" s="23">
        <v>10.46</v>
      </c>
      <c r="P8" s="23">
        <v>60.37</v>
      </c>
      <c r="Q8" s="23">
        <v>1.25</v>
      </c>
      <c r="R8" s="23">
        <v>393.87</v>
      </c>
    </row>
    <row r="9" spans="1:18" x14ac:dyDescent="0.2">
      <c r="A9" s="23" t="s">
        <v>1718</v>
      </c>
      <c r="B9" s="23" t="s">
        <v>1719</v>
      </c>
      <c r="C9" s="24">
        <v>0.1003</v>
      </c>
      <c r="D9" s="23">
        <v>9.65</v>
      </c>
      <c r="E9" s="25">
        <v>0.40052083333333333</v>
      </c>
      <c r="I9" s="25">
        <v>0.40052083333333333</v>
      </c>
      <c r="J9" s="23">
        <v>2</v>
      </c>
      <c r="K9" s="23">
        <v>5140925000</v>
      </c>
      <c r="L9" s="23" t="s">
        <v>17921</v>
      </c>
      <c r="M9" s="23" t="s">
        <v>226</v>
      </c>
      <c r="N9" s="23">
        <v>131074</v>
      </c>
      <c r="O9" s="23">
        <v>72.42</v>
      </c>
      <c r="P9" s="23">
        <v>97.1</v>
      </c>
      <c r="Q9" s="23">
        <v>2</v>
      </c>
      <c r="R9" s="23">
        <v>44.76</v>
      </c>
    </row>
    <row r="10" spans="1:18" x14ac:dyDescent="0.2">
      <c r="A10" s="23" t="s">
        <v>17920</v>
      </c>
      <c r="B10" s="23" t="s">
        <v>17919</v>
      </c>
      <c r="C10" s="24">
        <v>0.2</v>
      </c>
      <c r="D10" s="23">
        <v>18.36</v>
      </c>
      <c r="E10" s="25">
        <v>0.39913194444444444</v>
      </c>
      <c r="I10" s="25">
        <v>0.3996527777777778</v>
      </c>
      <c r="J10" s="23">
        <v>1</v>
      </c>
      <c r="K10" s="23">
        <v>1122415170</v>
      </c>
      <c r="L10" s="23" t="s">
        <v>17918</v>
      </c>
      <c r="M10" s="23" t="s">
        <v>226</v>
      </c>
      <c r="N10" s="23">
        <v>65537</v>
      </c>
      <c r="O10" s="23">
        <v>24.87</v>
      </c>
      <c r="P10" s="23">
        <v>100</v>
      </c>
      <c r="Q10" s="23">
        <v>16.170000000000002</v>
      </c>
      <c r="R10" s="23">
        <v>93.9</v>
      </c>
    </row>
    <row r="11" spans="1:18" x14ac:dyDescent="0.2">
      <c r="A11" s="23" t="s">
        <v>17917</v>
      </c>
      <c r="B11" s="23" t="s">
        <v>17916</v>
      </c>
      <c r="C11" s="24">
        <v>0.2</v>
      </c>
      <c r="D11" s="23">
        <v>11.1</v>
      </c>
      <c r="E11" s="25">
        <v>0.3972222222222222</v>
      </c>
      <c r="I11" s="25">
        <v>0.40954861111111113</v>
      </c>
      <c r="J11" s="23">
        <v>1</v>
      </c>
      <c r="K11" s="23">
        <v>1252056700</v>
      </c>
      <c r="L11" s="23" t="s">
        <v>17915</v>
      </c>
      <c r="M11" s="23" t="s">
        <v>226</v>
      </c>
      <c r="N11" s="23">
        <v>65537</v>
      </c>
      <c r="O11" s="23">
        <v>1.94</v>
      </c>
      <c r="P11" s="23">
        <v>99.58</v>
      </c>
      <c r="Q11" s="23">
        <v>21.94</v>
      </c>
      <c r="R11" s="23">
        <v>22.79</v>
      </c>
    </row>
    <row r="12" spans="1:18" x14ac:dyDescent="0.2">
      <c r="A12" s="23" t="s">
        <v>17914</v>
      </c>
      <c r="B12" s="23" t="s">
        <v>17913</v>
      </c>
      <c r="C12" s="24">
        <v>0.20039999999999999</v>
      </c>
      <c r="D12" s="23">
        <v>10.96</v>
      </c>
      <c r="E12" s="25">
        <v>0.41475694444444444</v>
      </c>
      <c r="I12" s="25">
        <v>0.41475694444444444</v>
      </c>
      <c r="J12" s="23">
        <v>1</v>
      </c>
      <c r="K12" s="23">
        <v>2874423400</v>
      </c>
      <c r="L12" s="23" t="s">
        <v>17912</v>
      </c>
      <c r="M12" s="23" t="s">
        <v>226</v>
      </c>
      <c r="N12" s="23">
        <v>65537</v>
      </c>
      <c r="O12" s="23">
        <v>52.85</v>
      </c>
      <c r="P12" s="23">
        <v>65.97</v>
      </c>
      <c r="Q12" s="23">
        <v>2.2799999999999998</v>
      </c>
      <c r="R12" s="23">
        <v>178.9</v>
      </c>
    </row>
    <row r="13" spans="1:18" x14ac:dyDescent="0.2">
      <c r="A13" s="23" t="s">
        <v>17911</v>
      </c>
      <c r="B13" s="23" t="s">
        <v>17910</v>
      </c>
      <c r="C13" s="24">
        <v>0.2</v>
      </c>
      <c r="D13" s="23">
        <v>10.92</v>
      </c>
      <c r="E13" s="25">
        <v>0.40659722222222222</v>
      </c>
      <c r="I13" s="25">
        <v>0.41875000000000001</v>
      </c>
      <c r="J13" s="23">
        <v>1</v>
      </c>
      <c r="K13" s="23">
        <v>1354047900</v>
      </c>
      <c r="L13" s="23" t="s">
        <v>17909</v>
      </c>
      <c r="M13" s="23" t="s">
        <v>226</v>
      </c>
      <c r="N13" s="23">
        <v>65537</v>
      </c>
      <c r="O13" s="23">
        <v>1.88</v>
      </c>
      <c r="P13" s="23">
        <v>100</v>
      </c>
      <c r="Q13" s="23">
        <v>17.82</v>
      </c>
      <c r="R13" s="23">
        <v>25.19</v>
      </c>
    </row>
    <row r="14" spans="1:18" x14ac:dyDescent="0.2">
      <c r="A14" s="23" t="s">
        <v>9799</v>
      </c>
      <c r="B14" s="23" t="s">
        <v>9798</v>
      </c>
      <c r="C14" s="24">
        <v>0.19989999999999999</v>
      </c>
      <c r="D14" s="23">
        <v>18.010000000000002</v>
      </c>
      <c r="E14" s="25">
        <v>0.42638888888888887</v>
      </c>
      <c r="I14" s="25">
        <v>0.42638888888888887</v>
      </c>
      <c r="J14" s="23">
        <v>1</v>
      </c>
      <c r="K14" s="23">
        <v>2294105600</v>
      </c>
      <c r="L14" s="23" t="s">
        <v>17908</v>
      </c>
      <c r="M14" s="23" t="s">
        <v>226</v>
      </c>
      <c r="N14" s="23">
        <v>65537</v>
      </c>
      <c r="O14" s="23">
        <v>31.98</v>
      </c>
      <c r="P14" s="23">
        <v>97.22</v>
      </c>
      <c r="Q14" s="23">
        <v>10.25</v>
      </c>
      <c r="R14" s="23">
        <v>50.64</v>
      </c>
    </row>
    <row r="15" spans="1:18" x14ac:dyDescent="0.2">
      <c r="A15" s="23" t="s">
        <v>16823</v>
      </c>
      <c r="B15" s="23" t="s">
        <v>16822</v>
      </c>
      <c r="C15" s="24">
        <v>0.19969999999999999</v>
      </c>
      <c r="D15" s="23">
        <v>6.97</v>
      </c>
      <c r="E15" s="25">
        <v>0.40190972222222221</v>
      </c>
      <c r="I15" s="25">
        <v>0.5461921296296296</v>
      </c>
      <c r="J15" s="23">
        <v>1</v>
      </c>
      <c r="K15" s="23">
        <v>2527225300</v>
      </c>
      <c r="L15" s="23" t="s">
        <v>17907</v>
      </c>
      <c r="M15" s="23" t="s">
        <v>226</v>
      </c>
      <c r="N15" s="23">
        <v>65537</v>
      </c>
      <c r="O15" s="23">
        <v>47.03</v>
      </c>
      <c r="P15" s="23">
        <v>100</v>
      </c>
      <c r="Q15" s="23">
        <v>19.63</v>
      </c>
      <c r="R15" s="23">
        <v>7.4</v>
      </c>
    </row>
    <row r="16" spans="1:18" x14ac:dyDescent="0.2">
      <c r="A16" s="23" t="s">
        <v>9341</v>
      </c>
      <c r="B16" s="23" t="s">
        <v>9340</v>
      </c>
      <c r="C16" s="24">
        <v>0.2</v>
      </c>
      <c r="D16" s="23">
        <v>10.68</v>
      </c>
      <c r="E16" s="25">
        <v>0.43333333333333335</v>
      </c>
      <c r="I16" s="25">
        <v>0.43333333333333335</v>
      </c>
      <c r="J16" s="23">
        <v>1</v>
      </c>
      <c r="K16" s="23">
        <v>6044825500</v>
      </c>
      <c r="L16" s="23" t="s">
        <v>17906</v>
      </c>
      <c r="M16" s="23" t="s">
        <v>226</v>
      </c>
      <c r="N16" s="23">
        <v>65537</v>
      </c>
      <c r="O16" s="23">
        <v>3.4</v>
      </c>
      <c r="P16" s="23">
        <v>94.26</v>
      </c>
      <c r="Q16" s="23">
        <v>11.87</v>
      </c>
      <c r="R16" s="23">
        <v>22.26</v>
      </c>
    </row>
    <row r="17" spans="1:18" x14ac:dyDescent="0.2">
      <c r="A17" s="23" t="s">
        <v>1188</v>
      </c>
      <c r="B17" s="23" t="s">
        <v>1189</v>
      </c>
      <c r="C17" s="24">
        <v>0.1003</v>
      </c>
      <c r="D17" s="23">
        <v>17.88</v>
      </c>
      <c r="E17" s="25">
        <v>0.42291666666666666</v>
      </c>
      <c r="I17" s="25">
        <v>0.46667824074074077</v>
      </c>
      <c r="J17" s="23">
        <v>1</v>
      </c>
      <c r="K17" s="23">
        <v>3055522900</v>
      </c>
      <c r="L17" s="23" t="s">
        <v>17905</v>
      </c>
      <c r="M17" s="23" t="s">
        <v>226</v>
      </c>
      <c r="N17" s="23">
        <v>65537</v>
      </c>
      <c r="O17" s="23">
        <v>40.270000000000003</v>
      </c>
      <c r="P17" s="23">
        <v>36.94</v>
      </c>
      <c r="Q17" s="23">
        <v>7.21</v>
      </c>
      <c r="R17" s="23">
        <v>28.8</v>
      </c>
    </row>
    <row r="18" spans="1:18" x14ac:dyDescent="0.2">
      <c r="A18" s="23" t="s">
        <v>1198</v>
      </c>
      <c r="B18" s="23" t="s">
        <v>1199</v>
      </c>
      <c r="C18" s="24">
        <v>0.1</v>
      </c>
      <c r="D18" s="23">
        <v>5.5</v>
      </c>
      <c r="E18" s="25">
        <v>0.41024305555555557</v>
      </c>
      <c r="I18" s="25">
        <v>0.54167824074074078</v>
      </c>
      <c r="J18" s="23">
        <v>1</v>
      </c>
      <c r="K18" s="23">
        <v>5467944900</v>
      </c>
      <c r="L18" s="23" t="s">
        <v>17904</v>
      </c>
      <c r="M18" s="23" t="s">
        <v>226</v>
      </c>
      <c r="N18" s="23">
        <v>65537</v>
      </c>
      <c r="O18" s="23">
        <v>12.68</v>
      </c>
      <c r="P18" s="23">
        <v>52.45</v>
      </c>
      <c r="Q18" s="23">
        <v>9.8699999999999992</v>
      </c>
      <c r="R18" s="23">
        <v>9.9700000000000006</v>
      </c>
    </row>
    <row r="19" spans="1:18" x14ac:dyDescent="0.2">
      <c r="A19" s="23" t="s">
        <v>8707</v>
      </c>
      <c r="B19" s="23" t="s">
        <v>8706</v>
      </c>
      <c r="C19" s="24">
        <v>9.9900000000000003E-2</v>
      </c>
      <c r="D19" s="23">
        <v>8.48</v>
      </c>
      <c r="E19" s="25">
        <v>0.59592592592592597</v>
      </c>
      <c r="I19" s="25">
        <v>0.59592592592592597</v>
      </c>
      <c r="J19" s="23">
        <v>1</v>
      </c>
      <c r="K19" s="23">
        <v>15152625000</v>
      </c>
      <c r="L19" s="23" t="s">
        <v>4382</v>
      </c>
      <c r="M19" s="23" t="s">
        <v>226</v>
      </c>
      <c r="N19" s="23">
        <v>65537</v>
      </c>
      <c r="O19" s="23">
        <v>58.53</v>
      </c>
      <c r="P19" s="23">
        <v>16.059999999999999</v>
      </c>
      <c r="Q19" s="23">
        <v>2.86</v>
      </c>
      <c r="R19" s="23">
        <v>47.36</v>
      </c>
    </row>
    <row r="20" spans="1:18" x14ac:dyDescent="0.2">
      <c r="A20" s="23" t="s">
        <v>5141</v>
      </c>
      <c r="B20" s="23" t="s">
        <v>5140</v>
      </c>
      <c r="C20" s="24">
        <v>0.1</v>
      </c>
      <c r="D20" s="23">
        <v>3.85</v>
      </c>
      <c r="E20" s="25">
        <v>0.4123263888888889</v>
      </c>
      <c r="I20" s="25">
        <v>0.4123263888888889</v>
      </c>
      <c r="J20" s="23">
        <v>1</v>
      </c>
      <c r="K20" s="23">
        <v>2263786600</v>
      </c>
      <c r="L20" s="23" t="s">
        <v>17903</v>
      </c>
      <c r="M20" s="23" t="s">
        <v>226</v>
      </c>
      <c r="N20" s="23">
        <v>65537</v>
      </c>
      <c r="O20" s="23">
        <v>33.619999999999997</v>
      </c>
      <c r="P20" s="23">
        <v>36.06</v>
      </c>
      <c r="Q20" s="23">
        <v>2.89</v>
      </c>
      <c r="R20" s="23">
        <v>79.05</v>
      </c>
    </row>
    <row r="21" spans="1:18" x14ac:dyDescent="0.2">
      <c r="A21" s="23" t="s">
        <v>363</v>
      </c>
      <c r="B21" s="23" t="s">
        <v>364</v>
      </c>
      <c r="C21" s="24">
        <v>0.1017</v>
      </c>
      <c r="D21" s="23">
        <v>3.25</v>
      </c>
      <c r="E21" s="25">
        <v>0.39982638888888888</v>
      </c>
      <c r="H21" s="2" t="e">
        <f t="shared" ref="H21" si="0">AVERAGE((G21-F21)*100/G21)</f>
        <v>#DIV/0!</v>
      </c>
      <c r="I21" s="25">
        <v>0.39982638888888888</v>
      </c>
      <c r="J21" s="23">
        <v>1</v>
      </c>
      <c r="K21" s="23">
        <v>850570660</v>
      </c>
      <c r="L21" s="23" t="s">
        <v>17902</v>
      </c>
      <c r="M21" s="23" t="s">
        <v>226</v>
      </c>
      <c r="N21" s="23">
        <v>65537</v>
      </c>
      <c r="O21" s="23">
        <v>31.36</v>
      </c>
      <c r="P21" s="23">
        <v>68.88</v>
      </c>
      <c r="Q21" s="23">
        <v>4.6399999999999997</v>
      </c>
      <c r="R21" s="23">
        <v>252.91</v>
      </c>
    </row>
    <row r="22" spans="1:18" x14ac:dyDescent="0.2">
      <c r="A22" s="23" t="s">
        <v>551</v>
      </c>
      <c r="B22" s="23" t="s">
        <v>552</v>
      </c>
      <c r="C22" s="24">
        <v>0.1002</v>
      </c>
      <c r="D22" s="23">
        <v>8.89</v>
      </c>
      <c r="E22" s="25">
        <v>0.41093750000000001</v>
      </c>
      <c r="I22" s="25">
        <v>0.42100694444444442</v>
      </c>
      <c r="J22" s="23">
        <v>1</v>
      </c>
      <c r="K22" s="23">
        <v>1272317070</v>
      </c>
      <c r="L22" s="23" t="s">
        <v>17901</v>
      </c>
      <c r="M22" s="23" t="s">
        <v>226</v>
      </c>
      <c r="N22" s="23">
        <v>65537</v>
      </c>
      <c r="O22" s="23">
        <v>50.31</v>
      </c>
      <c r="P22" s="23">
        <v>71.459999999999994</v>
      </c>
      <c r="Q22" s="23">
        <v>10.199999999999999</v>
      </c>
      <c r="R22" s="23">
        <v>48.74</v>
      </c>
    </row>
    <row r="23" spans="1:18" x14ac:dyDescent="0.2">
      <c r="A23" s="23" t="s">
        <v>6662</v>
      </c>
      <c r="B23" s="23" t="s">
        <v>6661</v>
      </c>
      <c r="C23" s="24">
        <v>9.98E-2</v>
      </c>
      <c r="D23" s="23">
        <v>13.89</v>
      </c>
      <c r="E23" s="25">
        <v>0.46824074074074074</v>
      </c>
      <c r="H23" s="2" t="e">
        <f t="shared" ref="H23" si="1">AVERAGE((G23-F23)*100/G23)</f>
        <v>#DIV/0!</v>
      </c>
      <c r="I23" s="25">
        <v>0.46824074074074074</v>
      </c>
      <c r="J23" s="23">
        <v>1</v>
      </c>
      <c r="K23" s="23">
        <v>694500000</v>
      </c>
      <c r="L23" s="23" t="s">
        <v>17900</v>
      </c>
      <c r="M23" s="23" t="s">
        <v>226</v>
      </c>
      <c r="N23" s="23">
        <v>65537</v>
      </c>
      <c r="O23" s="23">
        <v>4.32</v>
      </c>
      <c r="P23" s="23">
        <v>68.06</v>
      </c>
      <c r="Q23" s="23">
        <v>14.21</v>
      </c>
      <c r="R23" s="23">
        <v>63.81</v>
      </c>
    </row>
    <row r="24" spans="1:18" x14ac:dyDescent="0.2">
      <c r="A24" s="23" t="s">
        <v>3536</v>
      </c>
      <c r="B24" s="23" t="s">
        <v>3535</v>
      </c>
      <c r="C24" s="24">
        <v>0.1</v>
      </c>
      <c r="D24" s="23">
        <v>14.85</v>
      </c>
      <c r="E24" s="25">
        <v>0.39583333333333331</v>
      </c>
      <c r="I24" s="25">
        <v>0.39583333333333331</v>
      </c>
      <c r="J24" s="23">
        <v>1</v>
      </c>
      <c r="K24" s="23">
        <v>724630730</v>
      </c>
      <c r="L24" s="23" t="s">
        <v>17899</v>
      </c>
      <c r="M24" s="23" t="s">
        <v>228</v>
      </c>
      <c r="N24" s="23">
        <v>65537</v>
      </c>
      <c r="O24" s="23">
        <v>5.23</v>
      </c>
      <c r="P24" s="23">
        <v>85.75</v>
      </c>
      <c r="Q24" s="23">
        <v>5.79</v>
      </c>
      <c r="R24" s="23">
        <v>71.02</v>
      </c>
    </row>
    <row r="25" spans="1:18" x14ac:dyDescent="0.2">
      <c r="A25" s="23" t="s">
        <v>1655</v>
      </c>
      <c r="B25" s="23" t="s">
        <v>1656</v>
      </c>
      <c r="C25" s="24">
        <v>0.1038</v>
      </c>
      <c r="D25" s="23">
        <v>1.17</v>
      </c>
      <c r="E25" s="25">
        <v>0.5637268518518519</v>
      </c>
      <c r="I25" s="25">
        <v>0.5637268518518519</v>
      </c>
      <c r="J25" s="23">
        <v>1</v>
      </c>
      <c r="K25" s="23">
        <v>2294380100</v>
      </c>
      <c r="L25" s="23" t="s">
        <v>17898</v>
      </c>
      <c r="M25" s="23" t="s">
        <v>226</v>
      </c>
      <c r="N25" s="23">
        <v>65537</v>
      </c>
      <c r="O25" s="23">
        <v>25.59</v>
      </c>
      <c r="P25" s="23">
        <v>39.22</v>
      </c>
      <c r="Q25" s="23">
        <v>7.18</v>
      </c>
      <c r="R25" s="23">
        <v>16.53</v>
      </c>
    </row>
    <row r="26" spans="1:18" x14ac:dyDescent="0.2">
      <c r="A26" s="23" t="s">
        <v>1243</v>
      </c>
      <c r="B26" s="23" t="s">
        <v>1244</v>
      </c>
      <c r="C26" s="24">
        <v>9.9500000000000005E-2</v>
      </c>
      <c r="D26" s="23">
        <v>8.4</v>
      </c>
      <c r="E26" s="25">
        <v>0.41093750000000001</v>
      </c>
      <c r="H26" s="2" t="e">
        <f t="shared" ref="H26:H27" si="2">AVERAGE((G26-F26)*100/G26)</f>
        <v>#DIV/0!</v>
      </c>
      <c r="I26" s="25">
        <v>0.55712962962962964</v>
      </c>
      <c r="J26" s="23">
        <v>1</v>
      </c>
      <c r="K26" s="23">
        <v>7520022500</v>
      </c>
      <c r="L26" s="23" t="s">
        <v>17897</v>
      </c>
      <c r="M26" s="23" t="s">
        <v>226</v>
      </c>
      <c r="N26" s="23">
        <v>65537</v>
      </c>
      <c r="O26" s="23">
        <v>30.1</v>
      </c>
      <c r="P26" s="23">
        <v>49.37</v>
      </c>
      <c r="Q26" s="23">
        <v>6.77</v>
      </c>
      <c r="R26" s="23">
        <v>7.84</v>
      </c>
    </row>
    <row r="27" spans="1:18" x14ac:dyDescent="0.2">
      <c r="A27" s="23" t="s">
        <v>5235</v>
      </c>
      <c r="B27" s="23" t="s">
        <v>5234</v>
      </c>
      <c r="C27" s="24">
        <v>9.9599999999999994E-2</v>
      </c>
      <c r="D27" s="23">
        <v>3.09</v>
      </c>
      <c r="E27" s="25">
        <v>0.43003472222222222</v>
      </c>
      <c r="H27" s="2" t="e">
        <f t="shared" si="2"/>
        <v>#DIV/0!</v>
      </c>
      <c r="I27" s="25">
        <v>0.43003472222222222</v>
      </c>
      <c r="J27" s="23">
        <v>1</v>
      </c>
      <c r="K27" s="23">
        <v>1101276000</v>
      </c>
      <c r="L27" s="23" t="s">
        <v>17465</v>
      </c>
      <c r="M27" s="23" t="s">
        <v>226</v>
      </c>
      <c r="N27" s="23">
        <v>131076</v>
      </c>
      <c r="O27" s="23">
        <v>32.229999999999997</v>
      </c>
      <c r="P27" s="23">
        <v>87.19</v>
      </c>
      <c r="Q27" s="23">
        <v>9.14</v>
      </c>
      <c r="R27" s="23">
        <v>39.79</v>
      </c>
    </row>
    <row r="28" spans="1:18" x14ac:dyDescent="0.2">
      <c r="A28" s="23" t="s">
        <v>5401</v>
      </c>
      <c r="B28" s="23" t="s">
        <v>5400</v>
      </c>
      <c r="C28" s="24">
        <v>0.1007</v>
      </c>
      <c r="D28" s="23">
        <v>6.12</v>
      </c>
      <c r="E28" s="25">
        <v>0.41666666666666669</v>
      </c>
      <c r="I28" s="25">
        <v>0.41666666666666669</v>
      </c>
      <c r="J28" s="23">
        <v>1</v>
      </c>
      <c r="K28" s="23">
        <v>9695814200</v>
      </c>
      <c r="L28" s="23" t="s">
        <v>17896</v>
      </c>
      <c r="M28" s="23" t="s">
        <v>226</v>
      </c>
      <c r="N28" s="23">
        <v>65537</v>
      </c>
      <c r="O28" s="23">
        <v>37.090000000000003</v>
      </c>
      <c r="P28" s="23">
        <v>18.37</v>
      </c>
      <c r="Q28" s="23">
        <v>3.45</v>
      </c>
      <c r="R28" s="23">
        <v>43.68</v>
      </c>
    </row>
    <row r="29" spans="1:18" x14ac:dyDescent="0.2">
      <c r="A29" s="23" t="s">
        <v>2112</v>
      </c>
      <c r="B29" s="23" t="s">
        <v>4488</v>
      </c>
      <c r="C29" s="24">
        <v>0.1004</v>
      </c>
      <c r="D29" s="23">
        <v>12.39</v>
      </c>
      <c r="E29" s="25">
        <v>0.39600694444444445</v>
      </c>
      <c r="I29" s="25">
        <v>0.39600694444444445</v>
      </c>
      <c r="J29" s="23">
        <v>1</v>
      </c>
      <c r="K29" s="23">
        <v>1564709500</v>
      </c>
      <c r="L29" s="23" t="s">
        <v>17895</v>
      </c>
      <c r="M29" s="23" t="s">
        <v>226</v>
      </c>
      <c r="N29" s="23">
        <v>65537</v>
      </c>
      <c r="O29" s="23">
        <v>31.13</v>
      </c>
      <c r="P29" s="23">
        <v>100</v>
      </c>
      <c r="Q29" s="23">
        <v>8.68</v>
      </c>
      <c r="R29" s="23">
        <v>40.15</v>
      </c>
    </row>
    <row r="30" spans="1:18" x14ac:dyDescent="0.2">
      <c r="A30" s="23" t="s">
        <v>14210</v>
      </c>
      <c r="B30" s="23" t="s">
        <v>14209</v>
      </c>
      <c r="C30" s="24">
        <v>9.98E-2</v>
      </c>
      <c r="D30" s="23">
        <v>15.87</v>
      </c>
      <c r="E30" s="25">
        <v>0.56841435185185185</v>
      </c>
      <c r="I30" s="25">
        <v>0.56841435185185185</v>
      </c>
      <c r="J30" s="23">
        <v>1</v>
      </c>
      <c r="K30" s="23">
        <v>6552732000</v>
      </c>
      <c r="L30" s="23" t="s">
        <v>17894</v>
      </c>
      <c r="M30" s="23" t="s">
        <v>226</v>
      </c>
      <c r="N30" s="23">
        <v>65537</v>
      </c>
      <c r="O30" s="23">
        <v>2.37</v>
      </c>
      <c r="P30" s="23">
        <v>27.84</v>
      </c>
      <c r="Q30" s="23">
        <v>1.92</v>
      </c>
      <c r="R30" s="23">
        <v>28.95</v>
      </c>
    </row>
    <row r="31" spans="1:18" x14ac:dyDescent="0.2">
      <c r="A31" s="23" t="s">
        <v>967</v>
      </c>
      <c r="B31" s="23" t="s">
        <v>968</v>
      </c>
      <c r="C31" s="24">
        <v>0.1</v>
      </c>
      <c r="D31" s="23">
        <v>19.47</v>
      </c>
      <c r="E31" s="25">
        <v>0.4632060185185185</v>
      </c>
      <c r="H31" s="2" t="e">
        <f t="shared" ref="H31" si="3">AVERAGE((G31-F31)*100/G31)</f>
        <v>#DIV/0!</v>
      </c>
      <c r="I31" s="25">
        <v>0.46459490740740739</v>
      </c>
      <c r="J31" s="23">
        <v>1</v>
      </c>
      <c r="K31" s="23">
        <v>3984535500</v>
      </c>
      <c r="L31" s="23" t="s">
        <v>17893</v>
      </c>
      <c r="M31" s="23" t="s">
        <v>226</v>
      </c>
      <c r="N31" s="23">
        <v>65537</v>
      </c>
      <c r="O31" s="23">
        <v>10.210000000000001</v>
      </c>
      <c r="P31" s="23">
        <v>69.66</v>
      </c>
      <c r="Q31" s="23">
        <v>4.46</v>
      </c>
      <c r="R31" s="23">
        <v>17.96</v>
      </c>
    </row>
    <row r="32" spans="1:18" x14ac:dyDescent="0.2">
      <c r="A32" s="23" t="s">
        <v>875</v>
      </c>
      <c r="B32" s="23" t="s">
        <v>876</v>
      </c>
      <c r="C32" s="24">
        <v>0.1003</v>
      </c>
      <c r="D32" s="23">
        <v>20.96</v>
      </c>
      <c r="E32" s="25">
        <v>0.56893518518518515</v>
      </c>
      <c r="I32" s="25">
        <v>0.56893518518518515</v>
      </c>
      <c r="J32" s="23">
        <v>1</v>
      </c>
      <c r="K32" s="23">
        <v>4261102600</v>
      </c>
      <c r="L32" s="23" t="s">
        <v>17892</v>
      </c>
      <c r="M32" s="23" t="s">
        <v>226</v>
      </c>
      <c r="N32" s="23">
        <v>65537</v>
      </c>
      <c r="O32" s="23">
        <v>15.28</v>
      </c>
      <c r="P32" s="23">
        <v>51.34</v>
      </c>
      <c r="Q32" s="23">
        <v>3.6</v>
      </c>
      <c r="R32" s="23">
        <v>44.23</v>
      </c>
    </row>
    <row r="33" spans="1:18" x14ac:dyDescent="0.2">
      <c r="A33" s="23" t="s">
        <v>845</v>
      </c>
      <c r="B33" s="23" t="s">
        <v>846</v>
      </c>
      <c r="C33" s="24">
        <v>0.1</v>
      </c>
      <c r="D33" s="23">
        <v>15.62</v>
      </c>
      <c r="E33" s="25">
        <v>0.54671296296296301</v>
      </c>
      <c r="H33" s="2" t="e">
        <f t="shared" ref="H33:H36" si="4">AVERAGE((G33-F33)*100/G33)</f>
        <v>#DIV/0!</v>
      </c>
      <c r="I33" s="25">
        <v>0.54671296296296301</v>
      </c>
      <c r="J33" s="23">
        <v>1</v>
      </c>
      <c r="K33" s="23">
        <v>3406456500</v>
      </c>
      <c r="L33" s="23" t="s">
        <v>17891</v>
      </c>
      <c r="M33" s="23" t="s">
        <v>226</v>
      </c>
      <c r="N33" s="23">
        <v>65537</v>
      </c>
      <c r="O33" s="23">
        <v>11.56</v>
      </c>
      <c r="P33" s="23">
        <v>38.700000000000003</v>
      </c>
      <c r="Q33" s="23">
        <v>1.4</v>
      </c>
      <c r="R33" s="23">
        <v>142.82</v>
      </c>
    </row>
    <row r="34" spans="1:18" x14ac:dyDescent="0.2">
      <c r="A34" s="23" t="s">
        <v>5961</v>
      </c>
      <c r="B34" s="23" t="s">
        <v>5960</v>
      </c>
      <c r="C34" s="24">
        <v>0.1002</v>
      </c>
      <c r="D34" s="23">
        <v>22.83</v>
      </c>
      <c r="E34" s="25">
        <v>0.54167824074074078</v>
      </c>
      <c r="I34" s="25">
        <v>0.54167824074074078</v>
      </c>
      <c r="J34" s="23">
        <v>1</v>
      </c>
      <c r="K34" s="23">
        <v>3403360800</v>
      </c>
      <c r="L34" s="23" t="s">
        <v>17890</v>
      </c>
      <c r="M34" s="23" t="s">
        <v>226</v>
      </c>
      <c r="N34" s="23">
        <v>65537</v>
      </c>
      <c r="O34" s="23">
        <v>23.72</v>
      </c>
      <c r="P34" s="23">
        <v>70.45</v>
      </c>
      <c r="Q34" s="23">
        <v>3.83</v>
      </c>
      <c r="R34" s="23">
        <v>56.36</v>
      </c>
    </row>
    <row r="35" spans="1:18" x14ac:dyDescent="0.2">
      <c r="A35" s="23" t="s">
        <v>7598</v>
      </c>
      <c r="B35" s="23" t="s">
        <v>7597</v>
      </c>
      <c r="C35" s="24">
        <v>0.10059999999999999</v>
      </c>
      <c r="D35" s="23">
        <v>7.22</v>
      </c>
      <c r="E35" s="25">
        <v>0.40347222222222223</v>
      </c>
      <c r="I35" s="25">
        <v>0.40347222222222223</v>
      </c>
      <c r="J35" s="23">
        <v>1</v>
      </c>
      <c r="K35" s="23">
        <v>3994034700</v>
      </c>
      <c r="L35" s="23" t="s">
        <v>17600</v>
      </c>
      <c r="M35" s="23" t="s">
        <v>226</v>
      </c>
      <c r="N35" s="23">
        <v>65537</v>
      </c>
      <c r="O35" s="23">
        <v>29.15</v>
      </c>
      <c r="P35" s="23">
        <v>34.31</v>
      </c>
      <c r="Q35" s="23">
        <v>1.1399999999999999</v>
      </c>
      <c r="R35" s="23">
        <v>164.95</v>
      </c>
    </row>
    <row r="36" spans="1:18" x14ac:dyDescent="0.2">
      <c r="A36" s="23" t="s">
        <v>2102</v>
      </c>
      <c r="B36" s="23" t="s">
        <v>2103</v>
      </c>
      <c r="C36" s="24">
        <v>9.98E-2</v>
      </c>
      <c r="D36" s="23">
        <v>13.66</v>
      </c>
      <c r="E36" s="25">
        <v>0.44305555555555554</v>
      </c>
      <c r="H36" s="2" t="e">
        <f t="shared" si="4"/>
        <v>#DIV/0!</v>
      </c>
      <c r="I36" s="25">
        <v>0.44305555555555554</v>
      </c>
      <c r="J36" s="23">
        <v>1</v>
      </c>
      <c r="K36" s="23">
        <v>4343755900</v>
      </c>
      <c r="L36" s="23" t="s">
        <v>5497</v>
      </c>
      <c r="M36" s="23" t="s">
        <v>226</v>
      </c>
      <c r="N36" s="23">
        <v>65537</v>
      </c>
      <c r="O36" s="23">
        <v>6.78</v>
      </c>
      <c r="P36" s="23">
        <v>35.520000000000003</v>
      </c>
      <c r="Q36" s="23">
        <v>3.99</v>
      </c>
      <c r="R36" s="23">
        <v>32.840000000000003</v>
      </c>
    </row>
    <row r="37" spans="1:18" x14ac:dyDescent="0.2">
      <c r="A37" s="23" t="s">
        <v>1476</v>
      </c>
      <c r="B37" s="23" t="s">
        <v>1477</v>
      </c>
      <c r="C37" s="24">
        <v>0.1008</v>
      </c>
      <c r="D37" s="23">
        <v>4.37</v>
      </c>
      <c r="E37" s="25">
        <v>0.42951388888888886</v>
      </c>
      <c r="I37" s="25">
        <v>0.42951388888888886</v>
      </c>
      <c r="J37" s="23">
        <v>1</v>
      </c>
      <c r="K37" s="23">
        <v>2274672400</v>
      </c>
      <c r="L37" s="23" t="s">
        <v>17001</v>
      </c>
      <c r="M37" s="23" t="s">
        <v>226</v>
      </c>
      <c r="N37" s="23">
        <v>65537</v>
      </c>
      <c r="O37" s="23">
        <v>46.9</v>
      </c>
      <c r="P37" s="23">
        <v>38.200000000000003</v>
      </c>
      <c r="Q37" s="23">
        <v>2.64</v>
      </c>
      <c r="R37" s="23">
        <v>82.15</v>
      </c>
    </row>
    <row r="38" spans="1:18" x14ac:dyDescent="0.2">
      <c r="A38" s="23" t="s">
        <v>7530</v>
      </c>
      <c r="B38" s="23" t="s">
        <v>7529</v>
      </c>
      <c r="C38" s="24">
        <v>0.1004</v>
      </c>
      <c r="D38" s="23">
        <v>2.85</v>
      </c>
      <c r="E38" s="25">
        <v>0.40815972222222224</v>
      </c>
      <c r="H38" s="2" t="e">
        <f t="shared" ref="H38:H45" si="5">AVERAGE((G38-F38)*100/G38)</f>
        <v>#DIV/0!</v>
      </c>
      <c r="I38" s="25">
        <v>0.59384259259259264</v>
      </c>
      <c r="J38" s="23">
        <v>1</v>
      </c>
      <c r="K38" s="23">
        <v>2781609200</v>
      </c>
      <c r="L38" s="23" t="s">
        <v>17889</v>
      </c>
      <c r="M38" s="23" t="s">
        <v>226</v>
      </c>
      <c r="N38" s="23">
        <v>65537</v>
      </c>
      <c r="O38" s="23">
        <v>0</v>
      </c>
      <c r="P38" s="23">
        <v>43.96</v>
      </c>
      <c r="Q38" s="23">
        <v>4.95</v>
      </c>
      <c r="R38" s="23">
        <v>13.78</v>
      </c>
    </row>
    <row r="39" spans="1:18" x14ac:dyDescent="0.2">
      <c r="A39" s="23" t="s">
        <v>1521</v>
      </c>
      <c r="B39" s="23" t="s">
        <v>1522</v>
      </c>
      <c r="C39" s="24">
        <v>0.1022</v>
      </c>
      <c r="D39" s="23">
        <v>2.48</v>
      </c>
      <c r="E39" s="25">
        <v>0.39791666666666664</v>
      </c>
      <c r="I39" s="25">
        <v>0.39791666666666664</v>
      </c>
      <c r="J39" s="23">
        <v>1</v>
      </c>
      <c r="K39" s="23">
        <v>2040372000</v>
      </c>
      <c r="L39" s="23" t="s">
        <v>17888</v>
      </c>
      <c r="M39" s="23" t="s">
        <v>226</v>
      </c>
      <c r="N39" s="23">
        <v>65537</v>
      </c>
      <c r="O39" s="23">
        <v>37.630000000000003</v>
      </c>
      <c r="P39" s="23">
        <v>16.39</v>
      </c>
      <c r="Q39" s="23">
        <v>0.99</v>
      </c>
      <c r="R39" s="23">
        <v>112.68</v>
      </c>
    </row>
    <row r="40" spans="1:18" x14ac:dyDescent="0.2">
      <c r="A40" s="23" t="s">
        <v>91</v>
      </c>
      <c r="B40" s="23" t="s">
        <v>92</v>
      </c>
      <c r="C40" s="24">
        <v>0.10050000000000001</v>
      </c>
      <c r="D40" s="23">
        <v>11.5</v>
      </c>
      <c r="E40" s="25">
        <v>0.4</v>
      </c>
      <c r="I40" s="25">
        <v>0.42621527777777779</v>
      </c>
      <c r="J40" s="23">
        <v>1</v>
      </c>
      <c r="K40" s="23">
        <v>8246045300</v>
      </c>
      <c r="L40" s="23" t="s">
        <v>17655</v>
      </c>
      <c r="M40" s="23" t="s">
        <v>226</v>
      </c>
      <c r="N40" s="23">
        <v>65537</v>
      </c>
      <c r="O40" s="23">
        <v>53.14</v>
      </c>
      <c r="P40" s="23">
        <v>100</v>
      </c>
      <c r="Q40" s="23">
        <v>14.86</v>
      </c>
      <c r="R40" s="23">
        <v>11.81</v>
      </c>
    </row>
    <row r="41" spans="1:18" x14ac:dyDescent="0.2">
      <c r="A41" s="23" t="s">
        <v>12882</v>
      </c>
      <c r="B41" s="23" t="s">
        <v>12881</v>
      </c>
      <c r="C41" s="24">
        <v>0.1004</v>
      </c>
      <c r="D41" s="23">
        <v>6.14</v>
      </c>
      <c r="E41" s="25">
        <v>0.44496527777777778</v>
      </c>
      <c r="H41" s="2" t="e">
        <f t="shared" si="5"/>
        <v>#DIV/0!</v>
      </c>
      <c r="I41" s="25">
        <v>0.55122685185185183</v>
      </c>
      <c r="J41" s="23">
        <v>1</v>
      </c>
      <c r="K41" s="23">
        <v>9598762500</v>
      </c>
      <c r="L41" s="23" t="s">
        <v>14683</v>
      </c>
      <c r="M41" s="23" t="s">
        <v>226</v>
      </c>
      <c r="N41" s="23">
        <v>327689</v>
      </c>
      <c r="O41" s="23">
        <v>30.82</v>
      </c>
      <c r="P41" s="23">
        <v>100</v>
      </c>
      <c r="Q41" s="23">
        <v>20.7</v>
      </c>
      <c r="R41" s="23">
        <v>4.71</v>
      </c>
    </row>
    <row r="42" spans="1:18" x14ac:dyDescent="0.2">
      <c r="A42" s="23" t="s">
        <v>15935</v>
      </c>
      <c r="B42" s="23" t="s">
        <v>15934</v>
      </c>
      <c r="C42" s="24">
        <v>0.1032</v>
      </c>
      <c r="D42" s="23">
        <v>1.71</v>
      </c>
      <c r="E42" s="25">
        <v>0.45642361111111113</v>
      </c>
      <c r="H42" s="2" t="e">
        <f t="shared" si="5"/>
        <v>#DIV/0!</v>
      </c>
      <c r="I42" s="25">
        <v>0.59505787037037039</v>
      </c>
      <c r="J42" s="23">
        <v>1</v>
      </c>
      <c r="K42" s="23">
        <v>2759565700</v>
      </c>
      <c r="L42" s="23" t="s">
        <v>17887</v>
      </c>
      <c r="M42" s="23" t="s">
        <v>226</v>
      </c>
      <c r="N42" s="23">
        <v>65537</v>
      </c>
      <c r="O42" s="23">
        <v>18.829999999999998</v>
      </c>
      <c r="P42" s="23">
        <v>72.42</v>
      </c>
      <c r="Q42" s="23">
        <v>7.2</v>
      </c>
      <c r="R42" s="23">
        <v>2.4</v>
      </c>
    </row>
    <row r="43" spans="1:18" x14ac:dyDescent="0.2">
      <c r="A43" s="23">
        <v>835207</v>
      </c>
      <c r="B43" s="23" t="s">
        <v>5863</v>
      </c>
      <c r="C43" s="24">
        <v>0.2455</v>
      </c>
      <c r="D43" s="23">
        <v>9.64</v>
      </c>
      <c r="E43" s="25">
        <v>0.43611111111111112</v>
      </c>
      <c r="F43" s="2">
        <v>10.06</v>
      </c>
      <c r="G43" s="2">
        <v>8.75</v>
      </c>
      <c r="H43" s="2">
        <f t="shared" si="5"/>
        <v>-14.971428571428579</v>
      </c>
      <c r="I43" s="25">
        <v>0.44097222222222221</v>
      </c>
      <c r="J43" s="23">
        <v>0</v>
      </c>
      <c r="K43" s="23">
        <v>537159770</v>
      </c>
      <c r="L43" s="23" t="s">
        <v>136</v>
      </c>
      <c r="M43" s="23" t="s">
        <v>136</v>
      </c>
      <c r="N43" s="23">
        <v>0</v>
      </c>
      <c r="O43" s="23">
        <v>7.95</v>
      </c>
      <c r="P43" s="23">
        <v>96.14</v>
      </c>
      <c r="Q43" s="23">
        <v>24.5</v>
      </c>
      <c r="R43" s="23" t="s">
        <v>136</v>
      </c>
    </row>
    <row r="44" spans="1:18" x14ac:dyDescent="0.2">
      <c r="A44" s="23" t="s">
        <v>12560</v>
      </c>
      <c r="B44" s="23" t="s">
        <v>12559</v>
      </c>
      <c r="C44" s="24">
        <v>0.14019999999999999</v>
      </c>
      <c r="D44" s="23">
        <v>25.37</v>
      </c>
      <c r="E44" s="25">
        <v>0.44340277777777776</v>
      </c>
      <c r="F44" s="2">
        <v>26.7</v>
      </c>
      <c r="G44" s="2">
        <v>24.04</v>
      </c>
      <c r="H44" s="2">
        <f t="shared" si="5"/>
        <v>-11.064891846921798</v>
      </c>
      <c r="I44" s="25">
        <v>0.44548611111111114</v>
      </c>
      <c r="J44" s="23">
        <v>0</v>
      </c>
      <c r="K44" s="23">
        <v>1110121810</v>
      </c>
      <c r="L44" s="23" t="s">
        <v>136</v>
      </c>
      <c r="M44" s="23" t="s">
        <v>136</v>
      </c>
      <c r="N44" s="23">
        <v>0</v>
      </c>
      <c r="O44" s="23">
        <v>2.39</v>
      </c>
      <c r="P44" s="23">
        <v>37.1</v>
      </c>
      <c r="Q44" s="23">
        <v>10.72</v>
      </c>
      <c r="R44" s="23" t="s">
        <v>136</v>
      </c>
    </row>
    <row r="45" spans="1:18" x14ac:dyDescent="0.2">
      <c r="A45" s="23" t="s">
        <v>13683</v>
      </c>
      <c r="B45" s="23" t="s">
        <v>13682</v>
      </c>
      <c r="C45" s="24">
        <v>0.15229999999999999</v>
      </c>
      <c r="D45" s="23">
        <v>2.8</v>
      </c>
      <c r="E45" s="25">
        <v>0.46476851851851853</v>
      </c>
      <c r="F45" s="2">
        <v>2.92</v>
      </c>
      <c r="G45" s="2">
        <v>2.69</v>
      </c>
      <c r="H45" s="2">
        <f t="shared" si="5"/>
        <v>-8.5501858736059475</v>
      </c>
      <c r="I45" s="25">
        <v>0.46476851851851853</v>
      </c>
      <c r="J45" s="23">
        <v>0</v>
      </c>
      <c r="K45" s="23">
        <v>1524639900</v>
      </c>
      <c r="L45" s="23" t="s">
        <v>136</v>
      </c>
      <c r="M45" s="23" t="s">
        <v>136</v>
      </c>
      <c r="N45" s="23">
        <v>0</v>
      </c>
      <c r="O45" s="23">
        <v>9.18</v>
      </c>
      <c r="P45" s="23">
        <v>66.56</v>
      </c>
      <c r="Q45" s="23">
        <v>13.35</v>
      </c>
      <c r="R45" s="23" t="s">
        <v>136</v>
      </c>
    </row>
    <row r="46" spans="1:18" x14ac:dyDescent="0.2">
      <c r="A46" s="23" t="s">
        <v>419</v>
      </c>
      <c r="B46" s="23" t="s">
        <v>420</v>
      </c>
      <c r="C46" s="24">
        <v>3.4500000000000003E-2</v>
      </c>
      <c r="D46" s="23">
        <v>10.199999999999999</v>
      </c>
      <c r="E46" s="25">
        <v>0.40572916666666664</v>
      </c>
      <c r="I46" s="25">
        <v>0.40572916666666664</v>
      </c>
      <c r="J46" s="23">
        <v>0</v>
      </c>
      <c r="K46" s="23">
        <v>1254539290</v>
      </c>
      <c r="L46" s="23" t="s">
        <v>136</v>
      </c>
      <c r="M46" s="23" t="s">
        <v>136</v>
      </c>
      <c r="N46" s="23">
        <v>0</v>
      </c>
      <c r="O46" s="23">
        <v>9.73</v>
      </c>
      <c r="P46" s="23">
        <v>44.98</v>
      </c>
      <c r="Q46" s="23">
        <v>6.66</v>
      </c>
      <c r="R46" s="23" t="s">
        <v>136</v>
      </c>
    </row>
    <row r="47" spans="1:18" x14ac:dyDescent="0.2">
      <c r="A47" s="23" t="s">
        <v>8112</v>
      </c>
      <c r="B47" s="23" t="s">
        <v>8111</v>
      </c>
      <c r="C47" s="24">
        <v>3.7400000000000003E-2</v>
      </c>
      <c r="D47" s="23">
        <v>10.54</v>
      </c>
      <c r="E47" s="25">
        <v>0.40902777777777777</v>
      </c>
      <c r="F47" s="2">
        <v>11.18</v>
      </c>
      <c r="G47" s="2">
        <v>10.23</v>
      </c>
      <c r="H47" s="2">
        <f t="shared" ref="H47:H49" si="6">AVERAGE((G47-F47)*100/G47)</f>
        <v>-9.2864125122189574</v>
      </c>
      <c r="I47" s="25">
        <v>0.40902777777777777</v>
      </c>
      <c r="J47" s="23">
        <v>0</v>
      </c>
      <c r="K47" s="23">
        <v>7702812800</v>
      </c>
      <c r="L47" s="23" t="s">
        <v>136</v>
      </c>
      <c r="M47" s="23" t="s">
        <v>136</v>
      </c>
      <c r="N47" s="23">
        <v>0</v>
      </c>
      <c r="O47" s="23">
        <v>80.39</v>
      </c>
      <c r="P47" s="23">
        <v>51.64</v>
      </c>
      <c r="Q47" s="23">
        <v>3.21</v>
      </c>
      <c r="R47" s="23" t="s">
        <v>136</v>
      </c>
    </row>
    <row r="48" spans="1:18" x14ac:dyDescent="0.2">
      <c r="A48" s="23" t="s">
        <v>8518</v>
      </c>
      <c r="B48" s="23" t="s">
        <v>8517</v>
      </c>
      <c r="C48" s="24">
        <v>7.5899999999999995E-2</v>
      </c>
      <c r="D48" s="23">
        <v>21.69</v>
      </c>
      <c r="E48" s="25">
        <v>0.43940972222222224</v>
      </c>
      <c r="F48" s="2">
        <v>22.18</v>
      </c>
      <c r="G48" s="2">
        <v>21.21</v>
      </c>
      <c r="H48" s="2">
        <f t="shared" si="6"/>
        <v>-4.5733144743045679</v>
      </c>
      <c r="I48" s="25">
        <v>0.43940972222222224</v>
      </c>
      <c r="J48" s="23">
        <v>0</v>
      </c>
      <c r="K48" s="23">
        <v>13677288000</v>
      </c>
      <c r="L48" s="23" t="s">
        <v>136</v>
      </c>
      <c r="M48" s="23" t="s">
        <v>136</v>
      </c>
      <c r="N48" s="23">
        <v>0</v>
      </c>
      <c r="O48" s="23">
        <v>46.33</v>
      </c>
      <c r="P48" s="23">
        <v>41.67</v>
      </c>
      <c r="Q48" s="23">
        <v>5</v>
      </c>
      <c r="R48" s="23" t="s">
        <v>136</v>
      </c>
    </row>
    <row r="49" spans="1:18" x14ac:dyDescent="0.2">
      <c r="A49" s="23" t="s">
        <v>7998</v>
      </c>
      <c r="B49" s="23" t="s">
        <v>7997</v>
      </c>
      <c r="C49" s="24">
        <v>8.14E-2</v>
      </c>
      <c r="D49" s="23">
        <v>4.6500000000000004</v>
      </c>
      <c r="E49" s="25">
        <v>0.40468749999999998</v>
      </c>
      <c r="F49" s="2">
        <v>4.7300000000000004</v>
      </c>
      <c r="G49" s="2">
        <v>4.42</v>
      </c>
      <c r="H49" s="2">
        <f t="shared" si="6"/>
        <v>-7.0135746606334957</v>
      </c>
      <c r="I49" s="25">
        <v>0.43420138888888887</v>
      </c>
      <c r="J49" s="23">
        <v>0</v>
      </c>
      <c r="K49" s="23">
        <v>2085486200</v>
      </c>
      <c r="L49" s="23" t="s">
        <v>136</v>
      </c>
      <c r="M49" s="23" t="s">
        <v>136</v>
      </c>
      <c r="N49" s="23">
        <v>0</v>
      </c>
      <c r="O49" s="23">
        <v>3.47</v>
      </c>
      <c r="P49" s="23">
        <v>47.59</v>
      </c>
      <c r="Q49" s="23">
        <v>10.42</v>
      </c>
      <c r="R49" s="23" t="s">
        <v>136</v>
      </c>
    </row>
    <row r="50" spans="1:18" x14ac:dyDescent="0.2">
      <c r="A50" s="23" t="s">
        <v>7172</v>
      </c>
      <c r="B50" s="23" t="s">
        <v>17886</v>
      </c>
      <c r="C50" s="24">
        <v>-9.7600000000000006E-2</v>
      </c>
      <c r="D50" s="23">
        <v>1.1100000000000001</v>
      </c>
      <c r="E50" s="23" t="s">
        <v>136</v>
      </c>
      <c r="I50" s="23" t="s">
        <v>136</v>
      </c>
      <c r="J50" s="23">
        <v>0</v>
      </c>
      <c r="K50" s="23">
        <v>7242922600</v>
      </c>
      <c r="L50" s="23" t="s">
        <v>136</v>
      </c>
      <c r="M50" s="23" t="s">
        <v>136</v>
      </c>
      <c r="N50" s="23">
        <v>0</v>
      </c>
      <c r="O50" s="23">
        <v>49.49</v>
      </c>
      <c r="P50" s="23">
        <v>0.08</v>
      </c>
      <c r="Q50" s="23">
        <v>1.61</v>
      </c>
      <c r="R50" s="23" t="s">
        <v>136</v>
      </c>
    </row>
    <row r="51" spans="1:18" x14ac:dyDescent="0.2">
      <c r="A51" s="23" t="s">
        <v>1117</v>
      </c>
      <c r="B51" s="23" t="s">
        <v>1118</v>
      </c>
      <c r="C51" s="24">
        <v>-0.1</v>
      </c>
      <c r="D51" s="23">
        <v>3.15</v>
      </c>
      <c r="E51" s="23" t="s">
        <v>136</v>
      </c>
      <c r="I51" s="23" t="s">
        <v>136</v>
      </c>
      <c r="J51" s="23">
        <v>0</v>
      </c>
      <c r="K51" s="23">
        <v>2065474000</v>
      </c>
      <c r="L51" s="23" t="s">
        <v>136</v>
      </c>
      <c r="M51" s="23" t="s">
        <v>136</v>
      </c>
      <c r="N51" s="23">
        <v>0</v>
      </c>
      <c r="O51" s="23">
        <v>46.5</v>
      </c>
      <c r="P51" s="23">
        <v>2.04</v>
      </c>
      <c r="Q51" s="23">
        <v>7.48</v>
      </c>
      <c r="R51" s="23" t="s">
        <v>136</v>
      </c>
    </row>
    <row r="52" spans="1:18" x14ac:dyDescent="0.2">
      <c r="A52" s="23" t="s">
        <v>10211</v>
      </c>
      <c r="B52" s="23" t="s">
        <v>10210</v>
      </c>
      <c r="C52" s="24">
        <v>0.1004</v>
      </c>
      <c r="D52" s="23">
        <v>6.25</v>
      </c>
      <c r="E52" s="23" t="s">
        <v>136</v>
      </c>
      <c r="I52" s="23" t="s">
        <v>136</v>
      </c>
      <c r="J52" s="23">
        <v>0</v>
      </c>
      <c r="K52" s="23">
        <v>10505724700</v>
      </c>
      <c r="L52" s="23" t="s">
        <v>136</v>
      </c>
      <c r="M52" s="23" t="s">
        <v>226</v>
      </c>
      <c r="N52" s="23">
        <v>65537</v>
      </c>
      <c r="O52" s="23">
        <v>51.64</v>
      </c>
      <c r="P52" s="23">
        <v>18.48</v>
      </c>
      <c r="Q52" s="23">
        <v>0.85</v>
      </c>
      <c r="R52" s="23" t="s">
        <v>136</v>
      </c>
    </row>
    <row r="53" spans="1:18" x14ac:dyDescent="0.2">
      <c r="A53" s="23" t="s">
        <v>1258</v>
      </c>
      <c r="B53" s="23" t="s">
        <v>1259</v>
      </c>
      <c r="C53" s="24">
        <v>-9.9699999999999997E-2</v>
      </c>
      <c r="D53" s="23">
        <v>8.31</v>
      </c>
      <c r="E53" s="23" t="s">
        <v>136</v>
      </c>
      <c r="I53" s="23" t="s">
        <v>136</v>
      </c>
      <c r="J53" s="23">
        <v>0</v>
      </c>
      <c r="K53" s="23">
        <v>4118269800</v>
      </c>
      <c r="L53" s="23" t="s">
        <v>136</v>
      </c>
      <c r="M53" s="23" t="s">
        <v>136</v>
      </c>
      <c r="N53" s="23">
        <v>0</v>
      </c>
      <c r="O53" s="23">
        <v>52.28</v>
      </c>
      <c r="P53" s="23">
        <v>78.28</v>
      </c>
      <c r="Q53" s="23">
        <v>2.88</v>
      </c>
      <c r="R53" s="23" t="s">
        <v>136</v>
      </c>
    </row>
    <row r="54" spans="1:18" x14ac:dyDescent="0.2">
      <c r="A54" s="23" t="s">
        <v>7700</v>
      </c>
      <c r="B54" s="23" t="s">
        <v>7699</v>
      </c>
      <c r="C54" s="24">
        <v>-7.3700000000000002E-2</v>
      </c>
      <c r="D54" s="23">
        <v>8.0399999999999991</v>
      </c>
      <c r="E54" s="23" t="s">
        <v>136</v>
      </c>
      <c r="I54" s="23" t="s">
        <v>136</v>
      </c>
      <c r="J54" s="23">
        <v>0</v>
      </c>
      <c r="K54" s="23">
        <v>2502721800</v>
      </c>
      <c r="L54" s="23" t="s">
        <v>136</v>
      </c>
      <c r="M54" s="23" t="s">
        <v>136</v>
      </c>
      <c r="N54" s="23">
        <v>0</v>
      </c>
      <c r="O54" s="23">
        <v>8.51</v>
      </c>
      <c r="P54" s="23">
        <v>25.34</v>
      </c>
      <c r="Q54" s="23">
        <v>2.79</v>
      </c>
      <c r="R54" s="23" t="s">
        <v>136</v>
      </c>
    </row>
    <row r="55" spans="1:18" x14ac:dyDescent="0.2">
      <c r="A55" s="23" t="s">
        <v>634</v>
      </c>
      <c r="B55" s="23" t="s">
        <v>635</v>
      </c>
      <c r="C55" s="24">
        <v>-9.8900000000000002E-2</v>
      </c>
      <c r="D55" s="23">
        <v>3.28</v>
      </c>
      <c r="E55" s="23" t="s">
        <v>136</v>
      </c>
      <c r="I55" s="23" t="s">
        <v>136</v>
      </c>
      <c r="J55" s="23">
        <v>0</v>
      </c>
      <c r="K55" s="23">
        <v>1870858100</v>
      </c>
      <c r="L55" s="23" t="s">
        <v>136</v>
      </c>
      <c r="M55" s="23" t="s">
        <v>136</v>
      </c>
      <c r="N55" s="23">
        <v>0</v>
      </c>
      <c r="O55" s="23">
        <v>2.39</v>
      </c>
      <c r="P55" s="23">
        <v>25.59</v>
      </c>
      <c r="Q55" s="23">
        <v>8.44</v>
      </c>
      <c r="R55" s="23" t="s">
        <v>136</v>
      </c>
    </row>
    <row r="56" spans="1:18" x14ac:dyDescent="0.2">
      <c r="A56" s="23" t="s">
        <v>7444</v>
      </c>
      <c r="B56" s="23" t="s">
        <v>7443</v>
      </c>
      <c r="C56" s="24">
        <v>-9.4E-2</v>
      </c>
      <c r="D56" s="23">
        <v>3.76</v>
      </c>
      <c r="E56" s="23" t="s">
        <v>136</v>
      </c>
      <c r="H56" s="2" t="e">
        <f t="shared" ref="H56" si="7">AVERAGE((G56-F56)*100/G56)</f>
        <v>#DIV/0!</v>
      </c>
      <c r="I56" s="23" t="s">
        <v>136</v>
      </c>
      <c r="J56" s="23">
        <v>0</v>
      </c>
      <c r="K56" s="23">
        <v>3867133500</v>
      </c>
      <c r="L56" s="23" t="s">
        <v>136</v>
      </c>
      <c r="M56" s="23" t="s">
        <v>136</v>
      </c>
      <c r="N56" s="23">
        <v>0</v>
      </c>
      <c r="O56" s="23">
        <v>52.67</v>
      </c>
      <c r="P56" s="23">
        <v>52.81</v>
      </c>
      <c r="Q56" s="23">
        <v>10.28</v>
      </c>
      <c r="R56" s="23" t="s">
        <v>136</v>
      </c>
    </row>
    <row r="57" spans="1:18" x14ac:dyDescent="0.2">
      <c r="A57" s="23" t="s">
        <v>17885</v>
      </c>
      <c r="B57" s="23" t="s">
        <v>17884</v>
      </c>
      <c r="C57" s="24">
        <v>8.9700000000000002E-2</v>
      </c>
      <c r="D57" s="23">
        <v>2.5499999999999998</v>
      </c>
      <c r="E57" s="25">
        <v>0.44583333333333336</v>
      </c>
      <c r="I57" s="25">
        <v>0.44583333333333336</v>
      </c>
      <c r="J57" s="23">
        <v>0</v>
      </c>
      <c r="K57" s="23">
        <v>5819156500</v>
      </c>
      <c r="L57" s="23" t="s">
        <v>136</v>
      </c>
      <c r="M57" s="23" t="s">
        <v>136</v>
      </c>
      <c r="N57" s="23">
        <v>0</v>
      </c>
      <c r="O57" s="23">
        <v>59.54</v>
      </c>
      <c r="P57" s="23">
        <v>73.989999999999995</v>
      </c>
      <c r="Q57" s="23">
        <v>2.1</v>
      </c>
      <c r="R57" s="23" t="s">
        <v>136</v>
      </c>
    </row>
    <row r="58" spans="1:18" x14ac:dyDescent="0.2">
      <c r="A58" s="23" t="s">
        <v>7436</v>
      </c>
      <c r="B58" s="23" t="s">
        <v>7435</v>
      </c>
      <c r="C58" s="24">
        <v>-7.9100000000000004E-2</v>
      </c>
      <c r="D58" s="23">
        <v>3.26</v>
      </c>
      <c r="E58" s="23" t="s">
        <v>136</v>
      </c>
      <c r="H58" s="2" t="e">
        <f t="shared" ref="H58" si="8">AVERAGE((G58-F58)*100/G58)</f>
        <v>#DIV/0!</v>
      </c>
      <c r="I58" s="23" t="s">
        <v>136</v>
      </c>
      <c r="J58" s="23">
        <v>0</v>
      </c>
      <c r="K58" s="23">
        <v>2232161200</v>
      </c>
      <c r="L58" s="23" t="s">
        <v>136</v>
      </c>
      <c r="M58" s="23" t="s">
        <v>136</v>
      </c>
      <c r="N58" s="23">
        <v>0</v>
      </c>
      <c r="O58" s="23">
        <v>32.79</v>
      </c>
      <c r="P58" s="23">
        <v>37.44</v>
      </c>
      <c r="Q58" s="23">
        <v>7</v>
      </c>
      <c r="R58" s="23" t="s">
        <v>136</v>
      </c>
    </row>
    <row r="59" spans="1:18" x14ac:dyDescent="0.2">
      <c r="A59" s="23" t="s">
        <v>6410</v>
      </c>
      <c r="B59" s="23" t="s">
        <v>6409</v>
      </c>
      <c r="C59" s="24">
        <v>0.1002</v>
      </c>
      <c r="D59" s="23">
        <v>24.81</v>
      </c>
      <c r="E59" s="23" t="s">
        <v>136</v>
      </c>
      <c r="I59" s="23" t="s">
        <v>136</v>
      </c>
      <c r="J59" s="23">
        <v>0</v>
      </c>
      <c r="K59" s="23">
        <v>17588387000</v>
      </c>
      <c r="L59" s="23" t="s">
        <v>136</v>
      </c>
      <c r="M59" s="23" t="s">
        <v>226</v>
      </c>
      <c r="N59" s="23">
        <v>196611</v>
      </c>
      <c r="O59" s="23">
        <v>27.12</v>
      </c>
      <c r="P59" s="23">
        <v>100</v>
      </c>
      <c r="Q59" s="23">
        <v>24.59</v>
      </c>
      <c r="R59"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BA941-D856-4E5D-B27F-303F1DA8A9B4}">
  <dimension ref="A1:R58"/>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17860</v>
      </c>
      <c r="F1" s="2" t="s">
        <v>2242</v>
      </c>
      <c r="G1" s="2" t="s">
        <v>2241</v>
      </c>
      <c r="H1" s="2" t="s">
        <v>2240</v>
      </c>
      <c r="I1" s="23" t="s">
        <v>17859</v>
      </c>
      <c r="J1" s="23" t="s">
        <v>17858</v>
      </c>
      <c r="K1" s="23" t="s">
        <v>31</v>
      </c>
      <c r="L1" s="23" t="s">
        <v>17857</v>
      </c>
      <c r="M1" s="23" t="s">
        <v>225</v>
      </c>
      <c r="N1" s="23" t="s">
        <v>258</v>
      </c>
      <c r="O1" s="23" t="s">
        <v>254</v>
      </c>
      <c r="P1" s="23" t="s">
        <v>17856</v>
      </c>
      <c r="Q1" s="23" t="s">
        <v>17855</v>
      </c>
      <c r="R1" s="23" t="s">
        <v>17854</v>
      </c>
    </row>
    <row r="2" spans="1:18" x14ac:dyDescent="0.2">
      <c r="A2" s="23" t="s">
        <v>5985</v>
      </c>
      <c r="B2" s="23" t="s">
        <v>5984</v>
      </c>
      <c r="C2" s="24">
        <v>0.10199999999999999</v>
      </c>
      <c r="D2" s="23">
        <v>2.7</v>
      </c>
      <c r="E2" s="25">
        <v>0.55329861111111112</v>
      </c>
      <c r="I2" s="25">
        <v>0.55329861111111112</v>
      </c>
      <c r="J2" s="23">
        <v>3</v>
      </c>
      <c r="K2" s="23">
        <v>2112270500</v>
      </c>
      <c r="L2" s="23" t="s">
        <v>17716</v>
      </c>
      <c r="M2" s="23" t="s">
        <v>226</v>
      </c>
      <c r="N2" s="23">
        <v>196611</v>
      </c>
      <c r="O2" s="23">
        <v>17.59</v>
      </c>
      <c r="P2" s="23">
        <v>54.93</v>
      </c>
      <c r="Q2" s="23">
        <v>10.07</v>
      </c>
      <c r="R2" s="23">
        <v>11.74</v>
      </c>
    </row>
    <row r="3" spans="1:18" x14ac:dyDescent="0.2">
      <c r="A3" s="23" t="s">
        <v>10905</v>
      </c>
      <c r="B3" s="23" t="s">
        <v>10904</v>
      </c>
      <c r="C3" s="24">
        <v>0.19980000000000001</v>
      </c>
      <c r="D3" s="23">
        <v>31.82</v>
      </c>
      <c r="E3" s="25">
        <v>0.40815972222222224</v>
      </c>
      <c r="I3" s="25">
        <v>0.41146990740740741</v>
      </c>
      <c r="J3" s="23">
        <v>2</v>
      </c>
      <c r="K3" s="23">
        <v>1382942800</v>
      </c>
      <c r="L3" s="23" t="s">
        <v>17780</v>
      </c>
      <c r="M3" s="23" t="s">
        <v>226</v>
      </c>
      <c r="N3" s="23">
        <v>131074</v>
      </c>
      <c r="O3" s="23">
        <v>9.09</v>
      </c>
      <c r="P3" s="23">
        <v>99.81</v>
      </c>
      <c r="Q3" s="23">
        <v>47.63</v>
      </c>
      <c r="R3" s="23">
        <v>7.39</v>
      </c>
    </row>
    <row r="4" spans="1:18" x14ac:dyDescent="0.2">
      <c r="A4" s="23" t="s">
        <v>11143</v>
      </c>
      <c r="B4" s="23" t="s">
        <v>11142</v>
      </c>
      <c r="C4" s="24">
        <v>0.2001</v>
      </c>
      <c r="D4" s="23">
        <v>21.83</v>
      </c>
      <c r="E4" s="25">
        <v>0.39913194444444444</v>
      </c>
      <c r="I4" s="25">
        <v>0.47689814814814813</v>
      </c>
      <c r="J4" s="23">
        <v>2</v>
      </c>
      <c r="K4" s="23">
        <v>2023549600</v>
      </c>
      <c r="L4" s="23" t="s">
        <v>17776</v>
      </c>
      <c r="M4" s="23" t="s">
        <v>226</v>
      </c>
      <c r="N4" s="23">
        <v>131074</v>
      </c>
      <c r="O4" s="23">
        <v>32.380000000000003</v>
      </c>
      <c r="P4" s="23">
        <v>100</v>
      </c>
      <c r="Q4" s="23">
        <v>17.760000000000002</v>
      </c>
      <c r="R4" s="23">
        <v>9.7100000000000009</v>
      </c>
    </row>
    <row r="5" spans="1:18" x14ac:dyDescent="0.2">
      <c r="A5" s="23" t="s">
        <v>8120</v>
      </c>
      <c r="B5" s="23" t="s">
        <v>8119</v>
      </c>
      <c r="C5" s="24">
        <v>0.1002</v>
      </c>
      <c r="D5" s="23">
        <v>5.93</v>
      </c>
      <c r="E5" s="25">
        <v>0.39600694444444445</v>
      </c>
      <c r="I5" s="25">
        <v>0.39600694444444445</v>
      </c>
      <c r="J5" s="23">
        <v>2</v>
      </c>
      <c r="K5" s="23">
        <v>4105692000</v>
      </c>
      <c r="L5" s="23" t="s">
        <v>17772</v>
      </c>
      <c r="M5" s="23" t="s">
        <v>226</v>
      </c>
      <c r="N5" s="23">
        <v>131074</v>
      </c>
      <c r="O5" s="23">
        <v>53.56</v>
      </c>
      <c r="P5" s="23">
        <v>37.51</v>
      </c>
      <c r="Q5" s="23">
        <v>2.52</v>
      </c>
      <c r="R5" s="23">
        <v>43.04</v>
      </c>
    </row>
    <row r="6" spans="1:18" x14ac:dyDescent="0.2">
      <c r="A6" s="23" t="s">
        <v>1072</v>
      </c>
      <c r="B6" s="23" t="s">
        <v>1073</v>
      </c>
      <c r="C6" s="24">
        <v>0.1</v>
      </c>
      <c r="D6" s="23">
        <v>36.4</v>
      </c>
      <c r="E6" s="25">
        <v>0.42692129629629627</v>
      </c>
      <c r="I6" s="25">
        <v>0.42692129629629627</v>
      </c>
      <c r="J6" s="23">
        <v>2</v>
      </c>
      <c r="K6" s="23">
        <v>2713073900</v>
      </c>
      <c r="L6" s="23" t="s">
        <v>17185</v>
      </c>
      <c r="M6" s="23" t="s">
        <v>226</v>
      </c>
      <c r="N6" s="23">
        <v>131074</v>
      </c>
      <c r="O6" s="23">
        <v>30.14</v>
      </c>
      <c r="P6" s="23">
        <v>88.53</v>
      </c>
      <c r="Q6" s="23">
        <v>5.25</v>
      </c>
      <c r="R6" s="23">
        <v>17.96</v>
      </c>
    </row>
    <row r="7" spans="1:18" x14ac:dyDescent="0.2">
      <c r="A7" s="23" t="s">
        <v>7668</v>
      </c>
      <c r="B7" s="23" t="s">
        <v>17853</v>
      </c>
      <c r="C7" s="24">
        <v>0.1</v>
      </c>
      <c r="D7" s="23">
        <v>7.81</v>
      </c>
      <c r="E7" s="25">
        <v>0.43994212962962964</v>
      </c>
      <c r="I7" s="25">
        <v>0.4664814814814815</v>
      </c>
      <c r="J7" s="23">
        <v>2</v>
      </c>
      <c r="K7" s="23">
        <v>6120843600</v>
      </c>
      <c r="L7" s="23" t="s">
        <v>17852</v>
      </c>
      <c r="M7" s="23" t="s">
        <v>226</v>
      </c>
      <c r="N7" s="23">
        <v>131074</v>
      </c>
      <c r="O7" s="23">
        <v>29.76</v>
      </c>
      <c r="P7" s="23">
        <v>81.83</v>
      </c>
      <c r="Q7" s="23">
        <v>3.08</v>
      </c>
      <c r="R7" s="23">
        <v>10.66</v>
      </c>
    </row>
    <row r="8" spans="1:18" x14ac:dyDescent="0.2">
      <c r="A8" s="23" t="s">
        <v>1171</v>
      </c>
      <c r="B8" s="23" t="s">
        <v>1172</v>
      </c>
      <c r="C8" s="24">
        <v>9.9900000000000003E-2</v>
      </c>
      <c r="D8" s="23">
        <v>14.31</v>
      </c>
      <c r="E8" s="25">
        <v>0.39583333333333331</v>
      </c>
      <c r="I8" s="25">
        <v>0.39583333333333331</v>
      </c>
      <c r="J8" s="23">
        <v>2</v>
      </c>
      <c r="K8" s="23">
        <v>2554575400</v>
      </c>
      <c r="L8" s="23" t="s">
        <v>2355</v>
      </c>
      <c r="M8" s="23" t="s">
        <v>228</v>
      </c>
      <c r="N8" s="23">
        <v>131074</v>
      </c>
      <c r="O8" s="23">
        <v>31.63</v>
      </c>
      <c r="P8" s="23">
        <v>81.98</v>
      </c>
      <c r="Q8" s="23">
        <v>2.21</v>
      </c>
      <c r="R8" s="23">
        <v>158.52000000000001</v>
      </c>
    </row>
    <row r="9" spans="1:18" x14ac:dyDescent="0.2">
      <c r="A9" s="23" t="s">
        <v>6595</v>
      </c>
      <c r="B9" s="23" t="s">
        <v>6594</v>
      </c>
      <c r="C9" s="24">
        <v>0.1</v>
      </c>
      <c r="D9" s="23">
        <v>4.51</v>
      </c>
      <c r="E9" s="25">
        <v>0.41042824074074075</v>
      </c>
      <c r="I9" s="25">
        <v>0.41303240740740743</v>
      </c>
      <c r="J9" s="23">
        <v>2</v>
      </c>
      <c r="K9" s="23">
        <v>4149850000</v>
      </c>
      <c r="L9" s="23" t="s">
        <v>17557</v>
      </c>
      <c r="M9" s="23" t="s">
        <v>226</v>
      </c>
      <c r="N9" s="23">
        <v>131074</v>
      </c>
      <c r="O9" s="23">
        <v>68.790000000000006</v>
      </c>
      <c r="P9" s="23">
        <v>82.51</v>
      </c>
      <c r="Q9" s="23">
        <v>7.16</v>
      </c>
      <c r="R9" s="23">
        <v>4.5599999999999996</v>
      </c>
    </row>
    <row r="10" spans="1:18" x14ac:dyDescent="0.2">
      <c r="A10" s="23" t="s">
        <v>5932</v>
      </c>
      <c r="B10" s="23" t="s">
        <v>5931</v>
      </c>
      <c r="C10" s="24">
        <v>0.1018</v>
      </c>
      <c r="D10" s="23">
        <v>3.14</v>
      </c>
      <c r="E10" s="25">
        <v>0.40225694444444443</v>
      </c>
      <c r="I10" s="25">
        <v>0.40225694444444443</v>
      </c>
      <c r="J10" s="23">
        <v>2</v>
      </c>
      <c r="K10" s="23">
        <v>1377989000</v>
      </c>
      <c r="L10" s="23" t="s">
        <v>12049</v>
      </c>
      <c r="M10" s="23" t="s">
        <v>226</v>
      </c>
      <c r="N10" s="23">
        <v>131074</v>
      </c>
      <c r="O10" s="23">
        <v>10.93</v>
      </c>
      <c r="P10" s="23">
        <v>48.89</v>
      </c>
      <c r="Q10" s="23">
        <v>4.8099999999999996</v>
      </c>
      <c r="R10" s="23">
        <v>26.35</v>
      </c>
    </row>
    <row r="11" spans="1:18" x14ac:dyDescent="0.2">
      <c r="A11" s="23" t="s">
        <v>6410</v>
      </c>
      <c r="B11" s="23" t="s">
        <v>6409</v>
      </c>
      <c r="C11" s="24">
        <v>0.1</v>
      </c>
      <c r="D11" s="23">
        <v>22.55</v>
      </c>
      <c r="E11" s="25">
        <v>0.40781250000000002</v>
      </c>
      <c r="I11" s="25">
        <v>0.40781250000000002</v>
      </c>
      <c r="J11" s="23">
        <v>2</v>
      </c>
      <c r="K11" s="23">
        <v>15986220000</v>
      </c>
      <c r="L11" s="23" t="s">
        <v>15584</v>
      </c>
      <c r="M11" s="23" t="s">
        <v>226</v>
      </c>
      <c r="N11" s="23">
        <v>131074</v>
      </c>
      <c r="O11" s="23">
        <v>27.12</v>
      </c>
      <c r="P11" s="23">
        <v>100</v>
      </c>
      <c r="Q11" s="23">
        <v>12.79</v>
      </c>
      <c r="R11" s="23">
        <v>14.57</v>
      </c>
    </row>
    <row r="12" spans="1:18" x14ac:dyDescent="0.2">
      <c r="A12" s="23" t="s">
        <v>17851</v>
      </c>
      <c r="B12" s="23" t="s">
        <v>17850</v>
      </c>
      <c r="C12" s="24">
        <v>0.19989999999999999</v>
      </c>
      <c r="D12" s="23">
        <v>42.26</v>
      </c>
      <c r="E12" s="25">
        <v>0.57065972222222228</v>
      </c>
      <c r="I12" s="25">
        <v>0.57065972222222228</v>
      </c>
      <c r="J12" s="23">
        <v>1</v>
      </c>
      <c r="K12" s="23">
        <v>774766690</v>
      </c>
      <c r="L12" s="23" t="s">
        <v>17849</v>
      </c>
      <c r="M12" s="23" t="s">
        <v>226</v>
      </c>
      <c r="N12" s="23">
        <v>65537</v>
      </c>
      <c r="O12" s="23">
        <v>1.7</v>
      </c>
      <c r="P12" s="23">
        <v>88.67</v>
      </c>
      <c r="Q12" s="23">
        <v>26.29</v>
      </c>
      <c r="R12" s="23">
        <v>32.909999999999997</v>
      </c>
    </row>
    <row r="13" spans="1:18" x14ac:dyDescent="0.2">
      <c r="A13" s="23" t="s">
        <v>9381</v>
      </c>
      <c r="B13" s="23" t="s">
        <v>9380</v>
      </c>
      <c r="C13" s="24">
        <v>0.19980000000000001</v>
      </c>
      <c r="D13" s="23">
        <v>27.38</v>
      </c>
      <c r="E13" s="25">
        <v>0.43282407407407408</v>
      </c>
      <c r="I13" s="25">
        <v>0.43282407407407408</v>
      </c>
      <c r="J13" s="23">
        <v>1</v>
      </c>
      <c r="K13" s="23">
        <v>1254511730</v>
      </c>
      <c r="L13" s="23" t="s">
        <v>17848</v>
      </c>
      <c r="M13" s="23" t="s">
        <v>226</v>
      </c>
      <c r="N13" s="23">
        <v>65537</v>
      </c>
      <c r="O13" s="23">
        <v>20.38</v>
      </c>
      <c r="P13" s="23">
        <v>77.72</v>
      </c>
      <c r="Q13" s="23">
        <v>16.559999999999999</v>
      </c>
      <c r="R13" s="23">
        <v>13.13</v>
      </c>
    </row>
    <row r="14" spans="1:18" x14ac:dyDescent="0.2">
      <c r="A14" s="23" t="s">
        <v>16078</v>
      </c>
      <c r="B14" s="23" t="s">
        <v>16077</v>
      </c>
      <c r="C14" s="24">
        <v>0.19989999999999999</v>
      </c>
      <c r="D14" s="23">
        <v>38.65</v>
      </c>
      <c r="E14" s="25">
        <v>0.40781250000000002</v>
      </c>
      <c r="I14" s="25">
        <v>0.41233796296296299</v>
      </c>
      <c r="J14" s="23">
        <v>1</v>
      </c>
      <c r="K14" s="23">
        <v>1447972800</v>
      </c>
      <c r="L14" s="23" t="s">
        <v>17847</v>
      </c>
      <c r="M14" s="23" t="s">
        <v>226</v>
      </c>
      <c r="N14" s="23">
        <v>65537</v>
      </c>
      <c r="O14" s="23">
        <v>9.84</v>
      </c>
      <c r="P14" s="23">
        <v>99.25</v>
      </c>
      <c r="Q14" s="23">
        <v>31.97</v>
      </c>
      <c r="R14" s="23">
        <v>15.64</v>
      </c>
    </row>
    <row r="15" spans="1:18" x14ac:dyDescent="0.2">
      <c r="A15" s="23" t="s">
        <v>17438</v>
      </c>
      <c r="B15" s="23" t="s">
        <v>17437</v>
      </c>
      <c r="C15" s="24">
        <v>0.19989999999999999</v>
      </c>
      <c r="D15" s="23">
        <v>18.73</v>
      </c>
      <c r="E15" s="25">
        <v>0.39809027777777778</v>
      </c>
      <c r="I15" s="25">
        <v>0.39809027777777778</v>
      </c>
      <c r="J15" s="23">
        <v>1</v>
      </c>
      <c r="K15" s="23">
        <v>2837451800</v>
      </c>
      <c r="L15" s="23" t="s">
        <v>17846</v>
      </c>
      <c r="M15" s="23" t="s">
        <v>226</v>
      </c>
      <c r="N15" s="23">
        <v>65537</v>
      </c>
      <c r="O15" s="23">
        <v>24.57</v>
      </c>
      <c r="P15" s="23">
        <v>99.74</v>
      </c>
      <c r="Q15" s="23">
        <v>7.12</v>
      </c>
      <c r="R15" s="23">
        <v>22.53</v>
      </c>
    </row>
    <row r="16" spans="1:18" x14ac:dyDescent="0.2">
      <c r="A16" s="23" t="s">
        <v>985</v>
      </c>
      <c r="B16" s="23" t="s">
        <v>986</v>
      </c>
      <c r="C16" s="24">
        <v>0.19950000000000001</v>
      </c>
      <c r="D16" s="23">
        <v>10.16</v>
      </c>
      <c r="E16" s="25">
        <v>0.42987268518518518</v>
      </c>
      <c r="I16" s="25">
        <v>0.42987268518518518</v>
      </c>
      <c r="J16" s="23">
        <v>1</v>
      </c>
      <c r="K16" s="23">
        <v>2379513400</v>
      </c>
      <c r="L16" s="23" t="s">
        <v>17845</v>
      </c>
      <c r="M16" s="23" t="s">
        <v>226</v>
      </c>
      <c r="N16" s="23">
        <v>65537</v>
      </c>
      <c r="O16" s="23">
        <v>42.55</v>
      </c>
      <c r="P16" s="23">
        <v>90.54</v>
      </c>
      <c r="Q16" s="23">
        <v>21.28</v>
      </c>
      <c r="R16" s="23">
        <v>13.04</v>
      </c>
    </row>
    <row r="17" spans="1:18" x14ac:dyDescent="0.2">
      <c r="A17" s="23" t="s">
        <v>17844</v>
      </c>
      <c r="B17" s="23" t="s">
        <v>17843</v>
      </c>
      <c r="C17" s="24">
        <v>0.2</v>
      </c>
      <c r="D17" s="23">
        <v>9</v>
      </c>
      <c r="E17" s="25">
        <v>0.39930555555555558</v>
      </c>
      <c r="I17" s="25">
        <v>0.39930555555555558</v>
      </c>
      <c r="J17" s="23">
        <v>1</v>
      </c>
      <c r="K17" s="23">
        <v>1322881920</v>
      </c>
      <c r="L17" s="23" t="s">
        <v>17842</v>
      </c>
      <c r="M17" s="23" t="s">
        <v>226</v>
      </c>
      <c r="N17" s="23">
        <v>65537</v>
      </c>
      <c r="O17" s="23">
        <v>5.69</v>
      </c>
      <c r="P17" s="23">
        <v>97.44</v>
      </c>
      <c r="Q17" s="23">
        <v>17.14</v>
      </c>
      <c r="R17" s="23">
        <v>25.71</v>
      </c>
    </row>
    <row r="18" spans="1:18" x14ac:dyDescent="0.2">
      <c r="A18" s="23" t="s">
        <v>17841</v>
      </c>
      <c r="B18" s="23" t="s">
        <v>17840</v>
      </c>
      <c r="C18" s="24">
        <v>0.19980000000000001</v>
      </c>
      <c r="D18" s="23">
        <v>11.17</v>
      </c>
      <c r="E18" s="25">
        <v>0.60560185185185189</v>
      </c>
      <c r="I18" s="25">
        <v>0.60560185185185189</v>
      </c>
      <c r="J18" s="23">
        <v>1</v>
      </c>
      <c r="K18" s="23">
        <v>2103220900</v>
      </c>
      <c r="L18" s="23" t="s">
        <v>17839</v>
      </c>
      <c r="M18" s="23" t="s">
        <v>226</v>
      </c>
      <c r="N18" s="23">
        <v>65537</v>
      </c>
      <c r="O18" s="23">
        <v>1.08</v>
      </c>
      <c r="P18" s="23">
        <v>80.8</v>
      </c>
      <c r="Q18" s="23">
        <v>7.77</v>
      </c>
      <c r="R18" s="23">
        <v>18.84</v>
      </c>
    </row>
    <row r="19" spans="1:18" x14ac:dyDescent="0.2">
      <c r="A19" s="23" t="s">
        <v>17838</v>
      </c>
      <c r="B19" s="23" t="s">
        <v>17837</v>
      </c>
      <c r="C19" s="24">
        <v>0.2</v>
      </c>
      <c r="D19" s="23">
        <v>9.42</v>
      </c>
      <c r="E19" s="25">
        <v>0.42622685185185183</v>
      </c>
      <c r="I19" s="25">
        <v>0.42622685185185183</v>
      </c>
      <c r="J19" s="23">
        <v>1</v>
      </c>
      <c r="K19" s="23">
        <v>2645176000</v>
      </c>
      <c r="L19" s="23" t="s">
        <v>17836</v>
      </c>
      <c r="M19" s="23" t="s">
        <v>226</v>
      </c>
      <c r="N19" s="23">
        <v>65537</v>
      </c>
      <c r="O19" s="23">
        <v>20.420000000000002</v>
      </c>
      <c r="P19" s="23">
        <v>98.57</v>
      </c>
      <c r="Q19" s="23">
        <v>13.2</v>
      </c>
      <c r="R19" s="23">
        <v>18.88</v>
      </c>
    </row>
    <row r="20" spans="1:18" x14ac:dyDescent="0.2">
      <c r="A20" s="23" t="s">
        <v>401</v>
      </c>
      <c r="B20" s="23" t="s">
        <v>402</v>
      </c>
      <c r="C20" s="24">
        <v>0.1002</v>
      </c>
      <c r="D20" s="23">
        <v>21.19</v>
      </c>
      <c r="E20" s="25">
        <v>0.61098379629629629</v>
      </c>
      <c r="I20" s="25">
        <v>0.61098379629629629</v>
      </c>
      <c r="J20" s="23">
        <v>1</v>
      </c>
      <c r="K20" s="23">
        <v>4977257100</v>
      </c>
      <c r="L20" s="23" t="s">
        <v>17835</v>
      </c>
      <c r="M20" s="23" t="s">
        <v>226</v>
      </c>
      <c r="N20" s="23">
        <v>65537</v>
      </c>
      <c r="O20" s="23">
        <v>59.59</v>
      </c>
      <c r="P20" s="23">
        <v>17.36</v>
      </c>
      <c r="Q20" s="23">
        <v>2.68</v>
      </c>
      <c r="R20" s="23">
        <v>10.41</v>
      </c>
    </row>
    <row r="21" spans="1:18" x14ac:dyDescent="0.2">
      <c r="A21" s="23" t="s">
        <v>143</v>
      </c>
      <c r="B21" s="23" t="s">
        <v>144</v>
      </c>
      <c r="C21" s="24">
        <v>9.9699999999999997E-2</v>
      </c>
      <c r="D21" s="23">
        <v>9.7100000000000009</v>
      </c>
      <c r="E21" s="25">
        <v>0.40520833333333334</v>
      </c>
      <c r="H21" s="2" t="e">
        <f t="shared" ref="H21" si="0">AVERAGE((G21-F21)*100/G21)</f>
        <v>#DIV/0!</v>
      </c>
      <c r="I21" s="25">
        <v>0.40520833333333334</v>
      </c>
      <c r="J21" s="23">
        <v>1</v>
      </c>
      <c r="K21" s="23">
        <v>1473799300</v>
      </c>
      <c r="L21" s="23" t="s">
        <v>17397</v>
      </c>
      <c r="M21" s="23" t="s">
        <v>226</v>
      </c>
      <c r="N21" s="23">
        <v>65537</v>
      </c>
      <c r="O21" s="23">
        <v>20.68</v>
      </c>
      <c r="P21" s="23">
        <v>96.6</v>
      </c>
      <c r="Q21" s="23">
        <v>9.1</v>
      </c>
      <c r="R21" s="23">
        <v>38.520000000000003</v>
      </c>
    </row>
    <row r="22" spans="1:18" x14ac:dyDescent="0.2">
      <c r="A22" s="23" t="s">
        <v>17834</v>
      </c>
      <c r="B22" s="23" t="s">
        <v>17833</v>
      </c>
      <c r="C22" s="24">
        <v>0.1</v>
      </c>
      <c r="D22" s="23">
        <v>8.8000000000000007</v>
      </c>
      <c r="E22" s="25">
        <v>0.58298611111111109</v>
      </c>
      <c r="I22" s="25">
        <v>0.5837268518518518</v>
      </c>
      <c r="J22" s="23">
        <v>1</v>
      </c>
      <c r="K22" s="23">
        <v>1246556080</v>
      </c>
      <c r="L22" s="23" t="s">
        <v>17832</v>
      </c>
      <c r="M22" s="23" t="s">
        <v>226</v>
      </c>
      <c r="N22" s="23">
        <v>65537</v>
      </c>
      <c r="O22" s="23">
        <v>47.56</v>
      </c>
      <c r="P22" s="23">
        <v>30.91</v>
      </c>
      <c r="Q22" s="23">
        <v>3.12</v>
      </c>
      <c r="R22" s="23">
        <v>33.450000000000003</v>
      </c>
    </row>
    <row r="23" spans="1:18" x14ac:dyDescent="0.2">
      <c r="A23" s="23" t="s">
        <v>265</v>
      </c>
      <c r="B23" s="23" t="s">
        <v>266</v>
      </c>
      <c r="C23" s="24">
        <v>9.9699999999999997E-2</v>
      </c>
      <c r="D23" s="23">
        <v>11.36</v>
      </c>
      <c r="E23" s="25">
        <v>0.39635416666666667</v>
      </c>
      <c r="H23" s="2" t="e">
        <f t="shared" ref="H23" si="1">AVERAGE((G23-F23)*100/G23)</f>
        <v>#DIV/0!</v>
      </c>
      <c r="I23" s="25">
        <v>0.39635416666666667</v>
      </c>
      <c r="J23" s="23">
        <v>1</v>
      </c>
      <c r="K23" s="23">
        <v>1839215500</v>
      </c>
      <c r="L23" s="23" t="s">
        <v>17831</v>
      </c>
      <c r="M23" s="23" t="s">
        <v>226</v>
      </c>
      <c r="N23" s="23">
        <v>65537</v>
      </c>
      <c r="O23" s="23">
        <v>28.99</v>
      </c>
      <c r="P23" s="23">
        <v>24.53</v>
      </c>
      <c r="Q23" s="23">
        <v>2.61</v>
      </c>
      <c r="R23" s="23">
        <v>43.25</v>
      </c>
    </row>
    <row r="24" spans="1:18" x14ac:dyDescent="0.2">
      <c r="A24" s="23" t="s">
        <v>12376</v>
      </c>
      <c r="B24" s="23" t="s">
        <v>12375</v>
      </c>
      <c r="C24" s="24">
        <v>0.10059999999999999</v>
      </c>
      <c r="D24" s="23">
        <v>3.5</v>
      </c>
      <c r="E24" s="25">
        <v>0.4591898148148148</v>
      </c>
      <c r="I24" s="25">
        <v>0.4591898148148148</v>
      </c>
      <c r="J24" s="23">
        <v>1</v>
      </c>
      <c r="K24" s="23">
        <v>2452872700</v>
      </c>
      <c r="L24" s="23" t="s">
        <v>16691</v>
      </c>
      <c r="M24" s="23" t="s">
        <v>226</v>
      </c>
      <c r="N24" s="23">
        <v>65537</v>
      </c>
      <c r="O24" s="23">
        <v>4.5599999999999996</v>
      </c>
      <c r="P24" s="23">
        <v>86.32</v>
      </c>
      <c r="Q24" s="23">
        <v>8.08</v>
      </c>
      <c r="R24" s="23">
        <v>21.08</v>
      </c>
    </row>
    <row r="25" spans="1:18" x14ac:dyDescent="0.2">
      <c r="A25" s="23" t="s">
        <v>13311</v>
      </c>
      <c r="B25" s="23" t="s">
        <v>13310</v>
      </c>
      <c r="C25" s="24">
        <v>9.8599999999999993E-2</v>
      </c>
      <c r="D25" s="23">
        <v>1.56</v>
      </c>
      <c r="E25" s="25">
        <v>0.54895833333333333</v>
      </c>
      <c r="I25" s="25">
        <v>0.55208333333333337</v>
      </c>
      <c r="J25" s="23">
        <v>1</v>
      </c>
      <c r="K25" s="23">
        <v>3313770900</v>
      </c>
      <c r="L25" s="23" t="s">
        <v>17250</v>
      </c>
      <c r="M25" s="23" t="s">
        <v>226</v>
      </c>
      <c r="N25" s="23">
        <v>65537</v>
      </c>
      <c r="O25" s="23">
        <v>58.39</v>
      </c>
      <c r="P25" s="23">
        <v>29.08</v>
      </c>
      <c r="Q25" s="23">
        <v>2.1</v>
      </c>
      <c r="R25" s="23">
        <v>17.96</v>
      </c>
    </row>
    <row r="26" spans="1:18" x14ac:dyDescent="0.2">
      <c r="A26" s="23" t="s">
        <v>7194</v>
      </c>
      <c r="B26" s="23" t="s">
        <v>7193</v>
      </c>
      <c r="C26" s="24">
        <v>0.1012</v>
      </c>
      <c r="D26" s="23">
        <v>4.57</v>
      </c>
      <c r="E26" s="25">
        <v>0.47776620370370371</v>
      </c>
      <c r="H26" s="2" t="e">
        <f t="shared" ref="H26:H27" si="2">AVERAGE((G26-F26)*100/G26)</f>
        <v>#DIV/0!</v>
      </c>
      <c r="I26" s="25">
        <v>0.47776620370370371</v>
      </c>
      <c r="J26" s="23">
        <v>1</v>
      </c>
      <c r="K26" s="23">
        <v>1537974300</v>
      </c>
      <c r="L26" s="23" t="s">
        <v>17830</v>
      </c>
      <c r="M26" s="23" t="s">
        <v>226</v>
      </c>
      <c r="N26" s="23">
        <v>65537</v>
      </c>
      <c r="O26" s="23">
        <v>0.01</v>
      </c>
      <c r="P26" s="23">
        <v>50.66</v>
      </c>
      <c r="Q26" s="23">
        <v>3.92</v>
      </c>
      <c r="R26" s="23">
        <v>42.9</v>
      </c>
    </row>
    <row r="27" spans="1:18" x14ac:dyDescent="0.2">
      <c r="A27" s="23" t="s">
        <v>5567</v>
      </c>
      <c r="B27" s="23" t="s">
        <v>5566</v>
      </c>
      <c r="C27" s="24">
        <v>9.9900000000000003E-2</v>
      </c>
      <c r="D27" s="23">
        <v>11.67</v>
      </c>
      <c r="E27" s="25">
        <v>0.41476851851851854</v>
      </c>
      <c r="H27" s="2" t="e">
        <f t="shared" si="2"/>
        <v>#DIV/0!</v>
      </c>
      <c r="I27" s="25">
        <v>0.42396990740740742</v>
      </c>
      <c r="J27" s="23">
        <v>1</v>
      </c>
      <c r="K27" s="23">
        <v>6772667100</v>
      </c>
      <c r="L27" s="23" t="s">
        <v>17829</v>
      </c>
      <c r="M27" s="23" t="s">
        <v>226</v>
      </c>
      <c r="N27" s="23">
        <v>65537</v>
      </c>
      <c r="O27" s="23">
        <v>50.32</v>
      </c>
      <c r="P27" s="23">
        <v>23.42</v>
      </c>
      <c r="Q27" s="23">
        <v>5.74</v>
      </c>
      <c r="R27" s="23">
        <v>16.73</v>
      </c>
    </row>
    <row r="28" spans="1:18" x14ac:dyDescent="0.2">
      <c r="A28" s="23" t="s">
        <v>5506</v>
      </c>
      <c r="B28" s="23" t="s">
        <v>5505</v>
      </c>
      <c r="C28" s="24">
        <v>0.10009999999999999</v>
      </c>
      <c r="D28" s="23">
        <v>20.34</v>
      </c>
      <c r="E28" s="25">
        <v>0.41060185185185183</v>
      </c>
      <c r="I28" s="25">
        <v>0.57743055555555556</v>
      </c>
      <c r="J28" s="23">
        <v>1</v>
      </c>
      <c r="K28" s="23">
        <v>1115067930</v>
      </c>
      <c r="L28" s="23" t="s">
        <v>17828</v>
      </c>
      <c r="M28" s="23" t="s">
        <v>226</v>
      </c>
      <c r="N28" s="23">
        <v>65537</v>
      </c>
      <c r="O28" s="23">
        <v>6.73</v>
      </c>
      <c r="P28" s="23">
        <v>29.32</v>
      </c>
      <c r="Q28" s="23">
        <v>7.24</v>
      </c>
      <c r="R28" s="23">
        <v>11.6</v>
      </c>
    </row>
    <row r="29" spans="1:18" x14ac:dyDescent="0.2">
      <c r="A29" s="23" t="s">
        <v>11109</v>
      </c>
      <c r="B29" s="23" t="s">
        <v>11108</v>
      </c>
      <c r="C29" s="24">
        <v>0.1022</v>
      </c>
      <c r="D29" s="23">
        <v>2.0499999999999998</v>
      </c>
      <c r="E29" s="25">
        <v>0.43837962962962962</v>
      </c>
      <c r="I29" s="25">
        <v>0.43837962962962962</v>
      </c>
      <c r="J29" s="23">
        <v>1</v>
      </c>
      <c r="K29" s="23">
        <v>5485696000</v>
      </c>
      <c r="L29" s="23" t="s">
        <v>11346</v>
      </c>
      <c r="M29" s="23" t="s">
        <v>226</v>
      </c>
      <c r="N29" s="23">
        <v>65537</v>
      </c>
      <c r="O29" s="23">
        <v>42.03</v>
      </c>
      <c r="P29" s="23">
        <v>18.07</v>
      </c>
      <c r="Q29" s="23">
        <v>1.29</v>
      </c>
      <c r="R29" s="23">
        <v>52.59</v>
      </c>
    </row>
    <row r="30" spans="1:18" x14ac:dyDescent="0.2">
      <c r="A30" s="23" t="s">
        <v>16181</v>
      </c>
      <c r="B30" s="23" t="s">
        <v>16180</v>
      </c>
      <c r="C30" s="24">
        <v>0.2</v>
      </c>
      <c r="D30" s="23">
        <v>35.159999999999997</v>
      </c>
      <c r="E30" s="25">
        <v>0.42119212962962965</v>
      </c>
      <c r="I30" s="25">
        <v>0.42119212962962965</v>
      </c>
      <c r="J30" s="23">
        <v>1</v>
      </c>
      <c r="K30" s="23">
        <v>615300040</v>
      </c>
      <c r="L30" s="23" t="s">
        <v>16179</v>
      </c>
      <c r="M30" s="23" t="s">
        <v>226</v>
      </c>
      <c r="N30" s="23">
        <v>65537</v>
      </c>
      <c r="O30" s="23">
        <v>1.94</v>
      </c>
      <c r="P30" s="23">
        <v>94.82</v>
      </c>
      <c r="Q30" s="23">
        <v>35.94</v>
      </c>
      <c r="R30" s="23">
        <v>14.13</v>
      </c>
    </row>
    <row r="31" spans="1:18" x14ac:dyDescent="0.2">
      <c r="A31" s="23" t="s">
        <v>17827</v>
      </c>
      <c r="B31" s="23" t="s">
        <v>17826</v>
      </c>
      <c r="C31" s="24">
        <v>0.2001</v>
      </c>
      <c r="D31" s="23">
        <v>66.34</v>
      </c>
      <c r="E31" s="25">
        <v>0.45328703703703704</v>
      </c>
      <c r="H31" s="2" t="e">
        <f t="shared" ref="H31" si="3">AVERAGE((G31-F31)*100/G31)</f>
        <v>#DIV/0!</v>
      </c>
      <c r="I31" s="25">
        <v>0.45623842592592595</v>
      </c>
      <c r="J31" s="23">
        <v>1</v>
      </c>
      <c r="K31" s="23">
        <v>3036542800</v>
      </c>
      <c r="L31" s="23" t="s">
        <v>17825</v>
      </c>
      <c r="M31" s="23" t="s">
        <v>226</v>
      </c>
      <c r="N31" s="23">
        <v>65537</v>
      </c>
      <c r="O31" s="23">
        <v>34.86</v>
      </c>
      <c r="P31" s="23">
        <v>70.62</v>
      </c>
      <c r="Q31" s="23">
        <v>7.33</v>
      </c>
      <c r="R31" s="23">
        <v>14.01</v>
      </c>
    </row>
    <row r="32" spans="1:18" x14ac:dyDescent="0.2">
      <c r="A32" s="23" t="s">
        <v>1645</v>
      </c>
      <c r="B32" s="23" t="s">
        <v>1646</v>
      </c>
      <c r="C32" s="24">
        <v>9.98E-2</v>
      </c>
      <c r="D32" s="23">
        <v>16.2</v>
      </c>
      <c r="E32" s="25">
        <v>0.41858796296296297</v>
      </c>
      <c r="I32" s="25">
        <v>0.42067129629629629</v>
      </c>
      <c r="J32" s="23">
        <v>1</v>
      </c>
      <c r="K32" s="23">
        <v>3447902100</v>
      </c>
      <c r="L32" s="23" t="s">
        <v>17824</v>
      </c>
      <c r="M32" s="23" t="s">
        <v>226</v>
      </c>
      <c r="N32" s="23">
        <v>65537</v>
      </c>
      <c r="O32" s="23">
        <v>3.16</v>
      </c>
      <c r="P32" s="23">
        <v>22.9</v>
      </c>
      <c r="Q32" s="23">
        <v>3.55</v>
      </c>
      <c r="R32" s="23">
        <v>23.83</v>
      </c>
    </row>
    <row r="33" spans="1:18" x14ac:dyDescent="0.2">
      <c r="A33" s="23" t="s">
        <v>1784</v>
      </c>
      <c r="B33" s="23" t="s">
        <v>1785</v>
      </c>
      <c r="C33" s="24">
        <v>0.1</v>
      </c>
      <c r="D33" s="23">
        <v>7.81</v>
      </c>
      <c r="E33" s="25">
        <v>0.39583333333333331</v>
      </c>
      <c r="H33" s="2" t="e">
        <f t="shared" ref="H33:H36" si="4">AVERAGE((G33-F33)*100/G33)</f>
        <v>#DIV/0!</v>
      </c>
      <c r="I33" s="25">
        <v>0.39583333333333331</v>
      </c>
      <c r="J33" s="23">
        <v>1</v>
      </c>
      <c r="K33" s="23">
        <v>1737844700</v>
      </c>
      <c r="L33" s="23" t="s">
        <v>17823</v>
      </c>
      <c r="M33" s="23" t="s">
        <v>228</v>
      </c>
      <c r="N33" s="23">
        <v>65537</v>
      </c>
      <c r="O33" s="23">
        <v>38.76</v>
      </c>
      <c r="P33" s="23">
        <v>14.09</v>
      </c>
      <c r="Q33" s="23">
        <v>1.6</v>
      </c>
      <c r="R33" s="23">
        <v>97.59</v>
      </c>
    </row>
    <row r="34" spans="1:18" x14ac:dyDescent="0.2">
      <c r="A34" s="23" t="s">
        <v>5591</v>
      </c>
      <c r="B34" s="23" t="s">
        <v>5590</v>
      </c>
      <c r="C34" s="24">
        <v>0.10009999999999999</v>
      </c>
      <c r="D34" s="23">
        <v>35.4</v>
      </c>
      <c r="E34" s="25">
        <v>0.41476851851851854</v>
      </c>
      <c r="I34" s="25">
        <v>0.6227893518518518</v>
      </c>
      <c r="J34" s="23">
        <v>1</v>
      </c>
      <c r="K34" s="23">
        <v>14702773000</v>
      </c>
      <c r="L34" s="23" t="s">
        <v>17822</v>
      </c>
      <c r="M34" s="23" t="s">
        <v>226</v>
      </c>
      <c r="N34" s="23">
        <v>65537</v>
      </c>
      <c r="O34" s="23">
        <v>15.1</v>
      </c>
      <c r="P34" s="23">
        <v>100</v>
      </c>
      <c r="Q34" s="23">
        <v>12.15</v>
      </c>
      <c r="R34" s="23">
        <v>0.22</v>
      </c>
    </row>
    <row r="35" spans="1:18" x14ac:dyDescent="0.2">
      <c r="A35" s="23" t="s">
        <v>2066</v>
      </c>
      <c r="B35" s="23" t="s">
        <v>2067</v>
      </c>
      <c r="C35" s="24">
        <v>0.10009999999999999</v>
      </c>
      <c r="D35" s="23">
        <v>8.57</v>
      </c>
      <c r="E35" s="25">
        <v>0.39861111111111114</v>
      </c>
      <c r="I35" s="25">
        <v>0.39861111111111114</v>
      </c>
      <c r="J35" s="23">
        <v>1</v>
      </c>
      <c r="K35" s="23">
        <v>2171094300</v>
      </c>
      <c r="L35" s="23" t="s">
        <v>17821</v>
      </c>
      <c r="M35" s="23" t="s">
        <v>226</v>
      </c>
      <c r="N35" s="23">
        <v>65537</v>
      </c>
      <c r="O35" s="23">
        <v>9.7100000000000009</v>
      </c>
      <c r="P35" s="23">
        <v>52.1</v>
      </c>
      <c r="Q35" s="23">
        <v>3.94</v>
      </c>
      <c r="R35" s="23">
        <v>39.630000000000003</v>
      </c>
    </row>
    <row r="36" spans="1:18" x14ac:dyDescent="0.2">
      <c r="A36" s="23" t="s">
        <v>6632</v>
      </c>
      <c r="B36" s="23" t="s">
        <v>6631</v>
      </c>
      <c r="C36" s="24">
        <v>0.1002</v>
      </c>
      <c r="D36" s="23">
        <v>10.54</v>
      </c>
      <c r="E36" s="25">
        <v>0.40538194444444442</v>
      </c>
      <c r="H36" s="2" t="e">
        <f t="shared" si="4"/>
        <v>#DIV/0!</v>
      </c>
      <c r="I36" s="25">
        <v>0.40538194444444442</v>
      </c>
      <c r="J36" s="23">
        <v>1</v>
      </c>
      <c r="K36" s="23">
        <v>2459136900</v>
      </c>
      <c r="L36" s="23" t="s">
        <v>17820</v>
      </c>
      <c r="M36" s="23" t="s">
        <v>226</v>
      </c>
      <c r="N36" s="23">
        <v>65537</v>
      </c>
      <c r="O36" s="23">
        <v>10.46</v>
      </c>
      <c r="P36" s="23">
        <v>31.11</v>
      </c>
      <c r="Q36" s="23">
        <v>2.48</v>
      </c>
      <c r="R36" s="23">
        <v>86.16</v>
      </c>
    </row>
    <row r="37" spans="1:18" x14ac:dyDescent="0.2">
      <c r="A37" s="23" t="s">
        <v>1305</v>
      </c>
      <c r="B37" s="23" t="s">
        <v>1306</v>
      </c>
      <c r="C37" s="24">
        <v>0.10009999999999999</v>
      </c>
      <c r="D37" s="23">
        <v>7.36</v>
      </c>
      <c r="E37" s="25">
        <v>0.40086805555555555</v>
      </c>
      <c r="I37" s="25">
        <v>0.40086805555555555</v>
      </c>
      <c r="J37" s="23">
        <v>1</v>
      </c>
      <c r="K37" s="23">
        <v>2491608100</v>
      </c>
      <c r="L37" s="23" t="s">
        <v>17819</v>
      </c>
      <c r="M37" s="23" t="s">
        <v>226</v>
      </c>
      <c r="N37" s="23">
        <v>65537</v>
      </c>
      <c r="O37" s="23">
        <v>46.02</v>
      </c>
      <c r="P37" s="23">
        <v>34.21</v>
      </c>
      <c r="Q37" s="23">
        <v>3.02</v>
      </c>
      <c r="R37" s="23">
        <v>27.74</v>
      </c>
    </row>
    <row r="38" spans="1:18" x14ac:dyDescent="0.2">
      <c r="A38" s="23" t="s">
        <v>1718</v>
      </c>
      <c r="B38" s="23" t="s">
        <v>1719</v>
      </c>
      <c r="C38" s="24">
        <v>0.1004</v>
      </c>
      <c r="D38" s="23">
        <v>8.77</v>
      </c>
      <c r="E38" s="25">
        <v>0.40434027777777776</v>
      </c>
      <c r="H38" s="2" t="e">
        <f t="shared" ref="H38:H45" si="5">AVERAGE((G38-F38)*100/G38)</f>
        <v>#DIV/0!</v>
      </c>
      <c r="I38" s="25">
        <v>0.40572916666666664</v>
      </c>
      <c r="J38" s="23">
        <v>1</v>
      </c>
      <c r="K38" s="23">
        <v>4672115300</v>
      </c>
      <c r="L38" s="23" t="s">
        <v>17818</v>
      </c>
      <c r="M38" s="23" t="s">
        <v>226</v>
      </c>
      <c r="N38" s="23">
        <v>65537</v>
      </c>
      <c r="O38" s="23">
        <v>72.42</v>
      </c>
      <c r="P38" s="23">
        <v>63.98</v>
      </c>
      <c r="Q38" s="23">
        <v>1.06</v>
      </c>
      <c r="R38" s="23">
        <v>49.1</v>
      </c>
    </row>
    <row r="39" spans="1:18" x14ac:dyDescent="0.2">
      <c r="A39" s="23" t="s">
        <v>1956</v>
      </c>
      <c r="B39" s="23" t="s">
        <v>1957</v>
      </c>
      <c r="C39" s="24">
        <v>9.9699999999999997E-2</v>
      </c>
      <c r="D39" s="23">
        <v>7.61</v>
      </c>
      <c r="E39" s="25">
        <v>0.3972222222222222</v>
      </c>
      <c r="I39" s="25">
        <v>0.3972222222222222</v>
      </c>
      <c r="J39" s="23">
        <v>1</v>
      </c>
      <c r="K39" s="23">
        <v>3338026100</v>
      </c>
      <c r="L39" s="23" t="s">
        <v>17817</v>
      </c>
      <c r="M39" s="23" t="s">
        <v>226</v>
      </c>
      <c r="N39" s="23">
        <v>65537</v>
      </c>
      <c r="O39" s="23">
        <v>42.39</v>
      </c>
      <c r="P39" s="23">
        <v>17.059999999999999</v>
      </c>
      <c r="Q39" s="23">
        <v>1.87</v>
      </c>
      <c r="R39" s="23">
        <v>37.61</v>
      </c>
    </row>
    <row r="40" spans="1:18" x14ac:dyDescent="0.2">
      <c r="A40" s="23" t="s">
        <v>212</v>
      </c>
      <c r="B40" s="23" t="s">
        <v>211</v>
      </c>
      <c r="C40" s="24">
        <v>0.1003</v>
      </c>
      <c r="D40" s="23">
        <v>16.239999999999998</v>
      </c>
      <c r="E40" s="25">
        <v>0.4074652777777778</v>
      </c>
      <c r="I40" s="25">
        <v>0.4074652777777778</v>
      </c>
      <c r="J40" s="23">
        <v>1</v>
      </c>
      <c r="K40" s="23">
        <v>2572903200</v>
      </c>
      <c r="L40" s="23" t="s">
        <v>17816</v>
      </c>
      <c r="M40" s="23" t="s">
        <v>226</v>
      </c>
      <c r="N40" s="23">
        <v>65537</v>
      </c>
      <c r="O40" s="23">
        <v>23.91</v>
      </c>
      <c r="P40" s="23">
        <v>72.42</v>
      </c>
      <c r="Q40" s="23">
        <v>7.64</v>
      </c>
      <c r="R40" s="23">
        <v>21.9</v>
      </c>
    </row>
    <row r="41" spans="1:18" x14ac:dyDescent="0.2">
      <c r="A41" s="23" t="s">
        <v>17067</v>
      </c>
      <c r="B41" s="23" t="s">
        <v>17066</v>
      </c>
      <c r="C41" s="24">
        <v>0.1</v>
      </c>
      <c r="D41" s="23">
        <v>20.13</v>
      </c>
      <c r="E41" s="25">
        <v>0.42570601851851853</v>
      </c>
      <c r="H41" s="2" t="e">
        <f t="shared" si="5"/>
        <v>#DIV/0!</v>
      </c>
      <c r="I41" s="25">
        <v>0.42570601851851853</v>
      </c>
      <c r="J41" s="23">
        <v>1</v>
      </c>
      <c r="K41" s="23">
        <v>33497766000</v>
      </c>
      <c r="L41" s="23" t="s">
        <v>17815</v>
      </c>
      <c r="M41" s="23" t="s">
        <v>226</v>
      </c>
      <c r="N41" s="23">
        <v>65537</v>
      </c>
      <c r="O41" s="23">
        <v>48.31</v>
      </c>
      <c r="P41" s="23">
        <v>90.33</v>
      </c>
      <c r="Q41" s="23">
        <v>4.34</v>
      </c>
      <c r="R41" s="23">
        <v>14.73</v>
      </c>
    </row>
    <row r="42" spans="1:18" x14ac:dyDescent="0.2">
      <c r="A42" s="23" t="s">
        <v>5676</v>
      </c>
      <c r="B42" s="23" t="s">
        <v>5675</v>
      </c>
      <c r="C42" s="24">
        <v>9.8900000000000002E-2</v>
      </c>
      <c r="D42" s="23">
        <v>3.89</v>
      </c>
      <c r="E42" s="25">
        <v>0.60317129629629629</v>
      </c>
      <c r="H42" s="2" t="e">
        <f t="shared" si="5"/>
        <v>#DIV/0!</v>
      </c>
      <c r="I42" s="25">
        <v>0.60317129629629629</v>
      </c>
      <c r="J42" s="23">
        <v>1</v>
      </c>
      <c r="K42" s="23">
        <v>4237425800</v>
      </c>
      <c r="L42" s="23" t="s">
        <v>17814</v>
      </c>
      <c r="M42" s="23" t="s">
        <v>226</v>
      </c>
      <c r="N42" s="23">
        <v>65537</v>
      </c>
      <c r="O42" s="23">
        <v>58.05</v>
      </c>
      <c r="P42" s="23">
        <v>31.04</v>
      </c>
      <c r="Q42" s="23">
        <v>4.26</v>
      </c>
      <c r="R42" s="23">
        <v>12.94</v>
      </c>
    </row>
    <row r="43" spans="1:18" x14ac:dyDescent="0.2">
      <c r="A43" s="23" t="s">
        <v>17813</v>
      </c>
      <c r="B43" s="23" t="s">
        <v>17812</v>
      </c>
      <c r="C43" s="24">
        <v>9.9299999999999999E-2</v>
      </c>
      <c r="D43" s="23">
        <v>6.31</v>
      </c>
      <c r="E43" s="25">
        <v>0.59136574074074078</v>
      </c>
      <c r="I43" s="25">
        <v>0.59136574074074078</v>
      </c>
      <c r="J43" s="23">
        <v>1</v>
      </c>
      <c r="K43" s="23">
        <v>8237843000</v>
      </c>
      <c r="L43" s="23" t="s">
        <v>17811</v>
      </c>
      <c r="M43" s="23" t="s">
        <v>226</v>
      </c>
      <c r="N43" s="23">
        <v>65537</v>
      </c>
      <c r="O43" s="23">
        <v>39.6</v>
      </c>
      <c r="P43" s="23">
        <v>86.79</v>
      </c>
      <c r="Q43" s="23">
        <v>4.22</v>
      </c>
      <c r="R43" s="23">
        <v>8.6999999999999993</v>
      </c>
    </row>
    <row r="44" spans="1:18" x14ac:dyDescent="0.2">
      <c r="A44" s="23">
        <v>834407</v>
      </c>
      <c r="B44" s="23" t="s">
        <v>8399</v>
      </c>
      <c r="C44" s="24">
        <v>0.26350000000000001</v>
      </c>
      <c r="D44" s="23">
        <v>11.89</v>
      </c>
      <c r="E44" s="25">
        <v>0.40052083333333333</v>
      </c>
      <c r="I44" s="25">
        <v>0.40138888888888891</v>
      </c>
      <c r="J44" s="23">
        <v>0</v>
      </c>
      <c r="K44" s="23">
        <v>307370170</v>
      </c>
      <c r="L44" s="23" t="s">
        <v>136</v>
      </c>
      <c r="M44" s="23" t="s">
        <v>136</v>
      </c>
      <c r="N44" s="23">
        <v>0</v>
      </c>
      <c r="O44" s="23">
        <v>3.54</v>
      </c>
      <c r="P44" s="23">
        <v>96.82</v>
      </c>
      <c r="Q44" s="23">
        <v>24.3</v>
      </c>
      <c r="R44" s="23" t="s">
        <v>136</v>
      </c>
    </row>
    <row r="45" spans="1:18" x14ac:dyDescent="0.2">
      <c r="A45" s="23" t="s">
        <v>11146</v>
      </c>
      <c r="B45" s="23" t="s">
        <v>11145</v>
      </c>
      <c r="C45" s="24">
        <v>0.19320000000000001</v>
      </c>
      <c r="D45" s="23">
        <v>24.46</v>
      </c>
      <c r="E45" s="25">
        <v>0.59726851851851848</v>
      </c>
      <c r="F45" s="2">
        <v>24.64</v>
      </c>
      <c r="G45" s="2">
        <v>29.08</v>
      </c>
      <c r="H45" s="2">
        <f t="shared" si="5"/>
        <v>15.268225584594216</v>
      </c>
      <c r="I45" s="25">
        <v>0.61098379629629629</v>
      </c>
      <c r="J45" s="23">
        <v>0</v>
      </c>
      <c r="K45" s="23">
        <v>3815760000</v>
      </c>
      <c r="L45" s="23" t="s">
        <v>136</v>
      </c>
      <c r="M45" s="23" t="s">
        <v>136</v>
      </c>
      <c r="N45" s="23">
        <v>0</v>
      </c>
      <c r="O45" s="23">
        <v>1.84</v>
      </c>
      <c r="P45" s="23">
        <v>99.95</v>
      </c>
      <c r="Q45" s="23">
        <v>18.97</v>
      </c>
      <c r="R45" s="23" t="s">
        <v>136</v>
      </c>
    </row>
    <row r="46" spans="1:18" x14ac:dyDescent="0.2">
      <c r="A46" s="23" t="s">
        <v>662</v>
      </c>
      <c r="B46" s="23" t="s">
        <v>663</v>
      </c>
      <c r="C46" s="24">
        <v>5.3100000000000001E-2</v>
      </c>
      <c r="D46" s="23">
        <v>12.69</v>
      </c>
      <c r="E46" s="25">
        <v>0.45293981481481482</v>
      </c>
      <c r="I46" s="25">
        <v>0.45293981481481482</v>
      </c>
      <c r="J46" s="23">
        <v>0</v>
      </c>
      <c r="K46" s="23">
        <v>2853856400</v>
      </c>
      <c r="L46" s="23" t="s">
        <v>136</v>
      </c>
      <c r="M46" s="23" t="s">
        <v>136</v>
      </c>
      <c r="N46" s="23">
        <v>0</v>
      </c>
      <c r="O46" s="23">
        <v>11.54</v>
      </c>
      <c r="P46" s="23">
        <v>29.65</v>
      </c>
      <c r="Q46" s="23">
        <v>9.23</v>
      </c>
      <c r="R46" s="23" t="s">
        <v>136</v>
      </c>
    </row>
    <row r="47" spans="1:18" x14ac:dyDescent="0.2">
      <c r="A47" s="23" t="s">
        <v>5573</v>
      </c>
      <c r="B47" s="23" t="s">
        <v>5572</v>
      </c>
      <c r="C47" s="24">
        <v>6.93E-2</v>
      </c>
      <c r="D47" s="23">
        <v>8.7899999999999991</v>
      </c>
      <c r="E47" s="25">
        <v>0.45070601851851849</v>
      </c>
      <c r="F47" s="2">
        <v>9.0399999999999991</v>
      </c>
      <c r="G47" s="2">
        <v>8.93</v>
      </c>
      <c r="H47" s="2">
        <f t="shared" ref="H47:H49" si="6">AVERAGE((G47-F47)*100/G47)</f>
        <v>-1.2318029115341482</v>
      </c>
      <c r="I47" s="25">
        <v>0.45346064814814813</v>
      </c>
      <c r="J47" s="23">
        <v>0</v>
      </c>
      <c r="K47" s="23">
        <v>14269252000</v>
      </c>
      <c r="L47" s="23" t="s">
        <v>136</v>
      </c>
      <c r="M47" s="23" t="s">
        <v>136</v>
      </c>
      <c r="N47" s="23">
        <v>0</v>
      </c>
      <c r="O47" s="23">
        <v>72.03</v>
      </c>
      <c r="P47" s="23">
        <v>22.16</v>
      </c>
      <c r="Q47" s="23">
        <v>5.96</v>
      </c>
      <c r="R47" s="23" t="s">
        <v>136</v>
      </c>
    </row>
    <row r="48" spans="1:18" x14ac:dyDescent="0.2">
      <c r="A48" s="23" t="s">
        <v>4898</v>
      </c>
      <c r="B48" s="23" t="s">
        <v>4897</v>
      </c>
      <c r="C48" s="24">
        <v>6.88E-2</v>
      </c>
      <c r="D48" s="23">
        <v>2.95</v>
      </c>
      <c r="E48" s="25">
        <v>0.40538194444444442</v>
      </c>
      <c r="F48" s="2">
        <v>3.04</v>
      </c>
      <c r="G48" s="2">
        <v>2.72</v>
      </c>
      <c r="H48" s="2">
        <f t="shared" si="6"/>
        <v>-11.764705882352935</v>
      </c>
      <c r="I48" s="25">
        <v>0.40956018518518517</v>
      </c>
      <c r="J48" s="23">
        <v>0</v>
      </c>
      <c r="K48" s="23">
        <v>1080060480</v>
      </c>
      <c r="L48" s="23" t="s">
        <v>136</v>
      </c>
      <c r="M48" s="23" t="s">
        <v>136</v>
      </c>
      <c r="N48" s="23">
        <v>0</v>
      </c>
      <c r="O48" s="23">
        <v>34</v>
      </c>
      <c r="P48" s="23">
        <v>78.94</v>
      </c>
      <c r="Q48" s="23">
        <v>16.93</v>
      </c>
      <c r="R48" s="23" t="s">
        <v>136</v>
      </c>
    </row>
    <row r="49" spans="1:18" x14ac:dyDescent="0.2">
      <c r="A49" s="23" t="s">
        <v>703</v>
      </c>
      <c r="B49" s="23" t="s">
        <v>704</v>
      </c>
      <c r="C49" s="24">
        <v>6.6400000000000001E-2</v>
      </c>
      <c r="D49" s="23">
        <v>43.5</v>
      </c>
      <c r="E49" s="25">
        <v>0.54965277777777777</v>
      </c>
      <c r="F49" s="2">
        <v>44.68</v>
      </c>
      <c r="G49" s="2">
        <v>44.06</v>
      </c>
      <c r="H49" s="2">
        <f t="shared" si="6"/>
        <v>-1.4071720381298172</v>
      </c>
      <c r="I49" s="25">
        <v>0.55034722222222221</v>
      </c>
      <c r="J49" s="23">
        <v>0</v>
      </c>
      <c r="K49" s="23">
        <v>8355667500</v>
      </c>
      <c r="L49" s="23" t="s">
        <v>136</v>
      </c>
      <c r="M49" s="23" t="s">
        <v>136</v>
      </c>
      <c r="N49" s="23">
        <v>0</v>
      </c>
      <c r="O49" s="23">
        <v>21.97</v>
      </c>
      <c r="P49" s="23">
        <v>80.099999999999994</v>
      </c>
      <c r="Q49" s="23">
        <v>26.31</v>
      </c>
      <c r="R49" s="23" t="s">
        <v>136</v>
      </c>
    </row>
    <row r="50" spans="1:18" x14ac:dyDescent="0.2">
      <c r="A50" s="23" t="s">
        <v>543</v>
      </c>
      <c r="B50" s="23" t="s">
        <v>544</v>
      </c>
      <c r="C50" s="24">
        <v>-9.9299999999999999E-2</v>
      </c>
      <c r="D50" s="23">
        <v>5.35</v>
      </c>
      <c r="E50" s="23" t="s">
        <v>136</v>
      </c>
      <c r="I50" s="23" t="s">
        <v>136</v>
      </c>
      <c r="J50" s="23">
        <v>0</v>
      </c>
      <c r="K50" s="23">
        <v>3072304000</v>
      </c>
      <c r="L50" s="23" t="s">
        <v>136</v>
      </c>
      <c r="M50" s="23" t="s">
        <v>136</v>
      </c>
      <c r="N50" s="23">
        <v>0</v>
      </c>
      <c r="O50" s="23">
        <v>59.79</v>
      </c>
      <c r="P50" s="23">
        <v>45.59</v>
      </c>
      <c r="Q50" s="23">
        <v>15.12</v>
      </c>
      <c r="R50" s="23" t="s">
        <v>136</v>
      </c>
    </row>
    <row r="51" spans="1:18" x14ac:dyDescent="0.2">
      <c r="A51" s="23" t="s">
        <v>7632</v>
      </c>
      <c r="B51" s="23" t="s">
        <v>7631</v>
      </c>
      <c r="C51" s="24">
        <v>8.48E-2</v>
      </c>
      <c r="D51" s="23">
        <v>35.68</v>
      </c>
      <c r="E51" s="25">
        <v>0.59987268518518522</v>
      </c>
      <c r="I51" s="25">
        <v>0.60074074074074069</v>
      </c>
      <c r="J51" s="23">
        <v>0</v>
      </c>
      <c r="K51" s="23">
        <v>703871810</v>
      </c>
      <c r="L51" s="23" t="s">
        <v>136</v>
      </c>
      <c r="M51" s="23" t="s">
        <v>136</v>
      </c>
      <c r="N51" s="23">
        <v>0</v>
      </c>
      <c r="O51" s="23">
        <v>8.5</v>
      </c>
      <c r="P51" s="23">
        <v>62.72</v>
      </c>
      <c r="Q51" s="23">
        <v>21.47</v>
      </c>
      <c r="R51" s="23" t="s">
        <v>136</v>
      </c>
    </row>
    <row r="52" spans="1:18" x14ac:dyDescent="0.2">
      <c r="A52" s="23" t="s">
        <v>667</v>
      </c>
      <c r="B52" s="23" t="s">
        <v>668</v>
      </c>
      <c r="C52" s="24">
        <v>8.5300000000000001E-2</v>
      </c>
      <c r="D52" s="23">
        <v>92.36</v>
      </c>
      <c r="E52" s="25">
        <v>0.44792824074074072</v>
      </c>
      <c r="I52" s="25">
        <v>0.45901620370370372</v>
      </c>
      <c r="J52" s="23">
        <v>0</v>
      </c>
      <c r="K52" s="23">
        <v>22108536000</v>
      </c>
      <c r="L52" s="23" t="s">
        <v>136</v>
      </c>
      <c r="M52" s="23" t="s">
        <v>136</v>
      </c>
      <c r="N52" s="23">
        <v>0</v>
      </c>
      <c r="O52" s="23">
        <v>68.709999999999994</v>
      </c>
      <c r="P52" s="23">
        <v>54.41</v>
      </c>
      <c r="Q52" s="23">
        <v>5.86</v>
      </c>
      <c r="R52" s="23" t="s">
        <v>136</v>
      </c>
    </row>
    <row r="53" spans="1:18" x14ac:dyDescent="0.2">
      <c r="A53" s="23" t="s">
        <v>1047</v>
      </c>
      <c r="B53" s="23" t="s">
        <v>2167</v>
      </c>
      <c r="C53" s="24">
        <v>4.7500000000000001E-2</v>
      </c>
      <c r="D53" s="23">
        <v>12.8</v>
      </c>
      <c r="E53" s="25">
        <v>0.47030092592592593</v>
      </c>
      <c r="I53" s="25">
        <v>0.47030092592592593</v>
      </c>
      <c r="J53" s="23">
        <v>0</v>
      </c>
      <c r="K53" s="23">
        <v>2945510400</v>
      </c>
      <c r="L53" s="23" t="s">
        <v>136</v>
      </c>
      <c r="M53" s="23" t="s">
        <v>136</v>
      </c>
      <c r="N53" s="23">
        <v>0</v>
      </c>
      <c r="O53" s="23">
        <v>56.31</v>
      </c>
      <c r="P53" s="23">
        <v>49.7</v>
      </c>
      <c r="Q53" s="23">
        <v>6.26</v>
      </c>
      <c r="R53" s="23" t="s">
        <v>136</v>
      </c>
    </row>
    <row r="54" spans="1:18" x14ac:dyDescent="0.2">
      <c r="A54" s="23" t="s">
        <v>1782</v>
      </c>
      <c r="B54" s="23" t="s">
        <v>1783</v>
      </c>
      <c r="C54" s="24">
        <v>-9.9699999999999997E-2</v>
      </c>
      <c r="D54" s="23">
        <v>9.2100000000000009</v>
      </c>
      <c r="E54" s="23" t="s">
        <v>136</v>
      </c>
      <c r="I54" s="23" t="s">
        <v>136</v>
      </c>
      <c r="J54" s="23">
        <v>0</v>
      </c>
      <c r="K54" s="23">
        <v>44649326000</v>
      </c>
      <c r="L54" s="23" t="s">
        <v>136</v>
      </c>
      <c r="M54" s="23" t="s">
        <v>136</v>
      </c>
      <c r="N54" s="23">
        <v>0</v>
      </c>
      <c r="O54" s="23">
        <v>41.35</v>
      </c>
      <c r="P54" s="23">
        <v>33.51</v>
      </c>
      <c r="Q54" s="23">
        <v>11.2</v>
      </c>
      <c r="R54" s="23" t="s">
        <v>136</v>
      </c>
    </row>
    <row r="55" spans="1:18" x14ac:dyDescent="0.2">
      <c r="A55" s="23" t="s">
        <v>91</v>
      </c>
      <c r="B55" s="23" t="s">
        <v>92</v>
      </c>
      <c r="C55" s="24">
        <v>7.9500000000000001E-2</v>
      </c>
      <c r="D55" s="23">
        <v>10.45</v>
      </c>
      <c r="E55" s="25">
        <v>0.3972222222222222</v>
      </c>
      <c r="I55" s="25">
        <v>0.60594907407407406</v>
      </c>
      <c r="J55" s="23">
        <v>0</v>
      </c>
      <c r="K55" s="23">
        <v>7493145500</v>
      </c>
      <c r="L55" s="23" t="s">
        <v>136</v>
      </c>
      <c r="M55" s="23" t="s">
        <v>136</v>
      </c>
      <c r="N55" s="23">
        <v>0</v>
      </c>
      <c r="O55" s="23">
        <v>53.14</v>
      </c>
      <c r="P55" s="23">
        <v>90.14</v>
      </c>
      <c r="Q55" s="23">
        <v>24.55</v>
      </c>
      <c r="R55" s="23" t="s">
        <v>136</v>
      </c>
    </row>
    <row r="56" spans="1:18" x14ac:dyDescent="0.2">
      <c r="A56" s="23" t="s">
        <v>7444</v>
      </c>
      <c r="B56" s="23" t="s">
        <v>7443</v>
      </c>
      <c r="C56" s="24">
        <v>2.7199999999999998E-2</v>
      </c>
      <c r="D56" s="23">
        <v>4.1500000000000004</v>
      </c>
      <c r="E56" s="25">
        <v>0.40260416666666665</v>
      </c>
      <c r="F56" s="2">
        <v>4.4400000000000004</v>
      </c>
      <c r="G56" s="2">
        <v>3.77</v>
      </c>
      <c r="H56" s="2">
        <f t="shared" ref="H56" si="7">AVERAGE((G56-F56)*100/G56)</f>
        <v>-17.771883289124681</v>
      </c>
      <c r="I56" s="25">
        <v>0.41424768518518518</v>
      </c>
      <c r="J56" s="23">
        <v>0</v>
      </c>
      <c r="K56" s="23">
        <v>4268245700</v>
      </c>
      <c r="L56" s="23" t="s">
        <v>136</v>
      </c>
      <c r="M56" s="23" t="s">
        <v>136</v>
      </c>
      <c r="N56" s="23">
        <v>0</v>
      </c>
      <c r="O56" s="23">
        <v>52.67</v>
      </c>
      <c r="P56" s="23">
        <v>77.319999999999993</v>
      </c>
      <c r="Q56" s="23">
        <v>13.7</v>
      </c>
      <c r="R56" s="23" t="s">
        <v>136</v>
      </c>
    </row>
    <row r="57" spans="1:18" x14ac:dyDescent="0.2">
      <c r="A57" s="23" t="s">
        <v>6248</v>
      </c>
      <c r="B57" s="23" t="s">
        <v>6247</v>
      </c>
      <c r="C57" s="24">
        <v>8.0600000000000005E-2</v>
      </c>
      <c r="D57" s="23">
        <v>13.54</v>
      </c>
      <c r="E57" s="25">
        <v>0.44775462962962964</v>
      </c>
      <c r="I57" s="25">
        <v>0.60403935185185187</v>
      </c>
      <c r="J57" s="23">
        <v>0</v>
      </c>
      <c r="K57" s="23">
        <v>5288183400</v>
      </c>
      <c r="L57" s="23" t="s">
        <v>136</v>
      </c>
      <c r="M57" s="23" t="s">
        <v>136</v>
      </c>
      <c r="N57" s="23">
        <v>0</v>
      </c>
      <c r="O57" s="23">
        <v>56.2</v>
      </c>
      <c r="P57" s="23">
        <v>89.82</v>
      </c>
      <c r="Q57" s="23">
        <v>22.06</v>
      </c>
      <c r="R57" s="23" t="s">
        <v>136</v>
      </c>
    </row>
    <row r="58" spans="1:18" x14ac:dyDescent="0.2">
      <c r="A58" s="23" t="s">
        <v>7436</v>
      </c>
      <c r="B58" s="23" t="s">
        <v>7435</v>
      </c>
      <c r="C58" s="24">
        <v>2.6100000000000002E-2</v>
      </c>
      <c r="D58" s="23">
        <v>3.54</v>
      </c>
      <c r="E58" s="25">
        <v>0.39600694444444445</v>
      </c>
      <c r="F58" s="2">
        <v>3.8</v>
      </c>
      <c r="G58" s="2">
        <v>3.25</v>
      </c>
      <c r="H58" s="2">
        <f t="shared" ref="H58" si="8">AVERAGE((G58-F58)*100/G58)</f>
        <v>-16.92307692307692</v>
      </c>
      <c r="I58" s="25">
        <v>0.40902777777777777</v>
      </c>
      <c r="J58" s="23">
        <v>0</v>
      </c>
      <c r="K58" s="23">
        <v>2423880500</v>
      </c>
      <c r="L58" s="23" t="s">
        <v>136</v>
      </c>
      <c r="M58" s="23" t="s">
        <v>136</v>
      </c>
      <c r="N58" s="23">
        <v>0</v>
      </c>
      <c r="O58" s="23">
        <v>32.79</v>
      </c>
      <c r="P58" s="23">
        <v>43.24</v>
      </c>
      <c r="Q58" s="23">
        <v>10.1</v>
      </c>
      <c r="R58"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BA70A-AAE9-4F72-BC07-F636DD861A28}">
  <dimension ref="A1:R5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17788</v>
      </c>
      <c r="F1" s="2" t="s">
        <v>2242</v>
      </c>
      <c r="G1" s="2" t="s">
        <v>2241</v>
      </c>
      <c r="H1" s="2" t="s">
        <v>2240</v>
      </c>
      <c r="I1" s="23" t="s">
        <v>17787</v>
      </c>
      <c r="J1" s="23" t="s">
        <v>17786</v>
      </c>
      <c r="K1" s="23" t="s">
        <v>31</v>
      </c>
      <c r="L1" s="23" t="s">
        <v>17785</v>
      </c>
      <c r="M1" s="23" t="s">
        <v>225</v>
      </c>
      <c r="N1" s="23" t="s">
        <v>258</v>
      </c>
      <c r="O1" s="23" t="s">
        <v>254</v>
      </c>
      <c r="P1" s="23" t="s">
        <v>17784</v>
      </c>
      <c r="Q1" s="23" t="s">
        <v>17783</v>
      </c>
      <c r="R1" s="23" t="s">
        <v>17782</v>
      </c>
    </row>
    <row r="2" spans="1:18" x14ac:dyDescent="0.2">
      <c r="A2" s="23" t="s">
        <v>634</v>
      </c>
      <c r="B2" s="23" t="s">
        <v>635</v>
      </c>
      <c r="C2" s="24">
        <v>9.9199999999999997E-2</v>
      </c>
      <c r="D2" s="23">
        <v>3.88</v>
      </c>
      <c r="E2" s="25">
        <v>0.39583333333333331</v>
      </c>
      <c r="I2" s="25">
        <v>0.39583333333333331</v>
      </c>
      <c r="J2" s="23">
        <v>3</v>
      </c>
      <c r="K2" s="23">
        <v>2213088200</v>
      </c>
      <c r="L2" s="23" t="s">
        <v>17658</v>
      </c>
      <c r="M2" s="23" t="s">
        <v>228</v>
      </c>
      <c r="N2" s="23">
        <v>196611</v>
      </c>
      <c r="O2" s="23">
        <v>2.39</v>
      </c>
      <c r="P2" s="23">
        <v>74.39</v>
      </c>
      <c r="Q2" s="23">
        <v>2.0299999999999998</v>
      </c>
      <c r="R2" s="23">
        <v>345.25</v>
      </c>
    </row>
    <row r="3" spans="1:18" x14ac:dyDescent="0.2">
      <c r="A3" s="23" t="s">
        <v>7444</v>
      </c>
      <c r="B3" s="23" t="s">
        <v>7443</v>
      </c>
      <c r="C3" s="24">
        <v>0.1008</v>
      </c>
      <c r="D3" s="23">
        <v>4.04</v>
      </c>
      <c r="E3" s="25">
        <v>0.39583333333333331</v>
      </c>
      <c r="I3" s="25">
        <v>0.39583333333333331</v>
      </c>
      <c r="J3" s="23">
        <v>3</v>
      </c>
      <c r="K3" s="23">
        <v>4155111500</v>
      </c>
      <c r="L3" s="23" t="s">
        <v>17729</v>
      </c>
      <c r="M3" s="23" t="s">
        <v>228</v>
      </c>
      <c r="N3" s="23">
        <v>196611</v>
      </c>
      <c r="O3" s="23">
        <v>52.67</v>
      </c>
      <c r="P3" s="23">
        <v>93.95</v>
      </c>
      <c r="Q3" s="23">
        <v>0.72</v>
      </c>
      <c r="R3" s="23">
        <v>432.36</v>
      </c>
    </row>
    <row r="4" spans="1:18" x14ac:dyDescent="0.2">
      <c r="A4" s="23" t="s">
        <v>5985</v>
      </c>
      <c r="B4" s="23" t="s">
        <v>5984</v>
      </c>
      <c r="C4" s="24">
        <v>9.8699999999999996E-2</v>
      </c>
      <c r="D4" s="23">
        <v>2.4500000000000002</v>
      </c>
      <c r="E4" s="25">
        <v>0.4435763888888889</v>
      </c>
      <c r="I4" s="25">
        <v>0.4435763888888889</v>
      </c>
      <c r="J4" s="23">
        <v>2</v>
      </c>
      <c r="K4" s="23">
        <v>1916689900</v>
      </c>
      <c r="L4" s="23" t="s">
        <v>17716</v>
      </c>
      <c r="M4" s="23" t="s">
        <v>226</v>
      </c>
      <c r="N4" s="23">
        <v>131074</v>
      </c>
      <c r="O4" s="23">
        <v>17.59</v>
      </c>
      <c r="P4" s="23">
        <v>43.96</v>
      </c>
      <c r="Q4" s="23">
        <v>6.07</v>
      </c>
      <c r="R4" s="23">
        <v>19.32</v>
      </c>
    </row>
    <row r="5" spans="1:18" x14ac:dyDescent="0.2">
      <c r="A5" s="23" t="s">
        <v>7436</v>
      </c>
      <c r="B5" s="23" t="s">
        <v>7435</v>
      </c>
      <c r="C5" s="24">
        <v>9.8699999999999996E-2</v>
      </c>
      <c r="D5" s="23">
        <v>3.45</v>
      </c>
      <c r="E5" s="25">
        <v>0.39600694444444445</v>
      </c>
      <c r="I5" s="25">
        <v>0.39600694444444445</v>
      </c>
      <c r="J5" s="23">
        <v>2</v>
      </c>
      <c r="K5" s="23">
        <v>2362256400</v>
      </c>
      <c r="L5" s="23" t="s">
        <v>17706</v>
      </c>
      <c r="M5" s="23" t="s">
        <v>226</v>
      </c>
      <c r="N5" s="23">
        <v>131074</v>
      </c>
      <c r="O5" s="23">
        <v>32.79</v>
      </c>
      <c r="P5" s="23">
        <v>47.88</v>
      </c>
      <c r="Q5" s="23">
        <v>2.13</v>
      </c>
      <c r="R5" s="23">
        <v>79.569999999999993</v>
      </c>
    </row>
    <row r="6" spans="1:18" x14ac:dyDescent="0.2">
      <c r="A6" s="23" t="s">
        <v>7434</v>
      </c>
      <c r="B6" s="23" t="s">
        <v>7433</v>
      </c>
      <c r="C6" s="24">
        <v>9.9599999999999994E-2</v>
      </c>
      <c r="D6" s="23">
        <v>5.08</v>
      </c>
      <c r="E6" s="25">
        <v>0.39861111111111114</v>
      </c>
      <c r="I6" s="25">
        <v>0.45</v>
      </c>
      <c r="J6" s="23">
        <v>2</v>
      </c>
      <c r="K6" s="23">
        <v>3488319700</v>
      </c>
      <c r="L6" s="23" t="s">
        <v>17705</v>
      </c>
      <c r="M6" s="23" t="s">
        <v>226</v>
      </c>
      <c r="N6" s="23">
        <v>131074</v>
      </c>
      <c r="O6" s="23">
        <v>59.8</v>
      </c>
      <c r="P6" s="23">
        <v>44.81</v>
      </c>
      <c r="Q6" s="23">
        <v>5.64</v>
      </c>
      <c r="R6" s="23">
        <v>3.66</v>
      </c>
    </row>
    <row r="7" spans="1:18" x14ac:dyDescent="0.2">
      <c r="A7" s="23">
        <v>871553</v>
      </c>
      <c r="B7" s="23" t="s">
        <v>13023</v>
      </c>
      <c r="C7" s="24">
        <v>0.29970000000000002</v>
      </c>
      <c r="D7" s="23">
        <v>5.16</v>
      </c>
      <c r="E7" s="25">
        <v>0.54843750000000002</v>
      </c>
      <c r="I7" s="25">
        <v>0.54843750000000002</v>
      </c>
      <c r="J7" s="23">
        <v>1</v>
      </c>
      <c r="K7" s="23">
        <v>474024520</v>
      </c>
      <c r="L7" s="23" t="s">
        <v>17781</v>
      </c>
      <c r="M7" s="23" t="s">
        <v>226</v>
      </c>
      <c r="N7" s="23">
        <v>65537</v>
      </c>
      <c r="O7" s="23">
        <v>19.809999999999999</v>
      </c>
      <c r="P7" s="23">
        <v>95.76</v>
      </c>
      <c r="Q7" s="23">
        <v>13.42</v>
      </c>
      <c r="R7" s="23">
        <v>10.52</v>
      </c>
    </row>
    <row r="8" spans="1:18" x14ac:dyDescent="0.2">
      <c r="A8" s="23" t="s">
        <v>10905</v>
      </c>
      <c r="B8" s="23" t="s">
        <v>10904</v>
      </c>
      <c r="C8" s="24">
        <v>0.2</v>
      </c>
      <c r="D8" s="23">
        <v>26.52</v>
      </c>
      <c r="E8" s="25">
        <v>0.60538194444444449</v>
      </c>
      <c r="I8" s="25">
        <v>0.60538194444444449</v>
      </c>
      <c r="J8" s="23">
        <v>1</v>
      </c>
      <c r="K8" s="23">
        <v>1152597180</v>
      </c>
      <c r="L8" s="23" t="s">
        <v>17780</v>
      </c>
      <c r="M8" s="23" t="s">
        <v>226</v>
      </c>
      <c r="N8" s="23">
        <v>65537</v>
      </c>
      <c r="O8" s="23">
        <v>9.09</v>
      </c>
      <c r="P8" s="23">
        <v>96.1</v>
      </c>
      <c r="Q8" s="23">
        <v>44.16</v>
      </c>
      <c r="R8" s="23">
        <v>13.28</v>
      </c>
    </row>
    <row r="9" spans="1:18" x14ac:dyDescent="0.2">
      <c r="A9" s="23" t="s">
        <v>17779</v>
      </c>
      <c r="B9" s="23" t="s">
        <v>17778</v>
      </c>
      <c r="C9" s="24">
        <v>0.2001</v>
      </c>
      <c r="D9" s="23">
        <v>23.99</v>
      </c>
      <c r="E9" s="25">
        <v>0.57482638888888893</v>
      </c>
      <c r="I9" s="25">
        <v>0.57482638888888893</v>
      </c>
      <c r="J9" s="23">
        <v>1</v>
      </c>
      <c r="K9" s="23">
        <v>3843455800</v>
      </c>
      <c r="L9" s="23" t="s">
        <v>17777</v>
      </c>
      <c r="M9" s="23" t="s">
        <v>226</v>
      </c>
      <c r="N9" s="23">
        <v>65537</v>
      </c>
      <c r="O9" s="23">
        <v>33.049999999999997</v>
      </c>
      <c r="P9" s="23">
        <v>45.75</v>
      </c>
      <c r="Q9" s="23">
        <v>9.68</v>
      </c>
      <c r="R9" s="23">
        <v>12.47</v>
      </c>
    </row>
    <row r="10" spans="1:18" x14ac:dyDescent="0.2">
      <c r="A10" s="23" t="s">
        <v>11143</v>
      </c>
      <c r="B10" s="23" t="s">
        <v>11142</v>
      </c>
      <c r="C10" s="24">
        <v>0.19989999999999999</v>
      </c>
      <c r="D10" s="23">
        <v>18.190000000000001</v>
      </c>
      <c r="E10" s="25">
        <v>0.45052083333333331</v>
      </c>
      <c r="I10" s="25">
        <v>0.45052083333333331</v>
      </c>
      <c r="J10" s="23">
        <v>1</v>
      </c>
      <c r="K10" s="23">
        <v>1686136800</v>
      </c>
      <c r="L10" s="23" t="s">
        <v>17776</v>
      </c>
      <c r="M10" s="23" t="s">
        <v>226</v>
      </c>
      <c r="N10" s="23">
        <v>65537</v>
      </c>
      <c r="O10" s="23">
        <v>32.380000000000003</v>
      </c>
      <c r="P10" s="23">
        <v>88.57</v>
      </c>
      <c r="Q10" s="23">
        <v>8.2100000000000009</v>
      </c>
      <c r="R10" s="23">
        <v>28.33</v>
      </c>
    </row>
    <row r="11" spans="1:18" x14ac:dyDescent="0.2">
      <c r="A11" s="23" t="s">
        <v>10088</v>
      </c>
      <c r="B11" s="23" t="s">
        <v>10087</v>
      </c>
      <c r="C11" s="24">
        <v>0.19989999999999999</v>
      </c>
      <c r="D11" s="23">
        <v>41.41</v>
      </c>
      <c r="E11" s="25">
        <v>0.61354166666666665</v>
      </c>
      <c r="I11" s="25">
        <v>0.61440972222222223</v>
      </c>
      <c r="J11" s="23">
        <v>1</v>
      </c>
      <c r="K11" s="23">
        <v>2031325700</v>
      </c>
      <c r="L11" s="23" t="s">
        <v>17408</v>
      </c>
      <c r="M11" s="23" t="s">
        <v>226</v>
      </c>
      <c r="N11" s="23">
        <v>65537</v>
      </c>
      <c r="O11" s="23">
        <v>28.39</v>
      </c>
      <c r="P11" s="23">
        <v>97.6</v>
      </c>
      <c r="Q11" s="23">
        <v>43.02</v>
      </c>
      <c r="R11" s="23">
        <v>4.3</v>
      </c>
    </row>
    <row r="12" spans="1:18" x14ac:dyDescent="0.2">
      <c r="A12" s="23" t="s">
        <v>9697</v>
      </c>
      <c r="B12" s="23" t="s">
        <v>9696</v>
      </c>
      <c r="C12" s="24">
        <v>0.19969999999999999</v>
      </c>
      <c r="D12" s="23">
        <v>17.12</v>
      </c>
      <c r="E12" s="25">
        <v>0.39739583333333334</v>
      </c>
      <c r="I12" s="25">
        <v>0.5473958333333333</v>
      </c>
      <c r="J12" s="23">
        <v>1</v>
      </c>
      <c r="K12" s="23">
        <v>4799350900</v>
      </c>
      <c r="L12" s="23" t="s">
        <v>9695</v>
      </c>
      <c r="M12" s="23" t="s">
        <v>226</v>
      </c>
      <c r="N12" s="23">
        <v>65537</v>
      </c>
      <c r="O12" s="23">
        <v>40.450000000000003</v>
      </c>
      <c r="P12" s="23">
        <v>99.06</v>
      </c>
      <c r="Q12" s="23">
        <v>27.69</v>
      </c>
      <c r="R12" s="23">
        <v>4.76</v>
      </c>
    </row>
    <row r="13" spans="1:18" x14ac:dyDescent="0.2">
      <c r="A13" s="23" t="s">
        <v>1532</v>
      </c>
      <c r="B13" s="23" t="s">
        <v>1533</v>
      </c>
      <c r="C13" s="24">
        <v>0.1</v>
      </c>
      <c r="D13" s="23">
        <v>16.829999999999998</v>
      </c>
      <c r="E13" s="25">
        <v>0.39739583333333334</v>
      </c>
      <c r="I13" s="25">
        <v>0.41649305555555555</v>
      </c>
      <c r="J13" s="23">
        <v>1</v>
      </c>
      <c r="K13" s="23">
        <v>2947758000</v>
      </c>
      <c r="L13" s="23" t="s">
        <v>16069</v>
      </c>
      <c r="M13" s="23" t="s">
        <v>226</v>
      </c>
      <c r="N13" s="23">
        <v>65537</v>
      </c>
      <c r="O13" s="23">
        <v>0.34</v>
      </c>
      <c r="P13" s="23">
        <v>52.42</v>
      </c>
      <c r="Q13" s="23">
        <v>9.15</v>
      </c>
      <c r="R13" s="23">
        <v>14.54</v>
      </c>
    </row>
    <row r="14" spans="1:18" x14ac:dyDescent="0.2">
      <c r="A14" s="23" t="s">
        <v>7230</v>
      </c>
      <c r="B14" s="23" t="s">
        <v>7229</v>
      </c>
      <c r="C14" s="24">
        <v>9.98E-2</v>
      </c>
      <c r="D14" s="23">
        <v>11.68</v>
      </c>
      <c r="E14" s="25">
        <v>0.40208333333333335</v>
      </c>
      <c r="I14" s="25">
        <v>0.40642361111111114</v>
      </c>
      <c r="J14" s="23">
        <v>1</v>
      </c>
      <c r="K14" s="23">
        <v>1611840000</v>
      </c>
      <c r="L14" s="23" t="s">
        <v>17775</v>
      </c>
      <c r="M14" s="23" t="s">
        <v>226</v>
      </c>
      <c r="N14" s="23">
        <v>65537</v>
      </c>
      <c r="O14" s="23">
        <v>32</v>
      </c>
      <c r="P14" s="23">
        <v>19.84</v>
      </c>
      <c r="Q14" s="23">
        <v>3.87</v>
      </c>
      <c r="R14" s="23">
        <v>56.3</v>
      </c>
    </row>
    <row r="15" spans="1:18" x14ac:dyDescent="0.2">
      <c r="A15" s="23" t="s">
        <v>8166</v>
      </c>
      <c r="B15" s="23" t="s">
        <v>8165</v>
      </c>
      <c r="C15" s="24">
        <v>0.1008</v>
      </c>
      <c r="D15" s="23">
        <v>2.73</v>
      </c>
      <c r="E15" s="25">
        <v>0.4782986111111111</v>
      </c>
      <c r="I15" s="25">
        <v>0.4782986111111111</v>
      </c>
      <c r="J15" s="23">
        <v>1</v>
      </c>
      <c r="K15" s="23">
        <v>2750989300</v>
      </c>
      <c r="L15" s="23" t="s">
        <v>17774</v>
      </c>
      <c r="M15" s="23" t="s">
        <v>226</v>
      </c>
      <c r="N15" s="23">
        <v>65537</v>
      </c>
      <c r="O15" s="23">
        <v>19.62</v>
      </c>
      <c r="P15" s="23">
        <v>50.02</v>
      </c>
      <c r="Q15" s="23">
        <v>3.31</v>
      </c>
      <c r="R15" s="23">
        <v>38.29</v>
      </c>
    </row>
    <row r="16" spans="1:18" x14ac:dyDescent="0.2">
      <c r="A16" s="23" t="s">
        <v>6944</v>
      </c>
      <c r="B16" s="23" t="s">
        <v>6943</v>
      </c>
      <c r="C16" s="24">
        <v>9.7199999999999995E-2</v>
      </c>
      <c r="D16" s="23">
        <v>1.58</v>
      </c>
      <c r="E16" s="25">
        <v>0.58038194444444446</v>
      </c>
      <c r="I16" s="25">
        <v>0.61510416666666667</v>
      </c>
      <c r="J16" s="23">
        <v>1</v>
      </c>
      <c r="K16" s="23">
        <v>7690427700</v>
      </c>
      <c r="L16" s="23" t="s">
        <v>17773</v>
      </c>
      <c r="M16" s="23" t="s">
        <v>226</v>
      </c>
      <c r="N16" s="23">
        <v>65537</v>
      </c>
      <c r="O16" s="23">
        <v>16.59</v>
      </c>
      <c r="P16" s="23">
        <v>56.15</v>
      </c>
      <c r="Q16" s="23">
        <v>11.34</v>
      </c>
      <c r="R16" s="23">
        <v>2.56</v>
      </c>
    </row>
    <row r="17" spans="1:18" x14ac:dyDescent="0.2">
      <c r="A17" s="23" t="s">
        <v>8120</v>
      </c>
      <c r="B17" s="23" t="s">
        <v>8119</v>
      </c>
      <c r="C17" s="24">
        <v>0.1</v>
      </c>
      <c r="D17" s="23">
        <v>5.39</v>
      </c>
      <c r="E17" s="25">
        <v>0.55208333333333337</v>
      </c>
      <c r="I17" s="25">
        <v>0.55208333333333337</v>
      </c>
      <c r="J17" s="23">
        <v>1</v>
      </c>
      <c r="K17" s="23">
        <v>3731817800</v>
      </c>
      <c r="L17" s="23" t="s">
        <v>17772</v>
      </c>
      <c r="M17" s="23" t="s">
        <v>226</v>
      </c>
      <c r="N17" s="23">
        <v>65537</v>
      </c>
      <c r="O17" s="23">
        <v>53.56</v>
      </c>
      <c r="P17" s="23">
        <v>20.82</v>
      </c>
      <c r="Q17" s="23">
        <v>1.59</v>
      </c>
      <c r="R17" s="23">
        <v>50.67</v>
      </c>
    </row>
    <row r="18" spans="1:18" x14ac:dyDescent="0.2">
      <c r="A18" s="23" t="s">
        <v>1410</v>
      </c>
      <c r="B18" s="23" t="s">
        <v>1411</v>
      </c>
      <c r="C18" s="24">
        <v>0.10059999999999999</v>
      </c>
      <c r="D18" s="23">
        <v>5.14</v>
      </c>
      <c r="E18" s="25">
        <v>0.40381944444444445</v>
      </c>
      <c r="I18" s="25">
        <v>0.40381944444444445</v>
      </c>
      <c r="J18" s="23">
        <v>1</v>
      </c>
      <c r="K18" s="23">
        <v>3177376600</v>
      </c>
      <c r="L18" s="23" t="s">
        <v>17771</v>
      </c>
      <c r="M18" s="23" t="s">
        <v>226</v>
      </c>
      <c r="N18" s="23">
        <v>65537</v>
      </c>
      <c r="O18" s="23">
        <v>18.66</v>
      </c>
      <c r="P18" s="23">
        <v>100</v>
      </c>
      <c r="Q18" s="23">
        <v>5.9</v>
      </c>
      <c r="R18" s="23">
        <v>68.58</v>
      </c>
    </row>
    <row r="19" spans="1:18" x14ac:dyDescent="0.2">
      <c r="A19" s="23" t="s">
        <v>8042</v>
      </c>
      <c r="B19" s="23" t="s">
        <v>8041</v>
      </c>
      <c r="C19" s="24">
        <v>9.98E-2</v>
      </c>
      <c r="D19" s="23">
        <v>4.8499999999999996</v>
      </c>
      <c r="E19" s="25">
        <v>0.56128472222222225</v>
      </c>
      <c r="I19" s="25">
        <v>0.56128472222222225</v>
      </c>
      <c r="J19" s="23">
        <v>1</v>
      </c>
      <c r="K19" s="23">
        <v>3868702400</v>
      </c>
      <c r="L19" s="23" t="s">
        <v>17017</v>
      </c>
      <c r="M19" s="23" t="s">
        <v>226</v>
      </c>
      <c r="N19" s="23">
        <v>65537</v>
      </c>
      <c r="O19" s="23">
        <v>13.1</v>
      </c>
      <c r="P19" s="23">
        <v>50.44</v>
      </c>
      <c r="Q19" s="23">
        <v>6.97</v>
      </c>
      <c r="R19" s="23">
        <v>31.41</v>
      </c>
    </row>
    <row r="20" spans="1:18" x14ac:dyDescent="0.2">
      <c r="A20" s="23" t="s">
        <v>8036</v>
      </c>
      <c r="B20" s="23" t="s">
        <v>8035</v>
      </c>
      <c r="C20" s="24">
        <v>0.1</v>
      </c>
      <c r="D20" s="23">
        <v>6.49</v>
      </c>
      <c r="E20" s="25">
        <v>0.57152777777777775</v>
      </c>
      <c r="I20" s="25">
        <v>0.57152777777777775</v>
      </c>
      <c r="J20" s="23">
        <v>1</v>
      </c>
      <c r="K20" s="23">
        <v>1995646400</v>
      </c>
      <c r="L20" s="23" t="s">
        <v>10190</v>
      </c>
      <c r="M20" s="23" t="s">
        <v>226</v>
      </c>
      <c r="N20" s="23">
        <v>65537</v>
      </c>
      <c r="O20" s="23">
        <v>18.04</v>
      </c>
      <c r="P20" s="23">
        <v>92.78</v>
      </c>
      <c r="Q20" s="23">
        <v>15.12</v>
      </c>
      <c r="R20" s="23">
        <v>15.86</v>
      </c>
    </row>
    <row r="21" spans="1:18" x14ac:dyDescent="0.2">
      <c r="A21" s="23" t="s">
        <v>8692</v>
      </c>
      <c r="B21" s="23" t="s">
        <v>8691</v>
      </c>
      <c r="C21" s="24">
        <v>9.9900000000000003E-2</v>
      </c>
      <c r="D21" s="23">
        <v>7.49</v>
      </c>
      <c r="E21" s="25">
        <v>0.57847222222222228</v>
      </c>
      <c r="H21" s="2" t="e">
        <f t="shared" ref="H21" si="0">AVERAGE((G21-F21)*100/G21)</f>
        <v>#DIV/0!</v>
      </c>
      <c r="I21" s="25">
        <v>0.57847222222222228</v>
      </c>
      <c r="J21" s="23">
        <v>1</v>
      </c>
      <c r="K21" s="23">
        <v>6377571300</v>
      </c>
      <c r="L21" s="23" t="s">
        <v>17770</v>
      </c>
      <c r="M21" s="23" t="s">
        <v>226</v>
      </c>
      <c r="N21" s="23">
        <v>65537</v>
      </c>
      <c r="O21" s="23">
        <v>22.14</v>
      </c>
      <c r="P21" s="23">
        <v>21.5</v>
      </c>
      <c r="Q21" s="23">
        <v>2.74</v>
      </c>
      <c r="R21" s="23">
        <v>22.51</v>
      </c>
    </row>
    <row r="22" spans="1:18" x14ac:dyDescent="0.2">
      <c r="A22" s="23" t="s">
        <v>6973</v>
      </c>
      <c r="B22" s="23" t="s">
        <v>6972</v>
      </c>
      <c r="C22" s="24">
        <v>0.1009</v>
      </c>
      <c r="D22" s="23">
        <v>2.4</v>
      </c>
      <c r="E22" s="25">
        <v>0.54722222222222228</v>
      </c>
      <c r="I22" s="25">
        <v>0.54722222222222228</v>
      </c>
      <c r="J22" s="23">
        <v>1</v>
      </c>
      <c r="K22" s="23">
        <v>1851080600</v>
      </c>
      <c r="L22" s="23" t="s">
        <v>17769</v>
      </c>
      <c r="M22" s="23" t="s">
        <v>226</v>
      </c>
      <c r="N22" s="23">
        <v>65537</v>
      </c>
      <c r="O22" s="23">
        <v>45.09</v>
      </c>
      <c r="P22" s="23">
        <v>31.92</v>
      </c>
      <c r="Q22" s="23">
        <v>2.9</v>
      </c>
      <c r="R22" s="23">
        <v>41.88</v>
      </c>
    </row>
    <row r="23" spans="1:18" x14ac:dyDescent="0.2">
      <c r="A23" s="23" t="s">
        <v>4898</v>
      </c>
      <c r="B23" s="23" t="s">
        <v>4897</v>
      </c>
      <c r="C23" s="24">
        <v>9.9599999999999994E-2</v>
      </c>
      <c r="D23" s="23">
        <v>2.76</v>
      </c>
      <c r="E23" s="25">
        <v>0.42447916666666669</v>
      </c>
      <c r="H23" s="2" t="e">
        <f t="shared" ref="H23" si="1">AVERAGE((G23-F23)*100/G23)</f>
        <v>#DIV/0!</v>
      </c>
      <c r="I23" s="25">
        <v>0.42534722222222221</v>
      </c>
      <c r="J23" s="23">
        <v>1</v>
      </c>
      <c r="K23" s="23">
        <v>1010497260</v>
      </c>
      <c r="L23" s="23" t="s">
        <v>17472</v>
      </c>
      <c r="M23" s="23" t="s">
        <v>226</v>
      </c>
      <c r="N23" s="23">
        <v>65537</v>
      </c>
      <c r="O23" s="23">
        <v>34</v>
      </c>
      <c r="P23" s="23">
        <v>75.66</v>
      </c>
      <c r="Q23" s="23">
        <v>7.94</v>
      </c>
      <c r="R23" s="23">
        <v>20.25</v>
      </c>
    </row>
    <row r="24" spans="1:18" x14ac:dyDescent="0.2">
      <c r="A24" s="23" t="s">
        <v>399</v>
      </c>
      <c r="B24" s="23" t="s">
        <v>400</v>
      </c>
      <c r="C24" s="24">
        <v>9.9099999999999994E-2</v>
      </c>
      <c r="D24" s="23">
        <v>2.5499999999999998</v>
      </c>
      <c r="E24" s="25">
        <v>0.40295138888888887</v>
      </c>
      <c r="I24" s="25">
        <v>0.40486111111111112</v>
      </c>
      <c r="J24" s="23">
        <v>1</v>
      </c>
      <c r="K24" s="23">
        <v>1069702170</v>
      </c>
      <c r="L24" s="23" t="s">
        <v>17189</v>
      </c>
      <c r="M24" s="23" t="s">
        <v>226</v>
      </c>
      <c r="N24" s="23">
        <v>65537</v>
      </c>
      <c r="O24" s="23">
        <v>41.68</v>
      </c>
      <c r="P24" s="23">
        <v>35.97</v>
      </c>
      <c r="Q24" s="23">
        <v>5.96</v>
      </c>
      <c r="R24" s="23">
        <v>29.48</v>
      </c>
    </row>
    <row r="25" spans="1:18" x14ac:dyDescent="0.2">
      <c r="A25" s="23" t="s">
        <v>1002</v>
      </c>
      <c r="B25" s="23" t="s">
        <v>1003</v>
      </c>
      <c r="C25" s="24">
        <v>0.10100000000000001</v>
      </c>
      <c r="D25" s="23">
        <v>3.27</v>
      </c>
      <c r="E25" s="25">
        <v>0.41249999999999998</v>
      </c>
      <c r="I25" s="25">
        <v>0.41249999999999998</v>
      </c>
      <c r="J25" s="23">
        <v>1</v>
      </c>
      <c r="K25" s="23">
        <v>5369847600</v>
      </c>
      <c r="L25" s="23" t="s">
        <v>17768</v>
      </c>
      <c r="M25" s="23" t="s">
        <v>226</v>
      </c>
      <c r="N25" s="23">
        <v>65537</v>
      </c>
      <c r="O25" s="23">
        <v>36.340000000000003</v>
      </c>
      <c r="P25" s="23">
        <v>35.69</v>
      </c>
      <c r="Q25" s="23">
        <v>3.83</v>
      </c>
      <c r="R25" s="23">
        <v>16.739999999999998</v>
      </c>
    </row>
    <row r="26" spans="1:18" x14ac:dyDescent="0.2">
      <c r="A26" s="23" t="s">
        <v>6914</v>
      </c>
      <c r="B26" s="23" t="s">
        <v>6913</v>
      </c>
      <c r="C26" s="24">
        <v>9.9400000000000002E-2</v>
      </c>
      <c r="D26" s="23">
        <v>5.31</v>
      </c>
      <c r="E26" s="25">
        <v>0.60677083333333337</v>
      </c>
      <c r="H26" s="2" t="e">
        <f t="shared" ref="H26:H27" si="2">AVERAGE((G26-F26)*100/G26)</f>
        <v>#DIV/0!</v>
      </c>
      <c r="I26" s="25">
        <v>0.6088541666666667</v>
      </c>
      <c r="J26" s="23">
        <v>1</v>
      </c>
      <c r="K26" s="23">
        <v>2086224700</v>
      </c>
      <c r="L26" s="23" t="s">
        <v>17767</v>
      </c>
      <c r="M26" s="23" t="s">
        <v>226</v>
      </c>
      <c r="N26" s="23">
        <v>65537</v>
      </c>
      <c r="O26" s="23">
        <v>19.55</v>
      </c>
      <c r="P26" s="23">
        <v>43.8</v>
      </c>
      <c r="Q26" s="23">
        <v>4.05</v>
      </c>
      <c r="R26" s="23">
        <v>16.34</v>
      </c>
    </row>
    <row r="27" spans="1:18" x14ac:dyDescent="0.2">
      <c r="A27" s="23" t="s">
        <v>1072</v>
      </c>
      <c r="B27" s="23" t="s">
        <v>1073</v>
      </c>
      <c r="C27" s="24">
        <v>0.10009999999999999</v>
      </c>
      <c r="D27" s="23">
        <v>33.090000000000003</v>
      </c>
      <c r="E27" s="25">
        <v>0.45329861111111114</v>
      </c>
      <c r="H27" s="2" t="e">
        <f t="shared" si="2"/>
        <v>#DIV/0!</v>
      </c>
      <c r="I27" s="25">
        <v>0.45329861111111114</v>
      </c>
      <c r="J27" s="23">
        <v>1</v>
      </c>
      <c r="K27" s="23">
        <v>2466363100</v>
      </c>
      <c r="L27" s="23" t="s">
        <v>17185</v>
      </c>
      <c r="M27" s="23" t="s">
        <v>226</v>
      </c>
      <c r="N27" s="23">
        <v>65537</v>
      </c>
      <c r="O27" s="23">
        <v>30.14</v>
      </c>
      <c r="P27" s="23">
        <v>66.94</v>
      </c>
      <c r="Q27" s="23">
        <v>3.04</v>
      </c>
      <c r="R27" s="23">
        <v>46.26</v>
      </c>
    </row>
    <row r="28" spans="1:18" x14ac:dyDescent="0.2">
      <c r="A28" s="23" t="s">
        <v>7700</v>
      </c>
      <c r="B28" s="23" t="s">
        <v>7699</v>
      </c>
      <c r="C28" s="24">
        <v>9.9900000000000003E-2</v>
      </c>
      <c r="D28" s="23">
        <v>8.92</v>
      </c>
      <c r="E28" s="25">
        <v>0.41805555555555557</v>
      </c>
      <c r="I28" s="25">
        <v>0.41805555555555557</v>
      </c>
      <c r="J28" s="23">
        <v>1</v>
      </c>
      <c r="K28" s="23">
        <v>2776651600</v>
      </c>
      <c r="L28" s="23" t="s">
        <v>17766</v>
      </c>
      <c r="M28" s="23" t="s">
        <v>226</v>
      </c>
      <c r="N28" s="23">
        <v>65537</v>
      </c>
      <c r="O28" s="23">
        <v>8.51</v>
      </c>
      <c r="P28" s="23">
        <v>73.53</v>
      </c>
      <c r="Q28" s="23">
        <v>3.21</v>
      </c>
      <c r="R28" s="23">
        <v>89.7</v>
      </c>
    </row>
    <row r="29" spans="1:18" x14ac:dyDescent="0.2">
      <c r="A29" s="23" t="s">
        <v>7668</v>
      </c>
      <c r="B29" s="23" t="s">
        <v>7667</v>
      </c>
      <c r="C29" s="24">
        <v>0.10059999999999999</v>
      </c>
      <c r="D29" s="23">
        <v>7.22</v>
      </c>
      <c r="E29" s="25">
        <v>0.47430555555555554</v>
      </c>
      <c r="I29" s="25">
        <v>0.47430555555555554</v>
      </c>
      <c r="J29" s="23">
        <v>1</v>
      </c>
      <c r="K29" s="23">
        <v>5658449500</v>
      </c>
      <c r="L29" s="23" t="s">
        <v>17383</v>
      </c>
      <c r="M29" s="23" t="s">
        <v>226</v>
      </c>
      <c r="N29" s="23">
        <v>65537</v>
      </c>
      <c r="O29" s="23">
        <v>29.76</v>
      </c>
      <c r="P29" s="23">
        <v>54.79</v>
      </c>
      <c r="Q29" s="23">
        <v>1.77</v>
      </c>
      <c r="R29" s="23">
        <v>68.099999999999994</v>
      </c>
    </row>
    <row r="30" spans="1:18" x14ac:dyDescent="0.2">
      <c r="A30" s="23" t="s">
        <v>1171</v>
      </c>
      <c r="B30" s="23" t="s">
        <v>1172</v>
      </c>
      <c r="C30" s="24">
        <v>9.9699999999999997E-2</v>
      </c>
      <c r="D30" s="23">
        <v>13.01</v>
      </c>
      <c r="E30" s="25">
        <v>0.39583333333333331</v>
      </c>
      <c r="I30" s="25">
        <v>0.39583333333333331</v>
      </c>
      <c r="J30" s="23">
        <v>1</v>
      </c>
      <c r="K30" s="23">
        <v>2322503600</v>
      </c>
      <c r="L30" s="23" t="s">
        <v>2355</v>
      </c>
      <c r="M30" s="23" t="s">
        <v>228</v>
      </c>
      <c r="N30" s="23">
        <v>65537</v>
      </c>
      <c r="O30" s="23">
        <v>31.63</v>
      </c>
      <c r="P30" s="23">
        <v>38.53</v>
      </c>
      <c r="Q30" s="23">
        <v>2</v>
      </c>
      <c r="R30" s="23">
        <v>119.23</v>
      </c>
    </row>
    <row r="31" spans="1:18" x14ac:dyDescent="0.2">
      <c r="A31" s="23" t="s">
        <v>1510</v>
      </c>
      <c r="B31" s="23" t="s">
        <v>1511</v>
      </c>
      <c r="C31" s="24">
        <v>0.1013</v>
      </c>
      <c r="D31" s="23">
        <v>3.48</v>
      </c>
      <c r="E31" s="25">
        <v>0.40972222222222221</v>
      </c>
      <c r="H31" s="2" t="e">
        <f t="shared" ref="H31" si="3">AVERAGE((G31-F31)*100/G31)</f>
        <v>#DIV/0!</v>
      </c>
      <c r="I31" s="25">
        <v>0.40972222222222221</v>
      </c>
      <c r="J31" s="23">
        <v>1</v>
      </c>
      <c r="K31" s="23">
        <v>4579257400</v>
      </c>
      <c r="L31" s="23" t="s">
        <v>17765</v>
      </c>
      <c r="M31" s="23" t="s">
        <v>226</v>
      </c>
      <c r="N31" s="23">
        <v>65537</v>
      </c>
      <c r="O31" s="23">
        <v>70.86</v>
      </c>
      <c r="P31" s="23">
        <v>50.99</v>
      </c>
      <c r="Q31" s="23">
        <v>3.69</v>
      </c>
      <c r="R31" s="23">
        <v>18.03</v>
      </c>
    </row>
    <row r="32" spans="1:18" x14ac:dyDescent="0.2">
      <c r="A32" s="23" t="s">
        <v>1153</v>
      </c>
      <c r="B32" s="23" t="s">
        <v>1154</v>
      </c>
      <c r="C32" s="24">
        <v>0.1002</v>
      </c>
      <c r="D32" s="23">
        <v>13.61</v>
      </c>
      <c r="E32" s="25">
        <v>0.55000000000000004</v>
      </c>
      <c r="I32" s="25">
        <v>0.55000000000000004</v>
      </c>
      <c r="J32" s="23">
        <v>1</v>
      </c>
      <c r="K32" s="23">
        <v>11159719500</v>
      </c>
      <c r="L32" s="23" t="s">
        <v>15642</v>
      </c>
      <c r="M32" s="23" t="s">
        <v>226</v>
      </c>
      <c r="N32" s="23">
        <v>131075</v>
      </c>
      <c r="O32" s="23">
        <v>30.32</v>
      </c>
      <c r="P32" s="23">
        <v>79.150000000000006</v>
      </c>
      <c r="Q32" s="23">
        <v>11.14</v>
      </c>
      <c r="R32" s="23">
        <v>4.63</v>
      </c>
    </row>
    <row r="33" spans="1:18" x14ac:dyDescent="0.2">
      <c r="A33" s="23" t="s">
        <v>6595</v>
      </c>
      <c r="B33" s="23" t="s">
        <v>6594</v>
      </c>
      <c r="C33" s="24">
        <v>9.9199999999999997E-2</v>
      </c>
      <c r="D33" s="23">
        <v>4.0999999999999996</v>
      </c>
      <c r="E33" s="25">
        <v>0.41458333333333336</v>
      </c>
      <c r="H33" s="2" t="e">
        <f t="shared" ref="H33:H36" si="4">AVERAGE((G33-F33)*100/G33)</f>
        <v>#DIV/0!</v>
      </c>
      <c r="I33" s="25">
        <v>0.43333333333333335</v>
      </c>
      <c r="J33" s="23">
        <v>1</v>
      </c>
      <c r="K33" s="23">
        <v>3772590900</v>
      </c>
      <c r="L33" s="23" t="s">
        <v>17557</v>
      </c>
      <c r="M33" s="23" t="s">
        <v>226</v>
      </c>
      <c r="N33" s="23">
        <v>65537</v>
      </c>
      <c r="O33" s="23">
        <v>68.790000000000006</v>
      </c>
      <c r="P33" s="23">
        <v>59.62</v>
      </c>
      <c r="Q33" s="23">
        <v>5.5</v>
      </c>
      <c r="R33" s="23">
        <v>10</v>
      </c>
    </row>
    <row r="34" spans="1:18" x14ac:dyDescent="0.2">
      <c r="A34" s="23" t="s">
        <v>16056</v>
      </c>
      <c r="B34" s="23" t="s">
        <v>16055</v>
      </c>
      <c r="C34" s="24">
        <v>0.1</v>
      </c>
      <c r="D34" s="23">
        <v>2.5299999999999998</v>
      </c>
      <c r="E34" s="25">
        <v>0.59670138888888891</v>
      </c>
      <c r="I34" s="25">
        <v>0.59670138888888891</v>
      </c>
      <c r="J34" s="23">
        <v>1</v>
      </c>
      <c r="K34" s="23">
        <v>5313902800</v>
      </c>
      <c r="L34" s="23" t="s">
        <v>17764</v>
      </c>
      <c r="M34" s="23" t="s">
        <v>226</v>
      </c>
      <c r="N34" s="23">
        <v>65537</v>
      </c>
      <c r="O34" s="23">
        <v>37.619999999999997</v>
      </c>
      <c r="P34" s="23">
        <v>16.38</v>
      </c>
      <c r="Q34" s="23">
        <v>1.58</v>
      </c>
      <c r="R34" s="23">
        <v>14.38</v>
      </c>
    </row>
    <row r="35" spans="1:18" x14ac:dyDescent="0.2">
      <c r="A35" s="23" t="s">
        <v>12882</v>
      </c>
      <c r="B35" s="23" t="s">
        <v>12881</v>
      </c>
      <c r="C35" s="24">
        <v>0.1004</v>
      </c>
      <c r="D35" s="23">
        <v>5.37</v>
      </c>
      <c r="E35" s="25">
        <v>0.59062499999999996</v>
      </c>
      <c r="I35" s="25">
        <v>0.59062499999999996</v>
      </c>
      <c r="J35" s="23">
        <v>1</v>
      </c>
      <c r="K35" s="23">
        <v>8395008900</v>
      </c>
      <c r="L35" s="23" t="s">
        <v>14683</v>
      </c>
      <c r="M35" s="23" t="s">
        <v>226</v>
      </c>
      <c r="N35" s="23">
        <v>262151</v>
      </c>
      <c r="O35" s="23">
        <v>30.82</v>
      </c>
      <c r="P35" s="23">
        <v>100</v>
      </c>
      <c r="Q35" s="23">
        <v>26.28</v>
      </c>
      <c r="R35" s="23">
        <v>4.16</v>
      </c>
    </row>
    <row r="36" spans="1:18" x14ac:dyDescent="0.2">
      <c r="A36" s="23" t="s">
        <v>287</v>
      </c>
      <c r="B36" s="23" t="s">
        <v>288</v>
      </c>
      <c r="C36" s="24">
        <v>0.10050000000000001</v>
      </c>
      <c r="D36" s="23">
        <v>4.71</v>
      </c>
      <c r="E36" s="25">
        <v>0.60138888888888886</v>
      </c>
      <c r="H36" s="2" t="e">
        <f t="shared" si="4"/>
        <v>#DIV/0!</v>
      </c>
      <c r="I36" s="25">
        <v>0.60138888888888886</v>
      </c>
      <c r="J36" s="23">
        <v>1</v>
      </c>
      <c r="K36" s="23">
        <v>1339885730</v>
      </c>
      <c r="L36" s="23" t="s">
        <v>17763</v>
      </c>
      <c r="M36" s="23" t="s">
        <v>226</v>
      </c>
      <c r="N36" s="23">
        <v>131075</v>
      </c>
      <c r="O36" s="23">
        <v>42.47</v>
      </c>
      <c r="P36" s="23">
        <v>86.37</v>
      </c>
      <c r="Q36" s="23">
        <v>13.06</v>
      </c>
      <c r="R36" s="23">
        <v>16.53</v>
      </c>
    </row>
    <row r="37" spans="1:18" x14ac:dyDescent="0.2">
      <c r="A37" s="23" t="s">
        <v>1042</v>
      </c>
      <c r="B37" s="23" t="s">
        <v>2844</v>
      </c>
      <c r="C37" s="24">
        <v>0.1</v>
      </c>
      <c r="D37" s="23">
        <v>9.02</v>
      </c>
      <c r="E37" s="25">
        <v>0.59270833333333328</v>
      </c>
      <c r="I37" s="25">
        <v>0.59270833333333328</v>
      </c>
      <c r="J37" s="23">
        <v>1</v>
      </c>
      <c r="K37" s="23">
        <v>2562780800</v>
      </c>
      <c r="L37" s="23" t="s">
        <v>17762</v>
      </c>
      <c r="M37" s="23" t="s">
        <v>226</v>
      </c>
      <c r="N37" s="23">
        <v>65537</v>
      </c>
      <c r="O37" s="23">
        <v>50.26</v>
      </c>
      <c r="P37" s="23">
        <v>97.26</v>
      </c>
      <c r="Q37" s="23">
        <v>15.5</v>
      </c>
      <c r="R37" s="23">
        <v>11.71</v>
      </c>
    </row>
    <row r="38" spans="1:18" x14ac:dyDescent="0.2">
      <c r="A38" s="23" t="s">
        <v>5932</v>
      </c>
      <c r="B38" s="23" t="s">
        <v>5931</v>
      </c>
      <c r="C38" s="24">
        <v>0.1004</v>
      </c>
      <c r="D38" s="23">
        <v>2.85</v>
      </c>
      <c r="E38" s="25">
        <v>0.54184027777777777</v>
      </c>
      <c r="H38" s="2" t="e">
        <f t="shared" ref="H38:H42" si="5">AVERAGE((G38-F38)*100/G38)</f>
        <v>#DIV/0!</v>
      </c>
      <c r="I38" s="25">
        <v>0.54184027777777777</v>
      </c>
      <c r="J38" s="23">
        <v>1</v>
      </c>
      <c r="K38" s="23">
        <v>1250722500</v>
      </c>
      <c r="L38" s="23" t="s">
        <v>12049</v>
      </c>
      <c r="M38" s="23" t="s">
        <v>226</v>
      </c>
      <c r="N38" s="23">
        <v>65537</v>
      </c>
      <c r="O38" s="23">
        <v>10.93</v>
      </c>
      <c r="P38" s="23">
        <v>38.68</v>
      </c>
      <c r="Q38" s="23">
        <v>2.48</v>
      </c>
      <c r="R38" s="23">
        <v>33.35</v>
      </c>
    </row>
    <row r="39" spans="1:18" x14ac:dyDescent="0.2">
      <c r="A39" s="23" t="s">
        <v>6410</v>
      </c>
      <c r="B39" s="23" t="s">
        <v>6409</v>
      </c>
      <c r="C39" s="24">
        <v>9.98E-2</v>
      </c>
      <c r="D39" s="23">
        <v>20.5</v>
      </c>
      <c r="E39" s="25">
        <v>0.55121527777777779</v>
      </c>
      <c r="I39" s="25">
        <v>0.55121527777777779</v>
      </c>
      <c r="J39" s="23">
        <v>1</v>
      </c>
      <c r="K39" s="23">
        <v>14532928000</v>
      </c>
      <c r="L39" s="23" t="s">
        <v>15584</v>
      </c>
      <c r="M39" s="23" t="s">
        <v>226</v>
      </c>
      <c r="N39" s="23">
        <v>65537</v>
      </c>
      <c r="O39" s="23">
        <v>27.12</v>
      </c>
      <c r="P39" s="23">
        <v>99.49</v>
      </c>
      <c r="Q39" s="23">
        <v>13.29</v>
      </c>
      <c r="R39" s="23">
        <v>11.16</v>
      </c>
    </row>
    <row r="40" spans="1:18" x14ac:dyDescent="0.2">
      <c r="A40" s="23" t="s">
        <v>17761</v>
      </c>
      <c r="B40" s="23" t="s">
        <v>17760</v>
      </c>
      <c r="C40" s="24">
        <v>0.1021</v>
      </c>
      <c r="D40" s="23">
        <v>2.59</v>
      </c>
      <c r="E40" s="25">
        <v>0.5678819444444444</v>
      </c>
      <c r="I40" s="25">
        <v>0.5786458333333333</v>
      </c>
      <c r="J40" s="23">
        <v>1</v>
      </c>
      <c r="K40" s="23">
        <v>8430747500</v>
      </c>
      <c r="L40" s="23" t="s">
        <v>17759</v>
      </c>
      <c r="M40" s="23" t="s">
        <v>226</v>
      </c>
      <c r="N40" s="23">
        <v>65537</v>
      </c>
      <c r="O40" s="23">
        <v>75.91</v>
      </c>
      <c r="P40" s="23">
        <v>43.23</v>
      </c>
      <c r="Q40" s="23">
        <v>0.94</v>
      </c>
      <c r="R40" s="23">
        <v>7.43</v>
      </c>
    </row>
    <row r="41" spans="1:18" x14ac:dyDescent="0.2">
      <c r="A41" s="23">
        <v>873223</v>
      </c>
      <c r="B41" s="23" t="s">
        <v>17676</v>
      </c>
      <c r="C41" s="24">
        <v>0.26669999999999999</v>
      </c>
      <c r="D41" s="23">
        <v>7.03</v>
      </c>
      <c r="E41" s="25">
        <v>0.54652777777777772</v>
      </c>
      <c r="F41" s="2">
        <v>7.2</v>
      </c>
      <c r="G41" s="2">
        <v>6.01</v>
      </c>
      <c r="H41" s="2">
        <f t="shared" si="5"/>
        <v>-19.80033277870217</v>
      </c>
      <c r="I41" s="25">
        <v>0.57170138888888888</v>
      </c>
      <c r="J41" s="23">
        <v>0</v>
      </c>
      <c r="K41" s="23">
        <v>563551160</v>
      </c>
      <c r="L41" s="23" t="s">
        <v>136</v>
      </c>
      <c r="M41" s="23" t="s">
        <v>136</v>
      </c>
      <c r="N41" s="23">
        <v>0</v>
      </c>
      <c r="O41" s="23">
        <v>11.09</v>
      </c>
      <c r="P41" s="23">
        <v>99.43</v>
      </c>
      <c r="Q41" s="23">
        <v>43.35</v>
      </c>
      <c r="R41" s="23" t="s">
        <v>136</v>
      </c>
    </row>
    <row r="42" spans="1:18" x14ac:dyDescent="0.2">
      <c r="A42" s="23">
        <v>833580</v>
      </c>
      <c r="B42" s="23" t="s">
        <v>8924</v>
      </c>
      <c r="C42" s="24">
        <v>0.13700000000000001</v>
      </c>
      <c r="D42" s="23">
        <v>6.64</v>
      </c>
      <c r="E42" s="25">
        <v>0.55694444444444446</v>
      </c>
      <c r="F42" s="2">
        <v>7.59</v>
      </c>
      <c r="G42" s="2">
        <v>6.15</v>
      </c>
      <c r="H42" s="2">
        <f t="shared" si="5"/>
        <v>-23.414634146341452</v>
      </c>
      <c r="I42" s="25">
        <v>0.55694444444444446</v>
      </c>
      <c r="J42" s="23">
        <v>0</v>
      </c>
      <c r="K42" s="23">
        <v>371199650</v>
      </c>
      <c r="L42" s="23" t="s">
        <v>136</v>
      </c>
      <c r="M42" s="23" t="s">
        <v>136</v>
      </c>
      <c r="N42" s="23">
        <v>0</v>
      </c>
      <c r="O42" s="23">
        <v>0</v>
      </c>
      <c r="P42" s="23">
        <v>82.1</v>
      </c>
      <c r="Q42" s="23">
        <v>19.79</v>
      </c>
      <c r="R42" s="23" t="s">
        <v>136</v>
      </c>
    </row>
    <row r="43" spans="1:18" x14ac:dyDescent="0.2">
      <c r="A43" s="23" t="s">
        <v>17758</v>
      </c>
      <c r="B43" s="23" t="s">
        <v>17757</v>
      </c>
      <c r="C43" s="24">
        <v>-0.1908</v>
      </c>
      <c r="D43" s="23">
        <v>1.23</v>
      </c>
      <c r="E43" s="23" t="s">
        <v>136</v>
      </c>
      <c r="I43" s="23" t="s">
        <v>136</v>
      </c>
      <c r="J43" s="23">
        <v>0</v>
      </c>
      <c r="K43" s="23">
        <v>83117250</v>
      </c>
      <c r="L43" s="23" t="s">
        <v>136</v>
      </c>
      <c r="M43" s="23" t="s">
        <v>136</v>
      </c>
      <c r="N43" s="23" t="s">
        <v>136</v>
      </c>
      <c r="O43" s="23">
        <v>6.88</v>
      </c>
      <c r="P43" s="23">
        <v>0</v>
      </c>
      <c r="Q43" s="23">
        <v>16.690000000000001</v>
      </c>
      <c r="R43" s="23" t="s">
        <v>136</v>
      </c>
    </row>
    <row r="44" spans="1:18" x14ac:dyDescent="0.2">
      <c r="A44" s="23" t="s">
        <v>6950</v>
      </c>
      <c r="B44" s="23" t="s">
        <v>6949</v>
      </c>
      <c r="C44" s="24">
        <v>-9.9900000000000003E-2</v>
      </c>
      <c r="D44" s="23">
        <v>16.12</v>
      </c>
      <c r="E44" s="23" t="s">
        <v>136</v>
      </c>
      <c r="I44" s="23" t="s">
        <v>136</v>
      </c>
      <c r="J44" s="23">
        <v>0</v>
      </c>
      <c r="K44" s="23">
        <v>2312020200</v>
      </c>
      <c r="L44" s="23" t="s">
        <v>136</v>
      </c>
      <c r="M44" s="23" t="s">
        <v>136</v>
      </c>
      <c r="N44" s="23">
        <v>0</v>
      </c>
      <c r="O44" s="23">
        <v>3.43</v>
      </c>
      <c r="P44" s="23">
        <v>17.16</v>
      </c>
      <c r="Q44" s="23">
        <v>30.77</v>
      </c>
      <c r="R44" s="23" t="s">
        <v>136</v>
      </c>
    </row>
    <row r="45" spans="1:18" x14ac:dyDescent="0.2">
      <c r="A45" s="23" t="s">
        <v>946</v>
      </c>
      <c r="B45" s="23" t="s">
        <v>947</v>
      </c>
      <c r="C45" s="24">
        <v>-0.09</v>
      </c>
      <c r="D45" s="23">
        <v>10.92</v>
      </c>
      <c r="E45" s="23" t="s">
        <v>136</v>
      </c>
      <c r="I45" s="23" t="s">
        <v>136</v>
      </c>
      <c r="J45" s="23">
        <v>0</v>
      </c>
      <c r="K45" s="23">
        <v>3947648000</v>
      </c>
      <c r="L45" s="23" t="s">
        <v>136</v>
      </c>
      <c r="M45" s="23" t="s">
        <v>136</v>
      </c>
      <c r="N45" s="23">
        <v>0</v>
      </c>
      <c r="O45" s="23">
        <v>3.66</v>
      </c>
      <c r="P45" s="23">
        <v>28.33</v>
      </c>
      <c r="Q45" s="23">
        <v>6.92</v>
      </c>
      <c r="R45" s="23" t="s">
        <v>136</v>
      </c>
    </row>
    <row r="46" spans="1:18" x14ac:dyDescent="0.2">
      <c r="A46" s="23" t="s">
        <v>1682</v>
      </c>
      <c r="B46" s="23" t="s">
        <v>1683</v>
      </c>
      <c r="C46" s="24">
        <v>-7.2099999999999997E-2</v>
      </c>
      <c r="D46" s="23">
        <v>1.03</v>
      </c>
      <c r="E46" s="23" t="s">
        <v>136</v>
      </c>
      <c r="I46" s="23" t="s">
        <v>136</v>
      </c>
      <c r="J46" s="23">
        <v>0</v>
      </c>
      <c r="K46" s="23">
        <v>1509680200</v>
      </c>
      <c r="L46" s="23" t="s">
        <v>136</v>
      </c>
      <c r="M46" s="23" t="s">
        <v>136</v>
      </c>
      <c r="N46" s="23">
        <v>0</v>
      </c>
      <c r="O46" s="23">
        <v>6.2</v>
      </c>
      <c r="P46" s="23">
        <v>36.119999999999997</v>
      </c>
      <c r="Q46" s="23">
        <v>9.5</v>
      </c>
      <c r="R46" s="23" t="s">
        <v>136</v>
      </c>
    </row>
    <row r="47" spans="1:18" x14ac:dyDescent="0.2">
      <c r="A47" s="23" t="s">
        <v>5235</v>
      </c>
      <c r="B47" s="23" t="s">
        <v>5234</v>
      </c>
      <c r="C47" s="24">
        <v>6.4500000000000002E-2</v>
      </c>
      <c r="D47" s="23">
        <v>2.97</v>
      </c>
      <c r="E47" s="25">
        <v>0.39600694444444445</v>
      </c>
      <c r="F47" s="2">
        <v>3.07</v>
      </c>
      <c r="G47" s="2">
        <v>2.81</v>
      </c>
      <c r="H47" s="2">
        <f t="shared" ref="H47:H48" si="6">AVERAGE((G47-F47)*100/G47)</f>
        <v>-9.2526690391458999</v>
      </c>
      <c r="I47" s="25">
        <v>0.39774305555555556</v>
      </c>
      <c r="J47" s="23">
        <v>0</v>
      </c>
      <c r="K47" s="23">
        <v>1058508000</v>
      </c>
      <c r="L47" s="23" t="s">
        <v>136</v>
      </c>
      <c r="M47" s="23" t="s">
        <v>136</v>
      </c>
      <c r="N47" s="23">
        <v>0</v>
      </c>
      <c r="O47" s="23">
        <v>32.229999999999997</v>
      </c>
      <c r="P47" s="23">
        <v>69.930000000000007</v>
      </c>
      <c r="Q47" s="23">
        <v>14.91</v>
      </c>
      <c r="R47" s="23" t="s">
        <v>136</v>
      </c>
    </row>
    <row r="48" spans="1:18" x14ac:dyDescent="0.2">
      <c r="A48" s="23" t="s">
        <v>17715</v>
      </c>
      <c r="B48" s="23" t="s">
        <v>17714</v>
      </c>
      <c r="C48" s="24">
        <v>2.9700000000000001E-2</v>
      </c>
      <c r="D48" s="23">
        <v>3.47</v>
      </c>
      <c r="E48" s="25">
        <v>0.39583333333333331</v>
      </c>
      <c r="F48" s="2">
        <v>3.71</v>
      </c>
      <c r="G48" s="2">
        <v>3.2</v>
      </c>
      <c r="H48" s="2">
        <f t="shared" si="6"/>
        <v>-15.937499999999993</v>
      </c>
      <c r="I48" s="25">
        <v>0.40520833333333334</v>
      </c>
      <c r="J48" s="23">
        <v>0</v>
      </c>
      <c r="K48" s="23">
        <v>1277009460</v>
      </c>
      <c r="L48" s="23" t="s">
        <v>136</v>
      </c>
      <c r="M48" s="23" t="s">
        <v>136</v>
      </c>
      <c r="N48" s="23">
        <v>0</v>
      </c>
      <c r="O48" s="23">
        <v>22.05</v>
      </c>
      <c r="P48" s="23">
        <v>62.13</v>
      </c>
      <c r="Q48" s="23">
        <v>9.68</v>
      </c>
      <c r="R48" s="23" t="s">
        <v>136</v>
      </c>
    </row>
    <row r="49" spans="1:18" x14ac:dyDescent="0.2">
      <c r="A49" s="23" t="s">
        <v>120</v>
      </c>
      <c r="B49" s="23" t="s">
        <v>121</v>
      </c>
      <c r="C49" s="24">
        <v>-0.1002</v>
      </c>
      <c r="D49" s="23">
        <v>12.93</v>
      </c>
      <c r="E49" s="23" t="s">
        <v>136</v>
      </c>
      <c r="I49" s="23" t="s">
        <v>136</v>
      </c>
      <c r="J49" s="23">
        <v>0</v>
      </c>
      <c r="K49" s="23">
        <v>1283323190</v>
      </c>
      <c r="L49" s="23" t="s">
        <v>136</v>
      </c>
      <c r="M49" s="23" t="s">
        <v>136</v>
      </c>
      <c r="N49" s="23">
        <v>0</v>
      </c>
      <c r="O49" s="23">
        <v>2.35</v>
      </c>
      <c r="P49" s="23">
        <v>37.1</v>
      </c>
      <c r="Q49" s="23">
        <v>14.98</v>
      </c>
      <c r="R49" s="23" t="s">
        <v>136</v>
      </c>
    </row>
    <row r="50" spans="1:18" x14ac:dyDescent="0.2">
      <c r="A50" s="23" t="s">
        <v>6469</v>
      </c>
      <c r="B50" s="23" t="s">
        <v>6468</v>
      </c>
      <c r="C50" s="24">
        <v>3.5799999999999998E-2</v>
      </c>
      <c r="D50" s="23">
        <v>4.05</v>
      </c>
      <c r="E50" s="25">
        <v>0.55399305555555556</v>
      </c>
      <c r="I50" s="25">
        <v>0.55451388888888886</v>
      </c>
      <c r="J50" s="23">
        <v>0</v>
      </c>
      <c r="K50" s="23">
        <v>1913625000</v>
      </c>
      <c r="L50" s="23" t="s">
        <v>136</v>
      </c>
      <c r="M50" s="23" t="s">
        <v>136</v>
      </c>
      <c r="N50" s="23">
        <v>0</v>
      </c>
      <c r="O50" s="23">
        <v>64.69</v>
      </c>
      <c r="P50" s="23">
        <v>21.06</v>
      </c>
      <c r="Q50" s="23">
        <v>4.9800000000000004</v>
      </c>
      <c r="R50" s="23" t="s">
        <v>136</v>
      </c>
    </row>
    <row r="51" spans="1:18" x14ac:dyDescent="0.2">
      <c r="A51" s="23" t="s">
        <v>14844</v>
      </c>
      <c r="B51" s="23" t="s">
        <v>14843</v>
      </c>
      <c r="C51" s="24">
        <v>-9.6199999999999994E-2</v>
      </c>
      <c r="D51" s="23">
        <v>0.94</v>
      </c>
      <c r="E51" s="23" t="s">
        <v>136</v>
      </c>
      <c r="I51" s="23" t="s">
        <v>136</v>
      </c>
      <c r="J51" s="23">
        <v>0</v>
      </c>
      <c r="K51" s="23">
        <v>3439220200</v>
      </c>
      <c r="L51" s="23" t="s">
        <v>136</v>
      </c>
      <c r="M51" s="23" t="s">
        <v>136</v>
      </c>
      <c r="N51" s="23">
        <v>0</v>
      </c>
      <c r="O51" s="23">
        <v>32.659999999999997</v>
      </c>
      <c r="P51" s="23">
        <v>44.87</v>
      </c>
      <c r="Q51" s="23">
        <v>10.65</v>
      </c>
      <c r="R51" s="23" t="s">
        <v>136</v>
      </c>
    </row>
    <row r="52" spans="1:18" x14ac:dyDescent="0.2">
      <c r="A52" s="23" t="s">
        <v>6248</v>
      </c>
      <c r="B52" s="23" t="s">
        <v>6247</v>
      </c>
      <c r="C52" s="24">
        <v>-9.2700000000000005E-2</v>
      </c>
      <c r="D52" s="23">
        <v>12.53</v>
      </c>
      <c r="E52" s="23" t="s">
        <v>136</v>
      </c>
      <c r="I52" s="23" t="s">
        <v>136</v>
      </c>
      <c r="J52" s="23">
        <v>0</v>
      </c>
      <c r="K52" s="23">
        <v>4893717700</v>
      </c>
      <c r="L52" s="23" t="s">
        <v>136</v>
      </c>
      <c r="M52" s="23" t="s">
        <v>136</v>
      </c>
      <c r="N52" s="23">
        <v>0</v>
      </c>
      <c r="O52" s="23">
        <v>56.2</v>
      </c>
      <c r="P52" s="23">
        <v>52.03</v>
      </c>
      <c r="Q52" s="23">
        <v>20.54</v>
      </c>
      <c r="R52" s="23" t="s">
        <v>136</v>
      </c>
    </row>
    <row r="53" spans="1:18" x14ac:dyDescent="0.2">
      <c r="A53" s="23" t="s">
        <v>8789</v>
      </c>
      <c r="B53" s="23" t="s">
        <v>8788</v>
      </c>
      <c r="C53" s="24">
        <v>-8.2500000000000004E-2</v>
      </c>
      <c r="D53" s="23">
        <v>1.78</v>
      </c>
      <c r="E53" s="23" t="s">
        <v>136</v>
      </c>
      <c r="I53" s="23" t="s">
        <v>136</v>
      </c>
      <c r="J53" s="23">
        <v>0</v>
      </c>
      <c r="K53" s="23">
        <v>2633585700</v>
      </c>
      <c r="L53" s="23" t="s">
        <v>136</v>
      </c>
      <c r="M53" s="23" t="s">
        <v>136</v>
      </c>
      <c r="N53" s="23">
        <v>0</v>
      </c>
      <c r="O53" s="23">
        <v>57.73</v>
      </c>
      <c r="P53" s="23">
        <v>0.73</v>
      </c>
      <c r="Q53" s="23">
        <v>2.36</v>
      </c>
      <c r="R53"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408AD-34E1-40DA-B087-55F690EDDC19}">
  <dimension ref="A1:R47"/>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17738</v>
      </c>
      <c r="F1" s="2" t="s">
        <v>2242</v>
      </c>
      <c r="G1" s="2" t="s">
        <v>2241</v>
      </c>
      <c r="H1" s="2" t="s">
        <v>2240</v>
      </c>
      <c r="I1" s="23" t="s">
        <v>17737</v>
      </c>
      <c r="J1" s="23" t="s">
        <v>17736</v>
      </c>
      <c r="K1" s="23" t="s">
        <v>31</v>
      </c>
      <c r="L1" s="23" t="s">
        <v>17735</v>
      </c>
      <c r="M1" s="23" t="s">
        <v>225</v>
      </c>
      <c r="N1" s="23" t="s">
        <v>258</v>
      </c>
      <c r="O1" s="23" t="s">
        <v>254</v>
      </c>
      <c r="P1" s="23" t="s">
        <v>17734</v>
      </c>
      <c r="Q1" s="23" t="s">
        <v>17733</v>
      </c>
      <c r="R1" s="23" t="s">
        <v>17732</v>
      </c>
    </row>
    <row r="2" spans="1:18" x14ac:dyDescent="0.2">
      <c r="A2" s="23">
        <v>873223</v>
      </c>
      <c r="B2" s="23" t="s">
        <v>17676</v>
      </c>
      <c r="C2" s="24">
        <v>0.29980000000000001</v>
      </c>
      <c r="D2" s="23">
        <v>5.55</v>
      </c>
      <c r="E2" s="25">
        <v>0.40694444444444444</v>
      </c>
      <c r="I2" s="25">
        <v>0.40694444444444444</v>
      </c>
      <c r="J2" s="23">
        <v>2</v>
      </c>
      <c r="K2" s="23">
        <v>444908810</v>
      </c>
      <c r="L2" s="23" t="s">
        <v>17675</v>
      </c>
      <c r="M2" s="23" t="s">
        <v>226</v>
      </c>
      <c r="N2" s="23">
        <v>131074</v>
      </c>
      <c r="O2" s="23">
        <v>11.09</v>
      </c>
      <c r="P2" s="23">
        <v>100</v>
      </c>
      <c r="Q2" s="23">
        <v>24.4</v>
      </c>
      <c r="R2" s="23">
        <v>13.24</v>
      </c>
    </row>
    <row r="3" spans="1:18" x14ac:dyDescent="0.2">
      <c r="A3" s="23">
        <v>839946</v>
      </c>
      <c r="B3" s="23" t="s">
        <v>9902</v>
      </c>
      <c r="C3" s="24">
        <v>0.29930000000000001</v>
      </c>
      <c r="D3" s="23">
        <v>7.51</v>
      </c>
      <c r="E3" s="25">
        <v>0.55221064814814813</v>
      </c>
      <c r="I3" s="25">
        <v>0.55221064814814813</v>
      </c>
      <c r="J3" s="23">
        <v>2</v>
      </c>
      <c r="K3" s="23">
        <v>746184210</v>
      </c>
      <c r="L3" s="23" t="s">
        <v>9901</v>
      </c>
      <c r="M3" s="23" t="s">
        <v>226</v>
      </c>
      <c r="N3" s="23">
        <v>196613</v>
      </c>
      <c r="O3" s="23">
        <v>11.26</v>
      </c>
      <c r="P3" s="23">
        <v>100</v>
      </c>
      <c r="Q3" s="23">
        <v>37.24</v>
      </c>
      <c r="R3" s="23">
        <v>13.92</v>
      </c>
    </row>
    <row r="4" spans="1:18" x14ac:dyDescent="0.2">
      <c r="A4" s="23">
        <v>831641</v>
      </c>
      <c r="B4" s="23" t="s">
        <v>16548</v>
      </c>
      <c r="C4" s="24">
        <v>0.29930000000000001</v>
      </c>
      <c r="D4" s="23">
        <v>11.07</v>
      </c>
      <c r="E4" s="25">
        <v>0.39618055555555554</v>
      </c>
      <c r="I4" s="25">
        <v>0.39618055555555554</v>
      </c>
      <c r="J4" s="23">
        <v>2</v>
      </c>
      <c r="K4" s="23">
        <v>288801580</v>
      </c>
      <c r="L4" s="23" t="s">
        <v>17731</v>
      </c>
      <c r="M4" s="23" t="s">
        <v>226</v>
      </c>
      <c r="N4" s="23">
        <v>131074</v>
      </c>
      <c r="O4" s="23">
        <v>26.83</v>
      </c>
      <c r="P4" s="23">
        <v>100</v>
      </c>
      <c r="Q4" s="23">
        <v>18.02</v>
      </c>
      <c r="R4" s="23">
        <v>72.31</v>
      </c>
    </row>
    <row r="5" spans="1:18" x14ac:dyDescent="0.2">
      <c r="A5" s="23" t="s">
        <v>149</v>
      </c>
      <c r="B5" s="23" t="s">
        <v>150</v>
      </c>
      <c r="C5" s="24">
        <v>0.1002</v>
      </c>
      <c r="D5" s="23">
        <v>4.9400000000000004</v>
      </c>
      <c r="E5" s="25">
        <v>0.39583333333333331</v>
      </c>
      <c r="I5" s="25">
        <v>0.39583333333333331</v>
      </c>
      <c r="J5" s="23">
        <v>2</v>
      </c>
      <c r="K5" s="23">
        <v>3622642400</v>
      </c>
      <c r="L5" s="23" t="s">
        <v>17730</v>
      </c>
      <c r="M5" s="23" t="s">
        <v>228</v>
      </c>
      <c r="N5" s="23">
        <v>131074</v>
      </c>
      <c r="O5" s="23">
        <v>35.08</v>
      </c>
      <c r="P5" s="23">
        <v>100</v>
      </c>
      <c r="Q5" s="23">
        <v>2.4300000000000002</v>
      </c>
      <c r="R5" s="23">
        <v>150.69</v>
      </c>
    </row>
    <row r="6" spans="1:18" x14ac:dyDescent="0.2">
      <c r="A6" s="23" t="s">
        <v>543</v>
      </c>
      <c r="B6" s="23" t="s">
        <v>544</v>
      </c>
      <c r="C6" s="24">
        <v>0.10059999999999999</v>
      </c>
      <c r="D6" s="23">
        <v>5.69</v>
      </c>
      <c r="E6" s="25">
        <v>0.40486111111111112</v>
      </c>
      <c r="I6" s="25">
        <v>0.41493055555555558</v>
      </c>
      <c r="J6" s="23">
        <v>2</v>
      </c>
      <c r="K6" s="23">
        <v>3267553200</v>
      </c>
      <c r="L6" s="23" t="s">
        <v>17664</v>
      </c>
      <c r="M6" s="23" t="s">
        <v>226</v>
      </c>
      <c r="N6" s="23">
        <v>131074</v>
      </c>
      <c r="O6" s="23">
        <v>59.79</v>
      </c>
      <c r="P6" s="23">
        <v>99.53</v>
      </c>
      <c r="Q6" s="23">
        <v>14.8</v>
      </c>
      <c r="R6" s="23">
        <v>8.32</v>
      </c>
    </row>
    <row r="7" spans="1:18" x14ac:dyDescent="0.2">
      <c r="A7" s="23" t="s">
        <v>120</v>
      </c>
      <c r="B7" s="23" t="s">
        <v>121</v>
      </c>
      <c r="C7" s="24">
        <v>0.1003</v>
      </c>
      <c r="D7" s="23">
        <v>14.37</v>
      </c>
      <c r="E7" s="25">
        <v>0.39687499999999998</v>
      </c>
      <c r="I7" s="25">
        <v>0.56116898148148153</v>
      </c>
      <c r="J7" s="23">
        <v>2</v>
      </c>
      <c r="K7" s="23">
        <v>1426245500</v>
      </c>
      <c r="L7" s="23" t="s">
        <v>17659</v>
      </c>
      <c r="M7" s="23" t="s">
        <v>226</v>
      </c>
      <c r="N7" s="23">
        <v>131074</v>
      </c>
      <c r="O7" s="23">
        <v>2.35</v>
      </c>
      <c r="P7" s="23">
        <v>80.930000000000007</v>
      </c>
      <c r="Q7" s="23">
        <v>17.22</v>
      </c>
      <c r="R7" s="23">
        <v>6.99</v>
      </c>
    </row>
    <row r="8" spans="1:18" x14ac:dyDescent="0.2">
      <c r="A8" s="23" t="s">
        <v>7702</v>
      </c>
      <c r="B8" s="23" t="s">
        <v>7701</v>
      </c>
      <c r="C8" s="24">
        <v>0.1008</v>
      </c>
      <c r="D8" s="23">
        <v>5.35</v>
      </c>
      <c r="E8" s="25">
        <v>0.39618055555555554</v>
      </c>
      <c r="I8" s="25">
        <v>0.6209027777777778</v>
      </c>
      <c r="J8" s="23">
        <v>2</v>
      </c>
      <c r="K8" s="23">
        <v>1821535000</v>
      </c>
      <c r="L8" s="23" t="s">
        <v>136</v>
      </c>
      <c r="M8" s="23" t="s">
        <v>226</v>
      </c>
      <c r="N8" s="23">
        <v>196613</v>
      </c>
      <c r="O8" s="23">
        <v>17.46</v>
      </c>
      <c r="P8" s="23">
        <v>74.38</v>
      </c>
      <c r="Q8" s="23">
        <v>10.61</v>
      </c>
      <c r="R8" s="23">
        <v>9.66</v>
      </c>
    </row>
    <row r="9" spans="1:18" x14ac:dyDescent="0.2">
      <c r="A9" s="23" t="s">
        <v>634</v>
      </c>
      <c r="B9" s="23" t="s">
        <v>635</v>
      </c>
      <c r="C9" s="24">
        <v>9.9699999999999997E-2</v>
      </c>
      <c r="D9" s="23">
        <v>3.53</v>
      </c>
      <c r="E9" s="25">
        <v>0.39652777777777776</v>
      </c>
      <c r="I9" s="25">
        <v>0.39826388888888886</v>
      </c>
      <c r="J9" s="23">
        <v>2</v>
      </c>
      <c r="K9" s="23">
        <v>2013454000</v>
      </c>
      <c r="L9" s="23" t="s">
        <v>17658</v>
      </c>
      <c r="M9" s="23" t="s">
        <v>226</v>
      </c>
      <c r="N9" s="23">
        <v>131074</v>
      </c>
      <c r="O9" s="23">
        <v>2.39</v>
      </c>
      <c r="P9" s="23">
        <v>52.27</v>
      </c>
      <c r="Q9" s="23">
        <v>5.26</v>
      </c>
      <c r="R9" s="23">
        <v>91.97</v>
      </c>
    </row>
    <row r="10" spans="1:18" x14ac:dyDescent="0.2">
      <c r="A10" s="23" t="s">
        <v>7444</v>
      </c>
      <c r="B10" s="23" t="s">
        <v>7443</v>
      </c>
      <c r="C10" s="24">
        <v>9.8799999999999999E-2</v>
      </c>
      <c r="D10" s="23">
        <v>3.67</v>
      </c>
      <c r="E10" s="25">
        <v>0.39583333333333331</v>
      </c>
      <c r="I10" s="25">
        <v>0.39583333333333331</v>
      </c>
      <c r="J10" s="23">
        <v>2</v>
      </c>
      <c r="K10" s="23">
        <v>3774569100</v>
      </c>
      <c r="L10" s="23" t="s">
        <v>17729</v>
      </c>
      <c r="M10" s="23" t="s">
        <v>228</v>
      </c>
      <c r="N10" s="23">
        <v>131074</v>
      </c>
      <c r="O10" s="23">
        <v>52.67</v>
      </c>
      <c r="P10" s="23">
        <v>72</v>
      </c>
      <c r="Q10" s="23">
        <v>0.66</v>
      </c>
      <c r="R10" s="23">
        <v>232.94</v>
      </c>
    </row>
    <row r="11" spans="1:18" x14ac:dyDescent="0.2">
      <c r="A11" s="23">
        <v>873122</v>
      </c>
      <c r="B11" s="23" t="s">
        <v>5722</v>
      </c>
      <c r="C11" s="24">
        <v>0.2999</v>
      </c>
      <c r="D11" s="23">
        <v>45.68</v>
      </c>
      <c r="E11" s="25">
        <v>0.61209490740740746</v>
      </c>
      <c r="I11" s="25">
        <v>0.61209490740740746</v>
      </c>
      <c r="J11" s="23">
        <v>1</v>
      </c>
      <c r="K11" s="23">
        <v>949911170</v>
      </c>
      <c r="L11" s="23" t="s">
        <v>4382</v>
      </c>
      <c r="M11" s="23" t="s">
        <v>226</v>
      </c>
      <c r="N11" s="23">
        <v>65537</v>
      </c>
      <c r="O11" s="23">
        <v>7.0000000000000007E-2</v>
      </c>
      <c r="P11" s="23">
        <v>97.91</v>
      </c>
      <c r="Q11" s="23">
        <v>32</v>
      </c>
      <c r="R11" s="23">
        <v>2.4900000000000002</v>
      </c>
    </row>
    <row r="12" spans="1:18" x14ac:dyDescent="0.2">
      <c r="A12" s="23">
        <v>871753</v>
      </c>
      <c r="B12" s="23" t="s">
        <v>5720</v>
      </c>
      <c r="C12" s="24">
        <v>0.3</v>
      </c>
      <c r="D12" s="23">
        <v>29.38</v>
      </c>
      <c r="E12" s="25">
        <v>0.593287037037037</v>
      </c>
      <c r="I12" s="25">
        <v>0.593287037037037</v>
      </c>
      <c r="J12" s="23">
        <v>1</v>
      </c>
      <c r="K12" s="23">
        <v>924996980</v>
      </c>
      <c r="L12" s="23" t="s">
        <v>17728</v>
      </c>
      <c r="M12" s="23" t="s">
        <v>226</v>
      </c>
      <c r="N12" s="23">
        <v>65537</v>
      </c>
      <c r="O12" s="23">
        <v>2.13</v>
      </c>
      <c r="P12" s="23">
        <v>95.91</v>
      </c>
      <c r="Q12" s="23">
        <v>27.05</v>
      </c>
      <c r="R12" s="23">
        <v>9.89</v>
      </c>
    </row>
    <row r="13" spans="1:18" x14ac:dyDescent="0.2">
      <c r="A13" s="23">
        <v>871694</v>
      </c>
      <c r="B13" s="23" t="s">
        <v>17727</v>
      </c>
      <c r="C13" s="24">
        <v>0.29970000000000002</v>
      </c>
      <c r="D13" s="23">
        <v>13.4</v>
      </c>
      <c r="E13" s="25">
        <v>0.41788194444444443</v>
      </c>
      <c r="I13" s="25">
        <v>0.625</v>
      </c>
      <c r="J13" s="23">
        <v>1</v>
      </c>
      <c r="K13" s="23">
        <v>336676890</v>
      </c>
      <c r="L13" s="23" t="s">
        <v>17726</v>
      </c>
      <c r="M13" s="23" t="s">
        <v>226</v>
      </c>
      <c r="N13" s="23">
        <v>65537</v>
      </c>
      <c r="O13" s="23">
        <v>25.05</v>
      </c>
      <c r="P13" s="23">
        <v>63.16</v>
      </c>
      <c r="Q13" s="23">
        <v>20.72</v>
      </c>
      <c r="R13" s="23">
        <v>2.35</v>
      </c>
    </row>
    <row r="14" spans="1:18" x14ac:dyDescent="0.2">
      <c r="A14" s="23">
        <v>836699</v>
      </c>
      <c r="B14" s="23" t="s">
        <v>10405</v>
      </c>
      <c r="C14" s="24">
        <v>0.3</v>
      </c>
      <c r="D14" s="23">
        <v>23.79</v>
      </c>
      <c r="E14" s="25">
        <v>0.40763888888888888</v>
      </c>
      <c r="I14" s="25">
        <v>0.54543981481481485</v>
      </c>
      <c r="J14" s="23">
        <v>1</v>
      </c>
      <c r="K14" s="23">
        <v>300355890</v>
      </c>
      <c r="L14" s="23" t="s">
        <v>17725</v>
      </c>
      <c r="M14" s="23" t="s">
        <v>226</v>
      </c>
      <c r="N14" s="23">
        <v>65537</v>
      </c>
      <c r="O14" s="23">
        <v>3.18</v>
      </c>
      <c r="P14" s="23">
        <v>100</v>
      </c>
      <c r="Q14" s="23">
        <v>41.71</v>
      </c>
      <c r="R14" s="23">
        <v>20.98</v>
      </c>
    </row>
    <row r="15" spans="1:18" x14ac:dyDescent="0.2">
      <c r="A15" s="23">
        <v>836414</v>
      </c>
      <c r="B15" s="23" t="s">
        <v>17724</v>
      </c>
      <c r="C15" s="24">
        <v>0.29920000000000002</v>
      </c>
      <c r="D15" s="23">
        <v>8.25</v>
      </c>
      <c r="E15" s="25">
        <v>0.39756944444444442</v>
      </c>
      <c r="I15" s="25">
        <v>0.39756944444444442</v>
      </c>
      <c r="J15" s="23">
        <v>1</v>
      </c>
      <c r="K15" s="23">
        <v>388726740</v>
      </c>
      <c r="L15" s="23" t="s">
        <v>17723</v>
      </c>
      <c r="M15" s="23" t="s">
        <v>226</v>
      </c>
      <c r="N15" s="23">
        <v>65537</v>
      </c>
      <c r="O15" s="23">
        <v>13.41</v>
      </c>
      <c r="P15" s="23">
        <v>77.02</v>
      </c>
      <c r="Q15" s="23">
        <v>11.45</v>
      </c>
      <c r="R15" s="23">
        <v>43.63</v>
      </c>
    </row>
    <row r="16" spans="1:18" x14ac:dyDescent="0.2">
      <c r="A16" s="23">
        <v>833454</v>
      </c>
      <c r="B16" s="23" t="s">
        <v>7289</v>
      </c>
      <c r="C16" s="24">
        <v>0.29949999999999999</v>
      </c>
      <c r="D16" s="23">
        <v>9.7200000000000006</v>
      </c>
      <c r="E16" s="25">
        <v>0.61628472222222219</v>
      </c>
      <c r="I16" s="25">
        <v>0.61697916666666663</v>
      </c>
      <c r="J16" s="23">
        <v>1</v>
      </c>
      <c r="K16" s="23">
        <v>583125890</v>
      </c>
      <c r="L16" s="23" t="s">
        <v>136</v>
      </c>
      <c r="M16" s="23" t="s">
        <v>226</v>
      </c>
      <c r="N16" s="23">
        <v>65537</v>
      </c>
      <c r="O16" s="23">
        <v>0</v>
      </c>
      <c r="P16" s="23">
        <v>100</v>
      </c>
      <c r="Q16" s="23">
        <v>23.33</v>
      </c>
      <c r="R16" s="23">
        <v>4</v>
      </c>
    </row>
    <row r="17" spans="1:18" x14ac:dyDescent="0.2">
      <c r="A17" s="23" t="s">
        <v>6318</v>
      </c>
      <c r="B17" s="23" t="s">
        <v>6317</v>
      </c>
      <c r="C17" s="24">
        <v>0.20019999999999999</v>
      </c>
      <c r="D17" s="23">
        <v>21.46</v>
      </c>
      <c r="E17" s="25">
        <v>0.46883101851851849</v>
      </c>
      <c r="I17" s="25">
        <v>0.46987268518518521</v>
      </c>
      <c r="J17" s="23">
        <v>1</v>
      </c>
      <c r="K17" s="23">
        <v>878487980</v>
      </c>
      <c r="L17" s="23" t="s">
        <v>17722</v>
      </c>
      <c r="M17" s="23" t="s">
        <v>226</v>
      </c>
      <c r="N17" s="23">
        <v>65537</v>
      </c>
      <c r="O17" s="23">
        <v>3.7</v>
      </c>
      <c r="P17" s="23">
        <v>94.46</v>
      </c>
      <c r="Q17" s="23">
        <v>19.71</v>
      </c>
      <c r="R17" s="23">
        <v>22.36</v>
      </c>
    </row>
    <row r="18" spans="1:18" x14ac:dyDescent="0.2">
      <c r="A18" s="23" t="s">
        <v>10743</v>
      </c>
      <c r="B18" s="23" t="s">
        <v>10742</v>
      </c>
      <c r="C18" s="24">
        <v>0.2</v>
      </c>
      <c r="D18" s="23">
        <v>19.739999999999998</v>
      </c>
      <c r="E18" s="25">
        <v>0.58478009259259256</v>
      </c>
      <c r="I18" s="25">
        <v>0.58478009259259256</v>
      </c>
      <c r="J18" s="23">
        <v>1</v>
      </c>
      <c r="K18" s="23">
        <v>1729902600</v>
      </c>
      <c r="L18" s="23" t="s">
        <v>17721</v>
      </c>
      <c r="M18" s="23" t="s">
        <v>226</v>
      </c>
      <c r="N18" s="23">
        <v>196613</v>
      </c>
      <c r="O18" s="23">
        <v>6.33</v>
      </c>
      <c r="P18" s="23">
        <v>100</v>
      </c>
      <c r="Q18" s="23">
        <v>41.44</v>
      </c>
      <c r="R18" s="23">
        <v>7.83</v>
      </c>
    </row>
    <row r="19" spans="1:18" x14ac:dyDescent="0.2">
      <c r="A19" s="23" t="s">
        <v>17720</v>
      </c>
      <c r="B19" s="23" t="s">
        <v>17719</v>
      </c>
      <c r="C19" s="24">
        <v>0.20069999999999999</v>
      </c>
      <c r="D19" s="23">
        <v>6.64</v>
      </c>
      <c r="E19" s="25">
        <v>0.39774305555555556</v>
      </c>
      <c r="I19" s="25">
        <v>0.39774305555555556</v>
      </c>
      <c r="J19" s="23">
        <v>1</v>
      </c>
      <c r="K19" s="23">
        <v>4163009300</v>
      </c>
      <c r="L19" s="23" t="s">
        <v>17718</v>
      </c>
      <c r="M19" s="23" t="s">
        <v>226</v>
      </c>
      <c r="N19" s="23">
        <v>65537</v>
      </c>
      <c r="O19" s="23">
        <v>49.25</v>
      </c>
      <c r="P19" s="23">
        <v>62.8</v>
      </c>
      <c r="Q19" s="23">
        <v>3.81</v>
      </c>
      <c r="R19" s="23">
        <v>45.81</v>
      </c>
    </row>
    <row r="20" spans="1:18" x14ac:dyDescent="0.2">
      <c r="A20" s="23" t="s">
        <v>709</v>
      </c>
      <c r="B20" s="23" t="s">
        <v>710</v>
      </c>
      <c r="C20" s="24">
        <v>9.9099999999999994E-2</v>
      </c>
      <c r="D20" s="23">
        <v>3.77</v>
      </c>
      <c r="E20" s="25">
        <v>0.41093750000000001</v>
      </c>
      <c r="I20" s="25">
        <v>0.41215277777777776</v>
      </c>
      <c r="J20" s="23">
        <v>1</v>
      </c>
      <c r="K20" s="23">
        <v>2295635600</v>
      </c>
      <c r="L20" s="23" t="s">
        <v>17717</v>
      </c>
      <c r="M20" s="23" t="s">
        <v>226</v>
      </c>
      <c r="N20" s="23">
        <v>65537</v>
      </c>
      <c r="O20" s="23">
        <v>0.36</v>
      </c>
      <c r="P20" s="23">
        <v>50.74</v>
      </c>
      <c r="Q20" s="23">
        <v>4.74</v>
      </c>
      <c r="R20" s="23">
        <v>40.97</v>
      </c>
    </row>
    <row r="21" spans="1:18" x14ac:dyDescent="0.2">
      <c r="A21" s="23" t="s">
        <v>5985</v>
      </c>
      <c r="B21" s="23" t="s">
        <v>5984</v>
      </c>
      <c r="C21" s="24">
        <v>9.8500000000000004E-2</v>
      </c>
      <c r="D21" s="23">
        <v>2.23</v>
      </c>
      <c r="E21" s="25">
        <v>0.47334490740740742</v>
      </c>
      <c r="H21" s="2" t="e">
        <f t="shared" ref="H21" si="0">AVERAGE((G21-F21)*100/G21)</f>
        <v>#DIV/0!</v>
      </c>
      <c r="I21" s="25">
        <v>0.47334490740740742</v>
      </c>
      <c r="J21" s="23">
        <v>1</v>
      </c>
      <c r="K21" s="23">
        <v>1744579000</v>
      </c>
      <c r="L21" s="23" t="s">
        <v>17716</v>
      </c>
      <c r="M21" s="23" t="s">
        <v>226</v>
      </c>
      <c r="N21" s="23">
        <v>65537</v>
      </c>
      <c r="O21" s="23">
        <v>17.59</v>
      </c>
      <c r="P21" s="23">
        <v>22.23</v>
      </c>
      <c r="Q21" s="23">
        <v>3.04</v>
      </c>
      <c r="R21" s="23">
        <v>26.72</v>
      </c>
    </row>
    <row r="22" spans="1:18" x14ac:dyDescent="0.2">
      <c r="A22" s="23" t="s">
        <v>5235</v>
      </c>
      <c r="B22" s="23" t="s">
        <v>5234</v>
      </c>
      <c r="C22" s="24">
        <v>9.8400000000000001E-2</v>
      </c>
      <c r="D22" s="23">
        <v>2.79</v>
      </c>
      <c r="E22" s="25">
        <v>0.4230902777777778</v>
      </c>
      <c r="I22" s="25">
        <v>0.4230902777777778</v>
      </c>
      <c r="J22" s="23">
        <v>1</v>
      </c>
      <c r="K22" s="23">
        <v>994356000</v>
      </c>
      <c r="L22" s="23" t="s">
        <v>17465</v>
      </c>
      <c r="M22" s="23" t="s">
        <v>226</v>
      </c>
      <c r="N22" s="23">
        <v>65537</v>
      </c>
      <c r="O22" s="23">
        <v>32.229999999999997</v>
      </c>
      <c r="P22" s="23">
        <v>66.47</v>
      </c>
      <c r="Q22" s="23">
        <v>4.6900000000000004</v>
      </c>
      <c r="R22" s="23">
        <v>106.18</v>
      </c>
    </row>
    <row r="23" spans="1:18" x14ac:dyDescent="0.2">
      <c r="A23" s="23" t="s">
        <v>17715</v>
      </c>
      <c r="B23" s="23" t="s">
        <v>17714</v>
      </c>
      <c r="C23" s="24">
        <v>0.1013</v>
      </c>
      <c r="D23" s="23">
        <v>3.37</v>
      </c>
      <c r="E23" s="25">
        <v>0.60804398148148153</v>
      </c>
      <c r="H23" s="2" t="e">
        <f t="shared" ref="H23" si="1">AVERAGE((G23-F23)*100/G23)</f>
        <v>#DIV/0!</v>
      </c>
      <c r="I23" s="25">
        <v>0.60804398148148153</v>
      </c>
      <c r="J23" s="23">
        <v>1</v>
      </c>
      <c r="K23" s="23">
        <v>1240208040</v>
      </c>
      <c r="L23" s="23" t="s">
        <v>17713</v>
      </c>
      <c r="M23" s="23" t="s">
        <v>226</v>
      </c>
      <c r="N23" s="23">
        <v>65537</v>
      </c>
      <c r="O23" s="23">
        <v>22.05</v>
      </c>
      <c r="P23" s="23">
        <v>56.69</v>
      </c>
      <c r="Q23" s="23">
        <v>2.71</v>
      </c>
      <c r="R23" s="23">
        <v>59.02</v>
      </c>
    </row>
    <row r="24" spans="1:18" x14ac:dyDescent="0.2">
      <c r="A24" s="23" t="s">
        <v>5877</v>
      </c>
      <c r="B24" s="23" t="s">
        <v>5876</v>
      </c>
      <c r="C24" s="24">
        <v>0.1002</v>
      </c>
      <c r="D24" s="23">
        <v>21.3</v>
      </c>
      <c r="E24" s="25">
        <v>0.4045138888888889</v>
      </c>
      <c r="I24" s="25">
        <v>0.4045138888888889</v>
      </c>
      <c r="J24" s="23">
        <v>1</v>
      </c>
      <c r="K24" s="23">
        <v>2896800000</v>
      </c>
      <c r="L24" s="23" t="s">
        <v>17712</v>
      </c>
      <c r="M24" s="23" t="s">
        <v>226</v>
      </c>
      <c r="N24" s="23">
        <v>65537</v>
      </c>
      <c r="O24" s="23">
        <v>16.7</v>
      </c>
      <c r="P24" s="23">
        <v>15.05</v>
      </c>
      <c r="Q24" s="23">
        <v>1.51</v>
      </c>
      <c r="R24" s="23">
        <v>130.30000000000001</v>
      </c>
    </row>
    <row r="25" spans="1:18" x14ac:dyDescent="0.2">
      <c r="A25" s="23" t="s">
        <v>8797</v>
      </c>
      <c r="B25" s="23" t="s">
        <v>8796</v>
      </c>
      <c r="C25" s="24">
        <v>0.1</v>
      </c>
      <c r="D25" s="23">
        <v>36.520000000000003</v>
      </c>
      <c r="E25" s="25">
        <v>0.55342592592592588</v>
      </c>
      <c r="I25" s="25">
        <v>0.55342592592592588</v>
      </c>
      <c r="J25" s="23">
        <v>1</v>
      </c>
      <c r="K25" s="23">
        <v>19246496000</v>
      </c>
      <c r="L25" s="23" t="s">
        <v>15039</v>
      </c>
      <c r="M25" s="23" t="s">
        <v>226</v>
      </c>
      <c r="N25" s="23">
        <v>65537</v>
      </c>
      <c r="O25" s="23">
        <v>15.59</v>
      </c>
      <c r="P25" s="23">
        <v>40.15</v>
      </c>
      <c r="Q25" s="23">
        <v>1.38</v>
      </c>
      <c r="R25" s="23">
        <v>20.27</v>
      </c>
    </row>
    <row r="26" spans="1:18" x14ac:dyDescent="0.2">
      <c r="A26" s="23" t="s">
        <v>305</v>
      </c>
      <c r="B26" s="23" t="s">
        <v>306</v>
      </c>
      <c r="C26" s="24">
        <v>0.10009999999999999</v>
      </c>
      <c r="D26" s="23">
        <v>13.41</v>
      </c>
      <c r="E26" s="25">
        <v>0.40086805555555555</v>
      </c>
      <c r="H26" s="2" t="e">
        <f t="shared" ref="H26:H27" si="2">AVERAGE((G26-F26)*100/G26)</f>
        <v>#DIV/0!</v>
      </c>
      <c r="I26" s="25">
        <v>0.40086805555555555</v>
      </c>
      <c r="J26" s="23">
        <v>1</v>
      </c>
      <c r="K26" s="23">
        <v>3671658000</v>
      </c>
      <c r="L26" s="23" t="s">
        <v>15367</v>
      </c>
      <c r="M26" s="23" t="s">
        <v>226</v>
      </c>
      <c r="N26" s="23">
        <v>65537</v>
      </c>
      <c r="O26" s="23">
        <v>19.23</v>
      </c>
      <c r="P26" s="23">
        <v>57.52</v>
      </c>
      <c r="Q26" s="23">
        <v>6.61</v>
      </c>
      <c r="R26" s="23">
        <v>29.43</v>
      </c>
    </row>
    <row r="27" spans="1:18" x14ac:dyDescent="0.2">
      <c r="A27" s="23" t="s">
        <v>8832</v>
      </c>
      <c r="B27" s="23" t="s">
        <v>8831</v>
      </c>
      <c r="C27" s="24">
        <v>0.1007</v>
      </c>
      <c r="D27" s="23">
        <v>2.95</v>
      </c>
      <c r="E27" s="25">
        <v>0.4385648148148148</v>
      </c>
      <c r="H27" s="2" t="e">
        <f t="shared" si="2"/>
        <v>#DIV/0!</v>
      </c>
      <c r="I27" s="25">
        <v>0.4385648148148148</v>
      </c>
      <c r="J27" s="23">
        <v>1</v>
      </c>
      <c r="K27" s="23">
        <v>6547090600</v>
      </c>
      <c r="L27" s="23" t="s">
        <v>17711</v>
      </c>
      <c r="M27" s="23" t="s">
        <v>226</v>
      </c>
      <c r="N27" s="23">
        <v>65537</v>
      </c>
      <c r="O27" s="23">
        <v>61.24</v>
      </c>
      <c r="P27" s="23">
        <v>11.49</v>
      </c>
      <c r="Q27" s="23">
        <v>2.98</v>
      </c>
      <c r="R27" s="23">
        <v>31.81</v>
      </c>
    </row>
    <row r="28" spans="1:18" x14ac:dyDescent="0.2">
      <c r="A28" s="23" t="s">
        <v>1388</v>
      </c>
      <c r="B28" s="23" t="s">
        <v>1389</v>
      </c>
      <c r="C28" s="24">
        <v>0.10050000000000001</v>
      </c>
      <c r="D28" s="23">
        <v>8.8699999999999992</v>
      </c>
      <c r="E28" s="25">
        <v>0.43144675925925924</v>
      </c>
      <c r="I28" s="25">
        <v>0.43144675925925924</v>
      </c>
      <c r="J28" s="23">
        <v>1</v>
      </c>
      <c r="K28" s="23">
        <v>3513831900</v>
      </c>
      <c r="L28" s="23" t="s">
        <v>17710</v>
      </c>
      <c r="M28" s="23" t="s">
        <v>226</v>
      </c>
      <c r="N28" s="23">
        <v>65537</v>
      </c>
      <c r="O28" s="23">
        <v>60.5</v>
      </c>
      <c r="P28" s="23">
        <v>44.53</v>
      </c>
      <c r="Q28" s="23">
        <v>5.23</v>
      </c>
      <c r="R28" s="23">
        <v>43.27</v>
      </c>
    </row>
    <row r="29" spans="1:18" x14ac:dyDescent="0.2">
      <c r="A29" s="23" t="s">
        <v>8435</v>
      </c>
      <c r="B29" s="23" t="s">
        <v>8434</v>
      </c>
      <c r="C29" s="24">
        <v>0.10009999999999999</v>
      </c>
      <c r="D29" s="23">
        <v>44.19</v>
      </c>
      <c r="E29" s="25">
        <v>0.58460648148148153</v>
      </c>
      <c r="I29" s="25">
        <v>0.58460648148148153</v>
      </c>
      <c r="J29" s="23">
        <v>1</v>
      </c>
      <c r="K29" s="23">
        <v>19765706000</v>
      </c>
      <c r="L29" s="23" t="s">
        <v>14444</v>
      </c>
      <c r="M29" s="23" t="s">
        <v>226</v>
      </c>
      <c r="N29" s="23">
        <v>65537</v>
      </c>
      <c r="O29" s="23">
        <v>50.69</v>
      </c>
      <c r="P29" s="23">
        <v>68.19</v>
      </c>
      <c r="Q29" s="23">
        <v>2.75</v>
      </c>
      <c r="R29" s="23">
        <v>21.36</v>
      </c>
    </row>
    <row r="30" spans="1:18" x14ac:dyDescent="0.2">
      <c r="A30" s="23" t="s">
        <v>17709</v>
      </c>
      <c r="B30" s="23" t="s">
        <v>17708</v>
      </c>
      <c r="C30" s="24">
        <v>0.1012</v>
      </c>
      <c r="D30" s="23">
        <v>4.46</v>
      </c>
      <c r="E30" s="25">
        <v>0.45702546296296298</v>
      </c>
      <c r="I30" s="25">
        <v>0.45702546296296298</v>
      </c>
      <c r="J30" s="23">
        <v>1</v>
      </c>
      <c r="K30" s="23">
        <v>4697995400</v>
      </c>
      <c r="L30" s="23" t="s">
        <v>17707</v>
      </c>
      <c r="M30" s="23" t="s">
        <v>226</v>
      </c>
      <c r="N30" s="23">
        <v>65537</v>
      </c>
      <c r="O30" s="23">
        <v>48.02</v>
      </c>
      <c r="P30" s="23">
        <v>41.55</v>
      </c>
      <c r="Q30" s="23">
        <v>2.34</v>
      </c>
      <c r="R30" s="23">
        <v>60.29</v>
      </c>
    </row>
    <row r="31" spans="1:18" x14ac:dyDescent="0.2">
      <c r="A31" s="23" t="s">
        <v>7436</v>
      </c>
      <c r="B31" s="23" t="s">
        <v>7435</v>
      </c>
      <c r="C31" s="24">
        <v>0.1018</v>
      </c>
      <c r="D31" s="23">
        <v>3.14</v>
      </c>
      <c r="E31" s="25">
        <v>0.43873842592592593</v>
      </c>
      <c r="H31" s="2" t="e">
        <f t="shared" ref="H31" si="3">AVERAGE((G31-F31)*100/G31)</f>
        <v>#DIV/0!</v>
      </c>
      <c r="I31" s="25">
        <v>0.43943287037037038</v>
      </c>
      <c r="J31" s="23">
        <v>1</v>
      </c>
      <c r="K31" s="23">
        <v>2149995700</v>
      </c>
      <c r="L31" s="23" t="s">
        <v>17706</v>
      </c>
      <c r="M31" s="23" t="s">
        <v>226</v>
      </c>
      <c r="N31" s="23">
        <v>65537</v>
      </c>
      <c r="O31" s="23">
        <v>32.79</v>
      </c>
      <c r="P31" s="23">
        <v>36.78</v>
      </c>
      <c r="Q31" s="23">
        <v>1.97</v>
      </c>
      <c r="R31" s="23">
        <v>69.849999999999994</v>
      </c>
    </row>
    <row r="32" spans="1:18" x14ac:dyDescent="0.2">
      <c r="A32" s="23" t="s">
        <v>7434</v>
      </c>
      <c r="B32" s="23" t="s">
        <v>7433</v>
      </c>
      <c r="C32" s="24">
        <v>0.1</v>
      </c>
      <c r="D32" s="23">
        <v>4.62</v>
      </c>
      <c r="E32" s="25">
        <v>0.39687499999999998</v>
      </c>
      <c r="I32" s="25">
        <v>0.39687499999999998</v>
      </c>
      <c r="J32" s="23">
        <v>1</v>
      </c>
      <c r="K32" s="23">
        <v>3172448300</v>
      </c>
      <c r="L32" s="23" t="s">
        <v>17705</v>
      </c>
      <c r="M32" s="23" t="s">
        <v>226</v>
      </c>
      <c r="N32" s="23">
        <v>65537</v>
      </c>
      <c r="O32" s="23">
        <v>59.8</v>
      </c>
      <c r="P32" s="23">
        <v>28.13</v>
      </c>
      <c r="Q32" s="23">
        <v>1.32</v>
      </c>
      <c r="R32" s="23">
        <v>109.68</v>
      </c>
    </row>
    <row r="33" spans="1:18" x14ac:dyDescent="0.2">
      <c r="A33" s="23" t="s">
        <v>4886</v>
      </c>
      <c r="B33" s="23" t="s">
        <v>4885</v>
      </c>
      <c r="C33" s="24">
        <v>9.9500000000000005E-2</v>
      </c>
      <c r="D33" s="23">
        <v>9.39</v>
      </c>
      <c r="E33" s="25">
        <v>0.44886574074074076</v>
      </c>
      <c r="H33" s="2" t="e">
        <f t="shared" ref="H33:H36" si="4">AVERAGE((G33-F33)*100/G33)</f>
        <v>#DIV/0!</v>
      </c>
      <c r="I33" s="25">
        <v>0.44886574074074076</v>
      </c>
      <c r="J33" s="23">
        <v>1</v>
      </c>
      <c r="K33" s="23">
        <v>1502400000</v>
      </c>
      <c r="L33" s="23" t="s">
        <v>17704</v>
      </c>
      <c r="M33" s="23" t="s">
        <v>226</v>
      </c>
      <c r="N33" s="23">
        <v>65537</v>
      </c>
      <c r="O33" s="23">
        <v>45.41</v>
      </c>
      <c r="P33" s="23">
        <v>56.35</v>
      </c>
      <c r="Q33" s="23">
        <v>6.91</v>
      </c>
      <c r="R33" s="23">
        <v>74.97</v>
      </c>
    </row>
    <row r="34" spans="1:18" x14ac:dyDescent="0.2">
      <c r="A34" s="23" t="s">
        <v>1637</v>
      </c>
      <c r="B34" s="23" t="s">
        <v>1638</v>
      </c>
      <c r="C34" s="24">
        <v>9.9299999999999999E-2</v>
      </c>
      <c r="D34" s="23">
        <v>6.64</v>
      </c>
      <c r="E34" s="25">
        <v>0.46952546296296294</v>
      </c>
      <c r="I34" s="25">
        <v>0.59623842592592591</v>
      </c>
      <c r="J34" s="23">
        <v>1</v>
      </c>
      <c r="K34" s="23">
        <v>2425395300</v>
      </c>
      <c r="L34" s="23" t="s">
        <v>17703</v>
      </c>
      <c r="M34" s="23" t="s">
        <v>226</v>
      </c>
      <c r="N34" s="23">
        <v>65537</v>
      </c>
      <c r="O34" s="23">
        <v>49.76</v>
      </c>
      <c r="P34" s="23">
        <v>86.74</v>
      </c>
      <c r="Q34" s="23">
        <v>12.28</v>
      </c>
      <c r="R34" s="23">
        <v>5.85</v>
      </c>
    </row>
    <row r="35" spans="1:18" x14ac:dyDescent="0.2">
      <c r="A35" s="23" t="s">
        <v>6950</v>
      </c>
      <c r="B35" s="23" t="s">
        <v>6949</v>
      </c>
      <c r="C35" s="24">
        <v>-0.1</v>
      </c>
      <c r="D35" s="23">
        <v>17.91</v>
      </c>
      <c r="E35" s="23" t="s">
        <v>136</v>
      </c>
      <c r="I35" s="23" t="s">
        <v>136</v>
      </c>
      <c r="J35" s="23">
        <v>0</v>
      </c>
      <c r="K35" s="23">
        <v>2568752000</v>
      </c>
      <c r="L35" s="23" t="s">
        <v>136</v>
      </c>
      <c r="M35" s="23" t="s">
        <v>136</v>
      </c>
      <c r="N35" s="23">
        <v>0</v>
      </c>
      <c r="O35" s="23">
        <v>3.43</v>
      </c>
      <c r="P35" s="23">
        <v>27.82</v>
      </c>
      <c r="Q35" s="23">
        <v>24.09</v>
      </c>
      <c r="R35" s="23" t="s">
        <v>136</v>
      </c>
    </row>
    <row r="36" spans="1:18" x14ac:dyDescent="0.2">
      <c r="A36" s="23" t="s">
        <v>551</v>
      </c>
      <c r="B36" s="23" t="s">
        <v>552</v>
      </c>
      <c r="C36" s="24">
        <v>7.3400000000000007E-2</v>
      </c>
      <c r="D36" s="23">
        <v>7.9</v>
      </c>
      <c r="E36" s="25">
        <v>0.39652777777777776</v>
      </c>
      <c r="F36" s="2">
        <v>8.1</v>
      </c>
      <c r="G36" s="2">
        <v>7.69</v>
      </c>
      <c r="H36" s="2">
        <f t="shared" si="4"/>
        <v>-5.3315994798439439</v>
      </c>
      <c r="I36" s="25">
        <v>0.39652777777777776</v>
      </c>
      <c r="J36" s="23">
        <v>0</v>
      </c>
      <c r="K36" s="23">
        <v>1130630470</v>
      </c>
      <c r="L36" s="23" t="s">
        <v>136</v>
      </c>
      <c r="M36" s="23" t="s">
        <v>136</v>
      </c>
      <c r="N36" s="23">
        <v>0</v>
      </c>
      <c r="O36" s="23">
        <v>50.31</v>
      </c>
      <c r="P36" s="23">
        <v>50</v>
      </c>
      <c r="Q36" s="23">
        <v>7.14</v>
      </c>
      <c r="R36" s="23" t="s">
        <v>136</v>
      </c>
    </row>
    <row r="37" spans="1:18" x14ac:dyDescent="0.2">
      <c r="A37" s="23" t="s">
        <v>5600</v>
      </c>
      <c r="B37" s="23" t="s">
        <v>5599</v>
      </c>
      <c r="C37" s="24">
        <v>-9.4700000000000006E-2</v>
      </c>
      <c r="D37" s="23">
        <v>0.86</v>
      </c>
      <c r="E37" s="23" t="s">
        <v>136</v>
      </c>
      <c r="I37" s="23" t="s">
        <v>136</v>
      </c>
      <c r="J37" s="23">
        <v>0</v>
      </c>
      <c r="K37" s="23">
        <v>2052645800</v>
      </c>
      <c r="L37" s="23" t="s">
        <v>136</v>
      </c>
      <c r="M37" s="23" t="s">
        <v>136</v>
      </c>
      <c r="N37" s="23">
        <v>0</v>
      </c>
      <c r="O37" s="23">
        <v>29.32</v>
      </c>
      <c r="P37" s="23">
        <v>26.78</v>
      </c>
      <c r="Q37" s="23">
        <v>19.59</v>
      </c>
      <c r="R37" s="23" t="s">
        <v>136</v>
      </c>
    </row>
    <row r="38" spans="1:18" x14ac:dyDescent="0.2">
      <c r="A38" s="23" t="s">
        <v>7828</v>
      </c>
      <c r="B38" s="23" t="s">
        <v>7827</v>
      </c>
      <c r="C38" s="24">
        <v>6.0699999999999997E-2</v>
      </c>
      <c r="D38" s="23">
        <v>2.62</v>
      </c>
      <c r="E38" s="25">
        <v>0.41684027777777777</v>
      </c>
      <c r="F38" s="2">
        <v>2.72</v>
      </c>
      <c r="G38" s="2">
        <v>2.68</v>
      </c>
      <c r="H38" s="2">
        <f t="shared" ref="H38:H41" si="5">AVERAGE((G38-F38)*100/G38)</f>
        <v>-1.492537313432837</v>
      </c>
      <c r="I38" s="25">
        <v>0.41684027777777777</v>
      </c>
      <c r="J38" s="23">
        <v>0</v>
      </c>
      <c r="K38" s="23">
        <v>5892152600</v>
      </c>
      <c r="L38" s="23" t="s">
        <v>136</v>
      </c>
      <c r="M38" s="23" t="s">
        <v>136</v>
      </c>
      <c r="N38" s="23">
        <v>0</v>
      </c>
      <c r="O38" s="23">
        <v>41.93</v>
      </c>
      <c r="P38" s="23">
        <v>88.83</v>
      </c>
      <c r="Q38" s="23">
        <v>20.96</v>
      </c>
      <c r="R38" s="23" t="s">
        <v>136</v>
      </c>
    </row>
    <row r="39" spans="1:18" x14ac:dyDescent="0.2">
      <c r="A39" s="23" t="s">
        <v>10348</v>
      </c>
      <c r="B39" s="23" t="s">
        <v>10347</v>
      </c>
      <c r="C39" s="24">
        <v>-0.1</v>
      </c>
      <c r="D39" s="23">
        <v>22.68</v>
      </c>
      <c r="E39" s="23" t="s">
        <v>136</v>
      </c>
      <c r="I39" s="23" t="s">
        <v>136</v>
      </c>
      <c r="J39" s="23">
        <v>0</v>
      </c>
      <c r="K39" s="23">
        <v>12261347100</v>
      </c>
      <c r="L39" s="23" t="s">
        <v>136</v>
      </c>
      <c r="M39" s="23" t="s">
        <v>136</v>
      </c>
      <c r="N39" s="23">
        <v>0</v>
      </c>
      <c r="O39" s="23">
        <v>70.31</v>
      </c>
      <c r="P39" s="23">
        <v>52.83</v>
      </c>
      <c r="Q39" s="23">
        <v>8.56</v>
      </c>
      <c r="R39" s="23" t="s">
        <v>136</v>
      </c>
    </row>
    <row r="40" spans="1:18" x14ac:dyDescent="0.2">
      <c r="A40" s="23" t="s">
        <v>1123</v>
      </c>
      <c r="B40" s="23" t="s">
        <v>1124</v>
      </c>
      <c r="C40" s="24">
        <v>-9.9900000000000003E-2</v>
      </c>
      <c r="D40" s="23">
        <v>14.15</v>
      </c>
      <c r="E40" s="23" t="s">
        <v>136</v>
      </c>
      <c r="I40" s="23" t="s">
        <v>136</v>
      </c>
      <c r="J40" s="23">
        <v>0</v>
      </c>
      <c r="K40" s="23">
        <v>1839944000</v>
      </c>
      <c r="L40" s="23" t="s">
        <v>136</v>
      </c>
      <c r="M40" s="23" t="s">
        <v>136</v>
      </c>
      <c r="N40" s="23">
        <v>0</v>
      </c>
      <c r="O40" s="23">
        <v>52.83</v>
      </c>
      <c r="P40" s="23">
        <v>21.48</v>
      </c>
      <c r="Q40" s="23">
        <v>8.9</v>
      </c>
      <c r="R40" s="23" t="s">
        <v>136</v>
      </c>
    </row>
    <row r="41" spans="1:18" x14ac:dyDescent="0.2">
      <c r="A41" s="23" t="s">
        <v>1925</v>
      </c>
      <c r="B41" s="23" t="s">
        <v>1926</v>
      </c>
      <c r="C41" s="24">
        <v>4.1500000000000002E-2</v>
      </c>
      <c r="D41" s="23">
        <v>16.05</v>
      </c>
      <c r="E41" s="25">
        <v>0.47247685185185184</v>
      </c>
      <c r="F41" s="2">
        <v>16.95</v>
      </c>
      <c r="G41" s="2">
        <v>15.73</v>
      </c>
      <c r="H41" s="2">
        <f t="shared" si="5"/>
        <v>-7.7558804831532031</v>
      </c>
      <c r="I41" s="25">
        <v>0.47282407407407406</v>
      </c>
      <c r="J41" s="23">
        <v>0</v>
      </c>
      <c r="K41" s="23">
        <v>3872802400</v>
      </c>
      <c r="L41" s="23" t="s">
        <v>136</v>
      </c>
      <c r="M41" s="23" t="s">
        <v>136</v>
      </c>
      <c r="N41" s="23">
        <v>0</v>
      </c>
      <c r="O41" s="23">
        <v>4.04</v>
      </c>
      <c r="P41" s="23">
        <v>17.52</v>
      </c>
      <c r="Q41" s="23">
        <v>4.63</v>
      </c>
      <c r="R41" s="23" t="s">
        <v>136</v>
      </c>
    </row>
    <row r="42" spans="1:18" x14ac:dyDescent="0.2">
      <c r="A42" s="23" t="s">
        <v>8795</v>
      </c>
      <c r="B42" s="23" t="s">
        <v>8794</v>
      </c>
      <c r="C42" s="24">
        <v>6.9500000000000006E-2</v>
      </c>
      <c r="D42" s="23">
        <v>29.4</v>
      </c>
      <c r="E42" s="25">
        <v>0.59780092592592593</v>
      </c>
      <c r="F42" s="2">
        <v>30.24</v>
      </c>
      <c r="G42" s="2">
        <v>28.77</v>
      </c>
      <c r="H42" s="2">
        <f t="shared" ref="H42" si="6">AVERAGE((G42-F42)*100/G42)</f>
        <v>-5.1094890510948865</v>
      </c>
      <c r="I42" s="25">
        <v>0.59780092592592593</v>
      </c>
      <c r="J42" s="23">
        <v>0</v>
      </c>
      <c r="K42" s="23">
        <v>934786140</v>
      </c>
      <c r="L42" s="23" t="s">
        <v>136</v>
      </c>
      <c r="M42" s="23" t="s">
        <v>136</v>
      </c>
      <c r="N42" s="23">
        <v>0</v>
      </c>
      <c r="O42" s="23">
        <v>1.05</v>
      </c>
      <c r="P42" s="23">
        <v>47.74</v>
      </c>
      <c r="Q42" s="23">
        <v>13.45</v>
      </c>
      <c r="R42" s="23" t="s">
        <v>136</v>
      </c>
    </row>
    <row r="43" spans="1:18" x14ac:dyDescent="0.2">
      <c r="A43" s="23" t="s">
        <v>5934</v>
      </c>
      <c r="B43" s="23" t="s">
        <v>5933</v>
      </c>
      <c r="C43" s="24">
        <v>-9.98E-2</v>
      </c>
      <c r="D43" s="23">
        <v>9.4700000000000006</v>
      </c>
      <c r="E43" s="23" t="s">
        <v>136</v>
      </c>
      <c r="I43" s="23" t="s">
        <v>136</v>
      </c>
      <c r="J43" s="23">
        <v>0</v>
      </c>
      <c r="K43" s="23">
        <v>1520785800</v>
      </c>
      <c r="L43" s="23" t="s">
        <v>136</v>
      </c>
      <c r="M43" s="23" t="s">
        <v>136</v>
      </c>
      <c r="N43" s="23">
        <v>0</v>
      </c>
      <c r="O43" s="23">
        <v>1.45</v>
      </c>
      <c r="P43" s="23">
        <v>5.38</v>
      </c>
      <c r="Q43" s="23">
        <v>9.44</v>
      </c>
      <c r="R43" s="23" t="s">
        <v>136</v>
      </c>
    </row>
    <row r="44" spans="1:18" x14ac:dyDescent="0.2">
      <c r="A44" s="23" t="s">
        <v>17087</v>
      </c>
      <c r="B44" s="23" t="s">
        <v>17086</v>
      </c>
      <c r="C44" s="24">
        <v>7.6499999999999999E-2</v>
      </c>
      <c r="D44" s="23">
        <v>14.35</v>
      </c>
      <c r="E44" s="25">
        <v>0.47525462962962961</v>
      </c>
      <c r="I44" s="25">
        <v>0.5417939814814815</v>
      </c>
      <c r="J44" s="23">
        <v>0</v>
      </c>
      <c r="K44" s="23">
        <v>15691288000</v>
      </c>
      <c r="L44" s="23" t="s">
        <v>136</v>
      </c>
      <c r="M44" s="23" t="s">
        <v>136</v>
      </c>
      <c r="N44" s="23">
        <v>0</v>
      </c>
      <c r="O44" s="23">
        <v>48.31</v>
      </c>
      <c r="P44" s="23">
        <v>87.28</v>
      </c>
      <c r="Q44" s="23">
        <v>8</v>
      </c>
      <c r="R44" s="23" t="s">
        <v>136</v>
      </c>
    </row>
    <row r="45" spans="1:18" x14ac:dyDescent="0.2">
      <c r="A45" s="23" t="s">
        <v>6248</v>
      </c>
      <c r="B45" s="23" t="s">
        <v>6247</v>
      </c>
      <c r="C45" s="24">
        <v>0.1004</v>
      </c>
      <c r="D45" s="23">
        <v>13.81</v>
      </c>
      <c r="E45" s="25">
        <v>0.39652777777777776</v>
      </c>
      <c r="I45" s="25">
        <v>0.61840277777777775</v>
      </c>
      <c r="J45" s="23">
        <v>0</v>
      </c>
      <c r="K45" s="23">
        <v>5393634600</v>
      </c>
      <c r="L45" s="23" t="s">
        <v>136</v>
      </c>
      <c r="M45" s="23" t="s">
        <v>136</v>
      </c>
      <c r="N45" s="23">
        <v>0</v>
      </c>
      <c r="O45" s="23">
        <v>56.2</v>
      </c>
      <c r="P45" s="23">
        <v>100</v>
      </c>
      <c r="Q45" s="23">
        <v>23.01</v>
      </c>
      <c r="R45" s="23">
        <v>0.95</v>
      </c>
    </row>
    <row r="46" spans="1:18" x14ac:dyDescent="0.2">
      <c r="A46" s="23" t="s">
        <v>375</v>
      </c>
      <c r="B46" s="23" t="s">
        <v>376</v>
      </c>
      <c r="C46" s="24">
        <v>7.6399999999999996E-2</v>
      </c>
      <c r="D46" s="23">
        <v>3.38</v>
      </c>
      <c r="E46" s="25">
        <v>0.60700231481481481</v>
      </c>
      <c r="I46" s="25">
        <v>0.60700231481481481</v>
      </c>
      <c r="J46" s="23">
        <v>0</v>
      </c>
      <c r="K46" s="23">
        <v>2725632000</v>
      </c>
      <c r="L46" s="23" t="s">
        <v>17702</v>
      </c>
      <c r="M46" s="23" t="s">
        <v>136</v>
      </c>
      <c r="N46" s="23">
        <v>0</v>
      </c>
      <c r="O46" s="23">
        <v>55</v>
      </c>
      <c r="P46" s="23">
        <v>72.38</v>
      </c>
      <c r="Q46" s="23">
        <v>11.22</v>
      </c>
      <c r="R46" s="23" t="s">
        <v>136</v>
      </c>
    </row>
    <row r="47" spans="1:18" x14ac:dyDescent="0.2">
      <c r="A47" s="23" t="s">
        <v>14154</v>
      </c>
      <c r="B47" s="23" t="s">
        <v>14153</v>
      </c>
      <c r="C47" s="24">
        <v>-0.10340000000000001</v>
      </c>
      <c r="D47" s="23">
        <v>0.78</v>
      </c>
      <c r="E47" s="23" t="s">
        <v>136</v>
      </c>
      <c r="I47" s="23" t="s">
        <v>136</v>
      </c>
      <c r="J47" s="23">
        <v>0</v>
      </c>
      <c r="K47" s="23">
        <v>6465848000</v>
      </c>
      <c r="L47" s="23" t="s">
        <v>136</v>
      </c>
      <c r="M47" s="23" t="s">
        <v>136</v>
      </c>
      <c r="N47" s="23">
        <v>0</v>
      </c>
      <c r="O47" s="23">
        <v>57.04</v>
      </c>
      <c r="P47" s="23">
        <v>16.329999999999998</v>
      </c>
      <c r="Q47" s="23">
        <v>0.81</v>
      </c>
      <c r="R47"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89181-D974-4244-A889-2BC5EA3D050C}">
  <dimension ref="A1:R51"/>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17685</v>
      </c>
      <c r="F1" s="2" t="s">
        <v>2242</v>
      </c>
      <c r="G1" s="2" t="s">
        <v>2241</v>
      </c>
      <c r="H1" s="2" t="s">
        <v>2240</v>
      </c>
      <c r="I1" s="23" t="s">
        <v>17684</v>
      </c>
      <c r="J1" s="23" t="s">
        <v>17683</v>
      </c>
      <c r="K1" s="23" t="s">
        <v>31</v>
      </c>
      <c r="L1" s="23" t="s">
        <v>17682</v>
      </c>
      <c r="M1" s="23" t="s">
        <v>225</v>
      </c>
      <c r="N1" s="23" t="s">
        <v>258</v>
      </c>
      <c r="O1" s="23" t="s">
        <v>254</v>
      </c>
      <c r="P1" s="23" t="s">
        <v>17681</v>
      </c>
      <c r="Q1" s="23" t="s">
        <v>17680</v>
      </c>
      <c r="R1" s="23" t="s">
        <v>17679</v>
      </c>
    </row>
    <row r="2" spans="1:18" x14ac:dyDescent="0.2">
      <c r="A2" s="23" t="s">
        <v>6248</v>
      </c>
      <c r="B2" s="23" t="s">
        <v>6247</v>
      </c>
      <c r="C2" s="24">
        <v>9.9900000000000003E-2</v>
      </c>
      <c r="D2" s="23">
        <v>12.55</v>
      </c>
      <c r="E2" s="25">
        <v>0.39583333333333331</v>
      </c>
      <c r="I2" s="25">
        <v>0.39583333333333331</v>
      </c>
      <c r="J2" s="23">
        <v>6</v>
      </c>
      <c r="K2" s="23">
        <v>4901528900</v>
      </c>
      <c r="L2" s="23" t="s">
        <v>17678</v>
      </c>
      <c r="M2" s="23" t="s">
        <v>228</v>
      </c>
      <c r="N2" s="23">
        <v>393222</v>
      </c>
      <c r="O2" s="23">
        <v>56.2</v>
      </c>
      <c r="P2" s="23">
        <v>100</v>
      </c>
      <c r="Q2" s="23">
        <v>1.97</v>
      </c>
      <c r="R2" s="23">
        <v>183.64</v>
      </c>
    </row>
    <row r="3" spans="1:18" x14ac:dyDescent="0.2">
      <c r="A3" s="23" t="s">
        <v>1090</v>
      </c>
      <c r="B3" s="23" t="s">
        <v>1091</v>
      </c>
      <c r="C3" s="24">
        <v>9.8599999999999993E-2</v>
      </c>
      <c r="D3" s="23">
        <v>3.23</v>
      </c>
      <c r="E3" s="25">
        <v>0.39618055555555554</v>
      </c>
      <c r="I3" s="25">
        <v>0.39618055555555554</v>
      </c>
      <c r="J3" s="23">
        <v>3</v>
      </c>
      <c r="K3" s="23">
        <v>2752901000</v>
      </c>
      <c r="L3" s="23" t="s">
        <v>17531</v>
      </c>
      <c r="M3" s="23" t="s">
        <v>226</v>
      </c>
      <c r="N3" s="23">
        <v>196611</v>
      </c>
      <c r="O3" s="23">
        <v>37.15</v>
      </c>
      <c r="P3" s="23">
        <v>90.17</v>
      </c>
      <c r="Q3" s="23">
        <v>3.84</v>
      </c>
      <c r="R3" s="23">
        <v>31.47</v>
      </c>
    </row>
    <row r="4" spans="1:18" x14ac:dyDescent="0.2">
      <c r="A4" s="23" t="s">
        <v>11146</v>
      </c>
      <c r="B4" s="23" t="s">
        <v>11145</v>
      </c>
      <c r="C4" s="24">
        <v>0.2001</v>
      </c>
      <c r="D4" s="23">
        <v>18.350000000000001</v>
      </c>
      <c r="E4" s="25">
        <v>0.43038194444444444</v>
      </c>
      <c r="I4" s="25">
        <v>0.43038194444444444</v>
      </c>
      <c r="J4" s="23">
        <v>2</v>
      </c>
      <c r="K4" s="23">
        <v>2862600000</v>
      </c>
      <c r="L4" s="23" t="s">
        <v>17677</v>
      </c>
      <c r="M4" s="23" t="s">
        <v>226</v>
      </c>
      <c r="N4" s="23">
        <v>131074</v>
      </c>
      <c r="O4" s="23">
        <v>1.84</v>
      </c>
      <c r="P4" s="23">
        <v>100</v>
      </c>
      <c r="Q4" s="23">
        <v>11.47</v>
      </c>
      <c r="R4" s="23">
        <v>9.08</v>
      </c>
    </row>
    <row r="5" spans="1:18" x14ac:dyDescent="0.2">
      <c r="A5" s="23" t="s">
        <v>1219</v>
      </c>
      <c r="B5" s="23" t="s">
        <v>1220</v>
      </c>
      <c r="C5" s="24">
        <v>0.1</v>
      </c>
      <c r="D5" s="23">
        <v>9.35</v>
      </c>
      <c r="E5" s="25">
        <v>0.3972222222222222</v>
      </c>
      <c r="I5" s="25">
        <v>0.39756944444444442</v>
      </c>
      <c r="J5" s="23">
        <v>2</v>
      </c>
      <c r="K5" s="23">
        <v>2051016000</v>
      </c>
      <c r="L5" s="23" t="s">
        <v>17296</v>
      </c>
      <c r="M5" s="23" t="s">
        <v>226</v>
      </c>
      <c r="N5" s="23">
        <v>131074</v>
      </c>
      <c r="O5" s="23">
        <v>66.58</v>
      </c>
      <c r="P5" s="23">
        <v>50.29</v>
      </c>
      <c r="Q5" s="23">
        <v>6.46</v>
      </c>
      <c r="R5" s="23">
        <v>17.72</v>
      </c>
    </row>
    <row r="6" spans="1:18" x14ac:dyDescent="0.2">
      <c r="A6" s="23">
        <v>873223</v>
      </c>
      <c r="B6" s="23" t="s">
        <v>17676</v>
      </c>
      <c r="C6" s="24">
        <v>0.2979</v>
      </c>
      <c r="D6" s="23">
        <v>4.2699999999999996</v>
      </c>
      <c r="E6" s="25">
        <v>0.43697916666666664</v>
      </c>
      <c r="I6" s="25">
        <v>0.43697916666666664</v>
      </c>
      <c r="J6" s="23">
        <v>1</v>
      </c>
      <c r="K6" s="23">
        <v>342299210</v>
      </c>
      <c r="L6" s="23" t="s">
        <v>17675</v>
      </c>
      <c r="M6" s="23" t="s">
        <v>226</v>
      </c>
      <c r="N6" s="23">
        <v>65537</v>
      </c>
      <c r="O6" s="23">
        <v>11.09</v>
      </c>
      <c r="P6" s="23">
        <v>100</v>
      </c>
      <c r="Q6" s="23">
        <v>18.579999999999998</v>
      </c>
      <c r="R6" s="23">
        <v>17.510000000000002</v>
      </c>
    </row>
    <row r="7" spans="1:18" x14ac:dyDescent="0.2">
      <c r="A7" s="23">
        <v>871981</v>
      </c>
      <c r="B7" s="23" t="s">
        <v>17674</v>
      </c>
      <c r="C7" s="24">
        <v>0.29909999999999998</v>
      </c>
      <c r="D7" s="23">
        <v>11.9</v>
      </c>
      <c r="E7" s="25">
        <v>0.56736111111111109</v>
      </c>
      <c r="I7" s="25">
        <v>0.57065972222222228</v>
      </c>
      <c r="J7" s="23">
        <v>1</v>
      </c>
      <c r="K7" s="23">
        <v>440684260</v>
      </c>
      <c r="L7" s="23" t="s">
        <v>17673</v>
      </c>
      <c r="M7" s="23" t="s">
        <v>226</v>
      </c>
      <c r="N7" s="23">
        <v>65537</v>
      </c>
      <c r="O7" s="23">
        <v>2.74</v>
      </c>
      <c r="P7" s="23">
        <v>46.8</v>
      </c>
      <c r="Q7" s="23">
        <v>14.59</v>
      </c>
      <c r="R7" s="23">
        <v>9.4600000000000009</v>
      </c>
    </row>
    <row r="8" spans="1:18" x14ac:dyDescent="0.2">
      <c r="A8" s="23">
        <v>839946</v>
      </c>
      <c r="B8" s="23" t="s">
        <v>9902</v>
      </c>
      <c r="C8" s="24">
        <v>0.2989</v>
      </c>
      <c r="D8" s="23">
        <v>5.78</v>
      </c>
      <c r="E8" s="25">
        <v>0.60856481481481484</v>
      </c>
      <c r="I8" s="25">
        <v>0.60856481481481484</v>
      </c>
      <c r="J8" s="23">
        <v>1</v>
      </c>
      <c r="K8" s="23">
        <v>574293580</v>
      </c>
      <c r="L8" s="23" t="s">
        <v>9901</v>
      </c>
      <c r="M8" s="23" t="s">
        <v>226</v>
      </c>
      <c r="N8" s="23">
        <v>131076</v>
      </c>
      <c r="O8" s="23">
        <v>11.26</v>
      </c>
      <c r="P8" s="23">
        <v>100</v>
      </c>
      <c r="Q8" s="23">
        <v>32.07</v>
      </c>
      <c r="R8" s="23">
        <v>8.0500000000000007</v>
      </c>
    </row>
    <row r="9" spans="1:18" x14ac:dyDescent="0.2">
      <c r="A9" s="23">
        <v>831641</v>
      </c>
      <c r="B9" s="23" t="s">
        <v>16548</v>
      </c>
      <c r="C9" s="24">
        <v>0.29880000000000001</v>
      </c>
      <c r="D9" s="23">
        <v>8.52</v>
      </c>
      <c r="E9" s="25">
        <v>0.42690972222222223</v>
      </c>
      <c r="I9" s="25">
        <v>0.42690972222222223</v>
      </c>
      <c r="J9" s="23">
        <v>1</v>
      </c>
      <c r="K9" s="23">
        <v>222275470</v>
      </c>
      <c r="L9" s="23" t="s">
        <v>16547</v>
      </c>
      <c r="M9" s="23" t="s">
        <v>226</v>
      </c>
      <c r="N9" s="23">
        <v>65537</v>
      </c>
      <c r="O9" s="23">
        <v>26.83</v>
      </c>
      <c r="P9" s="23">
        <v>99.04</v>
      </c>
      <c r="Q9" s="23">
        <v>29.05</v>
      </c>
      <c r="R9" s="23">
        <v>40.17</v>
      </c>
    </row>
    <row r="10" spans="1:18" x14ac:dyDescent="0.2">
      <c r="A10" s="23" t="s">
        <v>17672</v>
      </c>
      <c r="B10" s="23" t="s">
        <v>17671</v>
      </c>
      <c r="C10" s="24">
        <v>0.2001</v>
      </c>
      <c r="D10" s="23">
        <v>18.47</v>
      </c>
      <c r="E10" s="25">
        <v>0.40208333333333335</v>
      </c>
      <c r="I10" s="25">
        <v>0.47847222222222224</v>
      </c>
      <c r="J10" s="23">
        <v>1</v>
      </c>
      <c r="K10" s="23">
        <v>31917948000</v>
      </c>
      <c r="L10" s="23" t="s">
        <v>17670</v>
      </c>
      <c r="M10" s="23" t="s">
        <v>226</v>
      </c>
      <c r="N10" s="23">
        <v>65537</v>
      </c>
      <c r="O10" s="23">
        <v>13.18</v>
      </c>
      <c r="P10" s="23">
        <v>100</v>
      </c>
      <c r="Q10" s="23">
        <v>11.96</v>
      </c>
      <c r="R10" s="23">
        <v>3.08</v>
      </c>
    </row>
    <row r="11" spans="1:18" x14ac:dyDescent="0.2">
      <c r="A11" s="23" t="s">
        <v>588</v>
      </c>
      <c r="B11" s="23" t="s">
        <v>589</v>
      </c>
      <c r="C11" s="24">
        <v>9.9900000000000003E-2</v>
      </c>
      <c r="D11" s="23">
        <v>16.07</v>
      </c>
      <c r="E11" s="25">
        <v>0.56857638888888884</v>
      </c>
      <c r="I11" s="25">
        <v>0.56857638888888884</v>
      </c>
      <c r="J11" s="23">
        <v>1</v>
      </c>
      <c r="K11" s="23">
        <v>1603572800</v>
      </c>
      <c r="L11" s="23" t="s">
        <v>16696</v>
      </c>
      <c r="M11" s="23" t="s">
        <v>226</v>
      </c>
      <c r="N11" s="23">
        <v>65537</v>
      </c>
      <c r="O11" s="23">
        <v>2.3199999999999998</v>
      </c>
      <c r="P11" s="23">
        <v>40.18</v>
      </c>
      <c r="Q11" s="23">
        <v>9.2100000000000009</v>
      </c>
      <c r="R11" s="23">
        <v>22.23</v>
      </c>
    </row>
    <row r="12" spans="1:18" x14ac:dyDescent="0.2">
      <c r="A12" s="23" t="s">
        <v>353</v>
      </c>
      <c r="B12" s="23" t="s">
        <v>354</v>
      </c>
      <c r="C12" s="24">
        <v>0.10009999999999999</v>
      </c>
      <c r="D12" s="23">
        <v>9.23</v>
      </c>
      <c r="E12" s="25">
        <v>0.40763888888888888</v>
      </c>
      <c r="I12" s="25">
        <v>0.58072916666666663</v>
      </c>
      <c r="J12" s="23">
        <v>1</v>
      </c>
      <c r="K12" s="23">
        <v>1250473500</v>
      </c>
      <c r="L12" s="23" t="s">
        <v>17669</v>
      </c>
      <c r="M12" s="23" t="s">
        <v>226</v>
      </c>
      <c r="N12" s="23">
        <v>65537</v>
      </c>
      <c r="O12" s="23">
        <v>25.89</v>
      </c>
      <c r="P12" s="23">
        <v>64.92</v>
      </c>
      <c r="Q12" s="23">
        <v>12.01</v>
      </c>
      <c r="R12" s="23">
        <v>5.39</v>
      </c>
    </row>
    <row r="13" spans="1:18" x14ac:dyDescent="0.2">
      <c r="A13" s="23" t="s">
        <v>644</v>
      </c>
      <c r="B13" s="23" t="s">
        <v>645</v>
      </c>
      <c r="C13" s="24">
        <v>0.10009999999999999</v>
      </c>
      <c r="D13" s="23">
        <v>9.7799999999999994</v>
      </c>
      <c r="E13" s="25">
        <v>0.40104166666666669</v>
      </c>
      <c r="I13" s="25">
        <v>0.40104166666666669</v>
      </c>
      <c r="J13" s="23">
        <v>1</v>
      </c>
      <c r="K13" s="23">
        <v>1168152320</v>
      </c>
      <c r="L13" s="23" t="s">
        <v>17309</v>
      </c>
      <c r="M13" s="23" t="s">
        <v>226</v>
      </c>
      <c r="N13" s="23">
        <v>65537</v>
      </c>
      <c r="O13" s="23">
        <v>3.3</v>
      </c>
      <c r="P13" s="23">
        <v>87.82</v>
      </c>
      <c r="Q13" s="23">
        <v>8.44</v>
      </c>
      <c r="R13" s="23">
        <v>93.36</v>
      </c>
    </row>
    <row r="14" spans="1:18" x14ac:dyDescent="0.2">
      <c r="A14" s="23" t="s">
        <v>8152</v>
      </c>
      <c r="B14" s="23" t="s">
        <v>8151</v>
      </c>
      <c r="C14" s="24">
        <v>9.9500000000000005E-2</v>
      </c>
      <c r="D14" s="23">
        <v>7.07</v>
      </c>
      <c r="E14" s="25">
        <v>0.39982638888888888</v>
      </c>
      <c r="I14" s="25">
        <v>0.39982638888888888</v>
      </c>
      <c r="J14" s="23">
        <v>1</v>
      </c>
      <c r="K14" s="23">
        <v>5112368100</v>
      </c>
      <c r="L14" s="23" t="s">
        <v>17668</v>
      </c>
      <c r="M14" s="23" t="s">
        <v>226</v>
      </c>
      <c r="N14" s="23">
        <v>65537</v>
      </c>
      <c r="O14" s="23">
        <v>68.08</v>
      </c>
      <c r="P14" s="23">
        <v>70.42</v>
      </c>
      <c r="Q14" s="23">
        <v>2.25</v>
      </c>
      <c r="R14" s="23">
        <v>31.42</v>
      </c>
    </row>
    <row r="15" spans="1:18" x14ac:dyDescent="0.2">
      <c r="A15" s="23" t="s">
        <v>1280</v>
      </c>
      <c r="B15" s="23" t="s">
        <v>1281</v>
      </c>
      <c r="C15" s="24">
        <v>0.1022</v>
      </c>
      <c r="D15" s="23">
        <v>2.48</v>
      </c>
      <c r="E15" s="25">
        <v>0.54652777777777772</v>
      </c>
      <c r="I15" s="25">
        <v>0.54652777777777772</v>
      </c>
      <c r="J15" s="23">
        <v>1</v>
      </c>
      <c r="K15" s="23">
        <v>2909493900</v>
      </c>
      <c r="L15" s="23" t="s">
        <v>17667</v>
      </c>
      <c r="M15" s="23" t="s">
        <v>226</v>
      </c>
      <c r="N15" s="23">
        <v>65537</v>
      </c>
      <c r="O15" s="23">
        <v>9.35</v>
      </c>
      <c r="P15" s="23">
        <v>44.45</v>
      </c>
      <c r="Q15" s="23">
        <v>4.1399999999999997</v>
      </c>
      <c r="R15" s="23">
        <v>16.399999999999999</v>
      </c>
    </row>
    <row r="16" spans="1:18" x14ac:dyDescent="0.2">
      <c r="A16" s="23" t="s">
        <v>15100</v>
      </c>
      <c r="B16" s="23" t="s">
        <v>15099</v>
      </c>
      <c r="C16" s="24">
        <v>0.10050000000000001</v>
      </c>
      <c r="D16" s="23">
        <v>10.07</v>
      </c>
      <c r="E16" s="25">
        <v>0.56961805555555556</v>
      </c>
      <c r="I16" s="25">
        <v>0.61151620370370374</v>
      </c>
      <c r="J16" s="23">
        <v>1</v>
      </c>
      <c r="K16" s="23">
        <v>15999568000</v>
      </c>
      <c r="L16" s="23" t="s">
        <v>17477</v>
      </c>
      <c r="M16" s="23" t="s">
        <v>226</v>
      </c>
      <c r="N16" s="23">
        <v>131076</v>
      </c>
      <c r="O16" s="23">
        <v>18.02</v>
      </c>
      <c r="P16" s="23">
        <v>35.270000000000003</v>
      </c>
      <c r="Q16" s="23">
        <v>4.22</v>
      </c>
      <c r="R16" s="23">
        <v>5.1100000000000003</v>
      </c>
    </row>
    <row r="17" spans="1:18" x14ac:dyDescent="0.2">
      <c r="A17" s="23" t="s">
        <v>5940</v>
      </c>
      <c r="B17" s="23" t="s">
        <v>5939</v>
      </c>
      <c r="C17" s="24">
        <v>0.1008</v>
      </c>
      <c r="D17" s="23">
        <v>5.68</v>
      </c>
      <c r="E17" s="25">
        <v>0.57204861111111116</v>
      </c>
      <c r="I17" s="25">
        <v>0.6196990740740741</v>
      </c>
      <c r="J17" s="23">
        <v>1</v>
      </c>
      <c r="K17" s="23">
        <v>2063488800</v>
      </c>
      <c r="L17" s="23" t="s">
        <v>15842</v>
      </c>
      <c r="M17" s="23" t="s">
        <v>226</v>
      </c>
      <c r="N17" s="23">
        <v>65537</v>
      </c>
      <c r="O17" s="23">
        <v>9.56</v>
      </c>
      <c r="P17" s="23">
        <v>73.92</v>
      </c>
      <c r="Q17" s="23">
        <v>12.37</v>
      </c>
      <c r="R17" s="23">
        <v>0.54</v>
      </c>
    </row>
    <row r="18" spans="1:18" x14ac:dyDescent="0.2">
      <c r="A18" s="23" t="s">
        <v>10361</v>
      </c>
      <c r="B18" s="23" t="s">
        <v>10360</v>
      </c>
      <c r="C18" s="24">
        <v>0.1</v>
      </c>
      <c r="D18" s="23">
        <v>24.19</v>
      </c>
      <c r="E18" s="25">
        <v>0.54722222222222228</v>
      </c>
      <c r="I18" s="25">
        <v>0.54722222222222228</v>
      </c>
      <c r="J18" s="23">
        <v>1</v>
      </c>
      <c r="K18" s="23">
        <v>69185332000</v>
      </c>
      <c r="L18" s="23" t="s">
        <v>17666</v>
      </c>
      <c r="M18" s="23" t="s">
        <v>226</v>
      </c>
      <c r="N18" s="23">
        <v>65537</v>
      </c>
      <c r="O18" s="23">
        <v>52.88</v>
      </c>
      <c r="P18" s="23">
        <v>95</v>
      </c>
      <c r="Q18" s="23">
        <v>4.3</v>
      </c>
      <c r="R18" s="23">
        <v>7.92</v>
      </c>
    </row>
    <row r="19" spans="1:18" x14ac:dyDescent="0.2">
      <c r="A19" s="23" t="s">
        <v>149</v>
      </c>
      <c r="B19" s="23" t="s">
        <v>150</v>
      </c>
      <c r="C19" s="24">
        <v>0.10050000000000001</v>
      </c>
      <c r="D19" s="23">
        <v>4.49</v>
      </c>
      <c r="E19" s="25">
        <v>0.3967013888888889</v>
      </c>
      <c r="I19" s="25">
        <v>0.3967013888888889</v>
      </c>
      <c r="J19" s="23">
        <v>1</v>
      </c>
      <c r="K19" s="23">
        <v>3292644600</v>
      </c>
      <c r="L19" s="23" t="s">
        <v>17665</v>
      </c>
      <c r="M19" s="23" t="s">
        <v>226</v>
      </c>
      <c r="N19" s="23">
        <v>65537</v>
      </c>
      <c r="O19" s="23">
        <v>35.08</v>
      </c>
      <c r="P19" s="23">
        <v>70.06</v>
      </c>
      <c r="Q19" s="23">
        <v>3.68</v>
      </c>
      <c r="R19" s="23">
        <v>48.15</v>
      </c>
    </row>
    <row r="20" spans="1:18" x14ac:dyDescent="0.2">
      <c r="A20" s="23" t="s">
        <v>543</v>
      </c>
      <c r="B20" s="23" t="s">
        <v>544</v>
      </c>
      <c r="C20" s="24">
        <v>0.1</v>
      </c>
      <c r="D20" s="23">
        <v>5.17</v>
      </c>
      <c r="E20" s="25">
        <v>0.46840277777777778</v>
      </c>
      <c r="I20" s="25">
        <v>0.60318287037037033</v>
      </c>
      <c r="J20" s="23">
        <v>1</v>
      </c>
      <c r="K20" s="23">
        <v>2968936800</v>
      </c>
      <c r="L20" s="23" t="s">
        <v>17664</v>
      </c>
      <c r="M20" s="23" t="s">
        <v>226</v>
      </c>
      <c r="N20" s="23">
        <v>65537</v>
      </c>
      <c r="O20" s="23">
        <v>59.79</v>
      </c>
      <c r="P20" s="23">
        <v>79</v>
      </c>
      <c r="Q20" s="23">
        <v>13.75</v>
      </c>
      <c r="R20" s="23">
        <v>1.79</v>
      </c>
    </row>
    <row r="21" spans="1:18" x14ac:dyDescent="0.2">
      <c r="A21" s="23" t="s">
        <v>17663</v>
      </c>
      <c r="B21" s="23" t="s">
        <v>17662</v>
      </c>
      <c r="C21" s="24">
        <v>0.2</v>
      </c>
      <c r="D21" s="23">
        <v>249.84</v>
      </c>
      <c r="E21" s="25">
        <v>0.58125000000000004</v>
      </c>
      <c r="H21" s="2" t="e">
        <f t="shared" ref="H21" si="0">AVERAGE((G21-F21)*100/G21)</f>
        <v>#DIV/0!</v>
      </c>
      <c r="I21" s="25">
        <v>0.62178240740740742</v>
      </c>
      <c r="J21" s="23">
        <v>1</v>
      </c>
      <c r="K21" s="23">
        <v>104081958000</v>
      </c>
      <c r="L21" s="23" t="s">
        <v>17661</v>
      </c>
      <c r="M21" s="23" t="s">
        <v>226</v>
      </c>
      <c r="N21" s="23">
        <v>65537</v>
      </c>
      <c r="O21" s="23">
        <v>42.01</v>
      </c>
      <c r="P21" s="23">
        <v>100</v>
      </c>
      <c r="Q21" s="23">
        <v>4.63</v>
      </c>
      <c r="R21" s="23">
        <v>1.1299999999999999</v>
      </c>
    </row>
    <row r="22" spans="1:18" x14ac:dyDescent="0.2">
      <c r="A22" s="23" t="s">
        <v>13428</v>
      </c>
      <c r="B22" s="23" t="s">
        <v>13427</v>
      </c>
      <c r="C22" s="24">
        <v>0.19969999999999999</v>
      </c>
      <c r="D22" s="23">
        <v>18.739999999999998</v>
      </c>
      <c r="E22" s="25">
        <v>0.54895833333333333</v>
      </c>
      <c r="I22" s="25">
        <v>0.54895833333333333</v>
      </c>
      <c r="J22" s="23">
        <v>1</v>
      </c>
      <c r="K22" s="23">
        <v>3382466300</v>
      </c>
      <c r="L22" s="23" t="s">
        <v>17660</v>
      </c>
      <c r="M22" s="23" t="s">
        <v>226</v>
      </c>
      <c r="N22" s="23">
        <v>65537</v>
      </c>
      <c r="O22" s="23">
        <v>63.19</v>
      </c>
      <c r="P22" s="23">
        <v>100</v>
      </c>
      <c r="Q22" s="23">
        <v>11.17</v>
      </c>
      <c r="R22" s="23">
        <v>8.44</v>
      </c>
    </row>
    <row r="23" spans="1:18" x14ac:dyDescent="0.2">
      <c r="A23" s="23" t="s">
        <v>120</v>
      </c>
      <c r="B23" s="23" t="s">
        <v>121</v>
      </c>
      <c r="C23" s="24">
        <v>0.1003</v>
      </c>
      <c r="D23" s="23">
        <v>13.06</v>
      </c>
      <c r="E23" s="25">
        <v>0.56614583333333335</v>
      </c>
      <c r="H23" s="2" t="e">
        <f t="shared" ref="H23" si="1">AVERAGE((G23-F23)*100/G23)</f>
        <v>#DIV/0!</v>
      </c>
      <c r="I23" s="25">
        <v>0.56614583333333335</v>
      </c>
      <c r="J23" s="23">
        <v>1</v>
      </c>
      <c r="K23" s="23">
        <v>1296225900</v>
      </c>
      <c r="L23" s="23" t="s">
        <v>17659</v>
      </c>
      <c r="M23" s="23" t="s">
        <v>226</v>
      </c>
      <c r="N23" s="23">
        <v>65537</v>
      </c>
      <c r="O23" s="23">
        <v>2.35</v>
      </c>
      <c r="P23" s="23">
        <v>54.7</v>
      </c>
      <c r="Q23" s="23">
        <v>9.5</v>
      </c>
      <c r="R23" s="23">
        <v>25.08</v>
      </c>
    </row>
    <row r="24" spans="1:18" x14ac:dyDescent="0.2">
      <c r="A24" s="23" t="s">
        <v>7702</v>
      </c>
      <c r="B24" s="23" t="s">
        <v>7701</v>
      </c>
      <c r="C24" s="24">
        <v>9.9500000000000005E-2</v>
      </c>
      <c r="D24" s="23">
        <v>4.8600000000000003</v>
      </c>
      <c r="E24" s="25">
        <v>0.41961805555555554</v>
      </c>
      <c r="I24" s="25">
        <v>0.41961805555555554</v>
      </c>
      <c r="J24" s="23">
        <v>1</v>
      </c>
      <c r="K24" s="23">
        <v>1654702900</v>
      </c>
      <c r="L24" s="23" t="s">
        <v>16587</v>
      </c>
      <c r="M24" s="23" t="s">
        <v>226</v>
      </c>
      <c r="N24" s="23">
        <v>131076</v>
      </c>
      <c r="O24" s="23">
        <v>17.46</v>
      </c>
      <c r="P24" s="23">
        <v>42.55</v>
      </c>
      <c r="Q24" s="23">
        <v>6.61</v>
      </c>
      <c r="R24" s="23">
        <v>24.36</v>
      </c>
    </row>
    <row r="25" spans="1:18" x14ac:dyDescent="0.2">
      <c r="A25" s="23" t="s">
        <v>634</v>
      </c>
      <c r="B25" s="23" t="s">
        <v>635</v>
      </c>
      <c r="C25" s="24">
        <v>9.9299999999999999E-2</v>
      </c>
      <c r="D25" s="23">
        <v>3.21</v>
      </c>
      <c r="E25" s="25">
        <v>0.40972222222222221</v>
      </c>
      <c r="I25" s="25">
        <v>0.41631944444444446</v>
      </c>
      <c r="J25" s="23">
        <v>1</v>
      </c>
      <c r="K25" s="23">
        <v>1830931200</v>
      </c>
      <c r="L25" s="23" t="s">
        <v>17658</v>
      </c>
      <c r="M25" s="23" t="s">
        <v>226</v>
      </c>
      <c r="N25" s="23">
        <v>65537</v>
      </c>
      <c r="O25" s="23">
        <v>2.39</v>
      </c>
      <c r="P25" s="23">
        <v>30.78</v>
      </c>
      <c r="Q25" s="23">
        <v>4.43</v>
      </c>
      <c r="R25" s="23">
        <v>37.159999999999997</v>
      </c>
    </row>
    <row r="26" spans="1:18" x14ac:dyDescent="0.2">
      <c r="A26" s="23" t="s">
        <v>5217</v>
      </c>
      <c r="B26" s="23" t="s">
        <v>5216</v>
      </c>
      <c r="C26" s="24">
        <v>0.1002</v>
      </c>
      <c r="D26" s="23">
        <v>13.39</v>
      </c>
      <c r="E26" s="25">
        <v>0.47447916666666667</v>
      </c>
      <c r="H26" s="2" t="e">
        <f t="shared" ref="H26:H27" si="2">AVERAGE((G26-F26)*100/G26)</f>
        <v>#DIV/0!</v>
      </c>
      <c r="I26" s="25">
        <v>0.47447916666666667</v>
      </c>
      <c r="J26" s="23">
        <v>1</v>
      </c>
      <c r="K26" s="23">
        <v>1662620200</v>
      </c>
      <c r="L26" s="23" t="s">
        <v>17657</v>
      </c>
      <c r="M26" s="23" t="s">
        <v>226</v>
      </c>
      <c r="N26" s="23">
        <v>65537</v>
      </c>
      <c r="O26" s="23">
        <v>37.76</v>
      </c>
      <c r="P26" s="23">
        <v>25.81</v>
      </c>
      <c r="Q26" s="23">
        <v>1.35</v>
      </c>
      <c r="R26" s="23">
        <v>78.44</v>
      </c>
    </row>
    <row r="27" spans="1:18" x14ac:dyDescent="0.2">
      <c r="A27" s="23" t="s">
        <v>1153</v>
      </c>
      <c r="B27" s="23" t="s">
        <v>1154</v>
      </c>
      <c r="C27" s="24">
        <v>9.9699999999999997E-2</v>
      </c>
      <c r="D27" s="23">
        <v>12.68</v>
      </c>
      <c r="E27" s="25">
        <v>0.41371527777777778</v>
      </c>
      <c r="H27" s="2" t="e">
        <f t="shared" si="2"/>
        <v>#DIV/0!</v>
      </c>
      <c r="I27" s="25">
        <v>0.41753472222222221</v>
      </c>
      <c r="J27" s="23">
        <v>1</v>
      </c>
      <c r="K27" s="23">
        <v>10397152400</v>
      </c>
      <c r="L27" s="23" t="s">
        <v>15642</v>
      </c>
      <c r="M27" s="23" t="s">
        <v>226</v>
      </c>
      <c r="N27" s="23">
        <v>65537</v>
      </c>
      <c r="O27" s="23">
        <v>30.32</v>
      </c>
      <c r="P27" s="23">
        <v>51.38</v>
      </c>
      <c r="Q27" s="23">
        <v>6.73</v>
      </c>
      <c r="R27" s="23">
        <v>6.69</v>
      </c>
    </row>
    <row r="28" spans="1:18" x14ac:dyDescent="0.2">
      <c r="A28" s="23" t="s">
        <v>14844</v>
      </c>
      <c r="B28" s="23" t="s">
        <v>14843</v>
      </c>
      <c r="C28" s="24">
        <v>0.1053</v>
      </c>
      <c r="D28" s="23">
        <v>1.05</v>
      </c>
      <c r="E28" s="25">
        <v>0.40625</v>
      </c>
      <c r="I28" s="25">
        <v>0.40625</v>
      </c>
      <c r="J28" s="23">
        <v>1</v>
      </c>
      <c r="K28" s="23">
        <v>3841682200</v>
      </c>
      <c r="L28" s="23" t="s">
        <v>17656</v>
      </c>
      <c r="M28" s="23" t="s">
        <v>226</v>
      </c>
      <c r="N28" s="23">
        <v>196612</v>
      </c>
      <c r="O28" s="23">
        <v>32.659999999999997</v>
      </c>
      <c r="P28" s="23">
        <v>81.38</v>
      </c>
      <c r="Q28" s="23">
        <v>8.58</v>
      </c>
      <c r="R28" s="23">
        <v>19.22</v>
      </c>
    </row>
    <row r="29" spans="1:18" x14ac:dyDescent="0.2">
      <c r="A29" s="23" t="s">
        <v>91</v>
      </c>
      <c r="B29" s="23" t="s">
        <v>92</v>
      </c>
      <c r="C29" s="24">
        <v>0.10059999999999999</v>
      </c>
      <c r="D29" s="23">
        <v>9.85</v>
      </c>
      <c r="E29" s="25">
        <v>0.40347222222222223</v>
      </c>
      <c r="I29" s="25">
        <v>0.40347222222222223</v>
      </c>
      <c r="J29" s="23">
        <v>1</v>
      </c>
      <c r="K29" s="23">
        <v>7062917100</v>
      </c>
      <c r="L29" s="23" t="s">
        <v>17655</v>
      </c>
      <c r="M29" s="23" t="s">
        <v>226</v>
      </c>
      <c r="N29" s="23">
        <v>131075</v>
      </c>
      <c r="O29" s="23">
        <v>53.14</v>
      </c>
      <c r="P29" s="23">
        <v>98.88</v>
      </c>
      <c r="Q29" s="23">
        <v>9.58</v>
      </c>
      <c r="R29" s="23">
        <v>21.24</v>
      </c>
    </row>
    <row r="30" spans="1:18" x14ac:dyDescent="0.2">
      <c r="A30" s="23" t="s">
        <v>7444</v>
      </c>
      <c r="B30" s="23" t="s">
        <v>7443</v>
      </c>
      <c r="C30" s="24">
        <v>9.8699999999999996E-2</v>
      </c>
      <c r="D30" s="23">
        <v>3.34</v>
      </c>
      <c r="E30" s="25">
        <v>0.40399305555555554</v>
      </c>
      <c r="I30" s="25">
        <v>0.40399305555555554</v>
      </c>
      <c r="J30" s="23">
        <v>1</v>
      </c>
      <c r="K30" s="23">
        <v>3435166400</v>
      </c>
      <c r="L30" s="23" t="s">
        <v>17654</v>
      </c>
      <c r="M30" s="23" t="s">
        <v>226</v>
      </c>
      <c r="N30" s="23">
        <v>65537</v>
      </c>
      <c r="O30" s="23">
        <v>52.67</v>
      </c>
      <c r="P30" s="23">
        <v>44.9</v>
      </c>
      <c r="Q30" s="23">
        <v>1.63</v>
      </c>
      <c r="R30" s="23">
        <v>55.04</v>
      </c>
    </row>
    <row r="31" spans="1:18" x14ac:dyDescent="0.2">
      <c r="A31" s="23" t="s">
        <v>12882</v>
      </c>
      <c r="B31" s="23" t="s">
        <v>12881</v>
      </c>
      <c r="C31" s="24">
        <v>0.1011</v>
      </c>
      <c r="D31" s="23">
        <v>4.9000000000000004</v>
      </c>
      <c r="E31" s="25">
        <v>0.46822916666666664</v>
      </c>
      <c r="H31" s="2" t="e">
        <f t="shared" ref="H31" si="3">AVERAGE((G31-F31)*100/G31)</f>
        <v>#DIV/0!</v>
      </c>
      <c r="I31" s="25">
        <v>0.60439814814814818</v>
      </c>
      <c r="J31" s="23">
        <v>1</v>
      </c>
      <c r="K31" s="23">
        <v>7660250200</v>
      </c>
      <c r="L31" s="23" t="s">
        <v>14683</v>
      </c>
      <c r="M31" s="23" t="s">
        <v>226</v>
      </c>
      <c r="N31" s="23">
        <v>196613</v>
      </c>
      <c r="O31" s="23">
        <v>30.82</v>
      </c>
      <c r="P31" s="23">
        <v>100</v>
      </c>
      <c r="Q31" s="23">
        <v>27.11</v>
      </c>
      <c r="R31" s="23">
        <v>3.01</v>
      </c>
    </row>
    <row r="32" spans="1:18" x14ac:dyDescent="0.2">
      <c r="A32" s="23" t="s">
        <v>6032</v>
      </c>
      <c r="B32" s="23" t="s">
        <v>6031</v>
      </c>
      <c r="C32" s="24">
        <v>0.10059999999999999</v>
      </c>
      <c r="D32" s="23">
        <v>3.94</v>
      </c>
      <c r="E32" s="25">
        <v>0.44565972222222222</v>
      </c>
      <c r="I32" s="25">
        <v>0.44565972222222222</v>
      </c>
      <c r="J32" s="23">
        <v>1</v>
      </c>
      <c r="K32" s="23">
        <v>5166130200</v>
      </c>
      <c r="L32" s="23" t="s">
        <v>17653</v>
      </c>
      <c r="M32" s="23" t="s">
        <v>226</v>
      </c>
      <c r="N32" s="23">
        <v>65537</v>
      </c>
      <c r="O32" s="23">
        <v>29.75</v>
      </c>
      <c r="P32" s="23">
        <v>38.86</v>
      </c>
      <c r="Q32" s="23">
        <v>1.7</v>
      </c>
      <c r="R32" s="23">
        <v>23.7</v>
      </c>
    </row>
    <row r="33" spans="1:18" x14ac:dyDescent="0.2">
      <c r="A33" s="23" t="s">
        <v>287</v>
      </c>
      <c r="B33" s="23" t="s">
        <v>288</v>
      </c>
      <c r="C33" s="24">
        <v>0.10050000000000001</v>
      </c>
      <c r="D33" s="23">
        <v>4.38</v>
      </c>
      <c r="E33" s="25">
        <v>0.54201388888888891</v>
      </c>
      <c r="H33" s="2" t="e">
        <f t="shared" ref="H33:H36" si="4">AVERAGE((G33-F33)*100/G33)</f>
        <v>#DIV/0!</v>
      </c>
      <c r="I33" s="25">
        <v>0.54201388888888891</v>
      </c>
      <c r="J33" s="23">
        <v>1</v>
      </c>
      <c r="K33" s="23">
        <v>1246008380</v>
      </c>
      <c r="L33" s="23" t="s">
        <v>17652</v>
      </c>
      <c r="M33" s="23" t="s">
        <v>226</v>
      </c>
      <c r="N33" s="23">
        <v>65537</v>
      </c>
      <c r="O33" s="23">
        <v>42.47</v>
      </c>
      <c r="P33" s="23">
        <v>70.849999999999994</v>
      </c>
      <c r="Q33" s="23">
        <v>7.15</v>
      </c>
      <c r="R33" s="23">
        <v>27.47</v>
      </c>
    </row>
    <row r="34" spans="1:18" x14ac:dyDescent="0.2">
      <c r="A34" s="23" t="s">
        <v>375</v>
      </c>
      <c r="B34" s="23" t="s">
        <v>376</v>
      </c>
      <c r="C34" s="24">
        <v>0.1018</v>
      </c>
      <c r="D34" s="23">
        <v>3.14</v>
      </c>
      <c r="E34" s="25">
        <v>0.42812499999999998</v>
      </c>
      <c r="I34" s="25">
        <v>0.56128472222222225</v>
      </c>
      <c r="J34" s="23">
        <v>1</v>
      </c>
      <c r="K34" s="23">
        <v>2532096000</v>
      </c>
      <c r="L34" s="23" t="s">
        <v>17651</v>
      </c>
      <c r="M34" s="23" t="s">
        <v>226</v>
      </c>
      <c r="N34" s="23">
        <v>65537</v>
      </c>
      <c r="O34" s="23">
        <v>55</v>
      </c>
      <c r="P34" s="23">
        <v>47.53</v>
      </c>
      <c r="Q34" s="23">
        <v>6.22</v>
      </c>
      <c r="R34" s="23">
        <v>7.51</v>
      </c>
    </row>
    <row r="35" spans="1:18" x14ac:dyDescent="0.2">
      <c r="A35" s="23" t="s">
        <v>17650</v>
      </c>
      <c r="B35" s="23" t="s">
        <v>17649</v>
      </c>
      <c r="C35" s="24">
        <v>0.12</v>
      </c>
      <c r="D35" s="23">
        <v>21.37</v>
      </c>
      <c r="E35" s="25">
        <v>0.39652777777777776</v>
      </c>
      <c r="F35" s="2">
        <v>22.9</v>
      </c>
      <c r="G35" s="2">
        <v>21.72</v>
      </c>
      <c r="H35" s="2">
        <f t="shared" si="4"/>
        <v>-5.4327808471454873</v>
      </c>
      <c r="I35" s="25">
        <v>0.39652777777777776</v>
      </c>
      <c r="J35" s="23">
        <v>0</v>
      </c>
      <c r="K35" s="23">
        <v>614515720</v>
      </c>
      <c r="L35" s="23" t="s">
        <v>136</v>
      </c>
      <c r="M35" s="23" t="s">
        <v>136</v>
      </c>
      <c r="N35" s="23">
        <v>0</v>
      </c>
      <c r="O35" s="23">
        <v>10.18</v>
      </c>
      <c r="P35" s="23">
        <v>69.510000000000005</v>
      </c>
      <c r="Q35" s="23">
        <v>43.53</v>
      </c>
      <c r="R35" s="23" t="s">
        <v>136</v>
      </c>
    </row>
    <row r="36" spans="1:18" x14ac:dyDescent="0.2">
      <c r="A36" s="23" t="s">
        <v>8220</v>
      </c>
      <c r="B36" s="23" t="s">
        <v>8219</v>
      </c>
      <c r="C36" s="24">
        <v>6.0199999999999997E-2</v>
      </c>
      <c r="D36" s="23">
        <v>14.61</v>
      </c>
      <c r="E36" s="25">
        <v>0.61883101851851852</v>
      </c>
      <c r="F36" s="2">
        <v>15.16</v>
      </c>
      <c r="G36" s="2">
        <v>14.38</v>
      </c>
      <c r="H36" s="2">
        <f t="shared" si="4"/>
        <v>-5.424200278164113</v>
      </c>
      <c r="I36" s="25">
        <v>0.61883101851851852</v>
      </c>
      <c r="J36" s="23">
        <v>0</v>
      </c>
      <c r="K36" s="23">
        <v>3044660700</v>
      </c>
      <c r="L36" s="23" t="s">
        <v>136</v>
      </c>
      <c r="M36" s="23" t="s">
        <v>136</v>
      </c>
      <c r="N36" s="23">
        <v>0</v>
      </c>
      <c r="O36" s="23">
        <v>23.49</v>
      </c>
      <c r="P36" s="23">
        <v>61.6</v>
      </c>
      <c r="Q36" s="23">
        <v>6.66</v>
      </c>
      <c r="R36" s="23" t="s">
        <v>136</v>
      </c>
    </row>
    <row r="37" spans="1:18" x14ac:dyDescent="0.2">
      <c r="A37" s="23" t="s">
        <v>6950</v>
      </c>
      <c r="B37" s="23" t="s">
        <v>6949</v>
      </c>
      <c r="C37" s="24">
        <v>4.0800000000000003E-2</v>
      </c>
      <c r="D37" s="23">
        <v>19.899999999999999</v>
      </c>
      <c r="E37" s="25">
        <v>0.40399305555555554</v>
      </c>
      <c r="I37" s="25">
        <v>0.40520833333333334</v>
      </c>
      <c r="J37" s="23">
        <v>0</v>
      </c>
      <c r="K37" s="23">
        <v>2854168900</v>
      </c>
      <c r="L37" s="23" t="s">
        <v>136</v>
      </c>
      <c r="M37" s="23" t="s">
        <v>136</v>
      </c>
      <c r="N37" s="23">
        <v>0</v>
      </c>
      <c r="O37" s="23">
        <v>3.43</v>
      </c>
      <c r="P37" s="23">
        <v>77.41</v>
      </c>
      <c r="Q37" s="23">
        <v>42.69</v>
      </c>
      <c r="R37" s="23" t="s">
        <v>136</v>
      </c>
    </row>
    <row r="38" spans="1:18" x14ac:dyDescent="0.2">
      <c r="A38" s="23" t="s">
        <v>1677</v>
      </c>
      <c r="B38" s="23" t="s">
        <v>1678</v>
      </c>
      <c r="C38" s="24">
        <v>-9.9299999999999999E-2</v>
      </c>
      <c r="D38" s="23">
        <v>3.99</v>
      </c>
      <c r="E38" s="23" t="s">
        <v>136</v>
      </c>
      <c r="I38" s="23" t="s">
        <v>136</v>
      </c>
      <c r="J38" s="23">
        <v>0</v>
      </c>
      <c r="K38" s="23">
        <v>5416722000</v>
      </c>
      <c r="L38" s="23" t="s">
        <v>136</v>
      </c>
      <c r="M38" s="23" t="s">
        <v>136</v>
      </c>
      <c r="N38" s="23">
        <v>0</v>
      </c>
      <c r="O38" s="23">
        <v>83.75</v>
      </c>
      <c r="P38" s="23">
        <v>30.49</v>
      </c>
      <c r="Q38" s="23">
        <v>2.36</v>
      </c>
      <c r="R38" s="23" t="s">
        <v>136</v>
      </c>
    </row>
    <row r="39" spans="1:18" x14ac:dyDescent="0.2">
      <c r="A39" s="23" t="s">
        <v>363</v>
      </c>
      <c r="B39" s="23" t="s">
        <v>364</v>
      </c>
      <c r="C39" s="24">
        <v>2.5399999999999999E-2</v>
      </c>
      <c r="D39" s="23">
        <v>3.23</v>
      </c>
      <c r="E39" s="25">
        <v>0.39895833333333336</v>
      </c>
      <c r="I39" s="25">
        <v>0.39895833333333336</v>
      </c>
      <c r="J39" s="23">
        <v>0</v>
      </c>
      <c r="K39" s="23">
        <v>845336380</v>
      </c>
      <c r="L39" s="23" t="s">
        <v>136</v>
      </c>
      <c r="M39" s="23" t="s">
        <v>136</v>
      </c>
      <c r="N39" s="23">
        <v>0</v>
      </c>
      <c r="O39" s="23">
        <v>31.36</v>
      </c>
      <c r="P39" s="23">
        <v>56.06</v>
      </c>
      <c r="Q39" s="23">
        <v>13.47</v>
      </c>
      <c r="R39" s="23" t="s">
        <v>136</v>
      </c>
    </row>
    <row r="40" spans="1:18" x14ac:dyDescent="0.2">
      <c r="A40" s="23" t="s">
        <v>1372</v>
      </c>
      <c r="B40" s="23" t="s">
        <v>1373</v>
      </c>
      <c r="C40" s="24">
        <v>6.9000000000000006E-2</v>
      </c>
      <c r="D40" s="23">
        <v>6.51</v>
      </c>
      <c r="E40" s="25">
        <v>0.54184027777777777</v>
      </c>
      <c r="F40" s="2">
        <v>6.7</v>
      </c>
      <c r="G40" s="2">
        <v>6.07</v>
      </c>
      <c r="H40" s="2">
        <f t="shared" ref="H40" si="5">AVERAGE((G40-F40)*100/G40)</f>
        <v>-10.378912685337724</v>
      </c>
      <c r="I40" s="25">
        <v>0.57934027777777775</v>
      </c>
      <c r="J40" s="23">
        <v>0</v>
      </c>
      <c r="K40" s="23">
        <v>2330580000</v>
      </c>
      <c r="L40" s="23" t="s">
        <v>136</v>
      </c>
      <c r="M40" s="23" t="s">
        <v>136</v>
      </c>
      <c r="N40" s="23">
        <v>0</v>
      </c>
      <c r="O40" s="23">
        <v>61.57</v>
      </c>
      <c r="P40" s="23">
        <v>95.5</v>
      </c>
      <c r="Q40" s="23">
        <v>5.77</v>
      </c>
      <c r="R40" s="23" t="s">
        <v>136</v>
      </c>
    </row>
    <row r="41" spans="1:18" x14ac:dyDescent="0.2">
      <c r="A41" s="23" t="s">
        <v>451</v>
      </c>
      <c r="B41" s="23" t="s">
        <v>452</v>
      </c>
      <c r="C41" s="24">
        <v>5.6000000000000001E-2</v>
      </c>
      <c r="D41" s="23">
        <v>7.17</v>
      </c>
      <c r="E41" s="25">
        <v>0.3984375</v>
      </c>
      <c r="I41" s="25">
        <v>0.3984375</v>
      </c>
      <c r="J41" s="23">
        <v>0</v>
      </c>
      <c r="K41" s="23">
        <v>4225497900</v>
      </c>
      <c r="L41" s="23" t="s">
        <v>136</v>
      </c>
      <c r="M41" s="23" t="s">
        <v>136</v>
      </c>
      <c r="N41" s="23">
        <v>0</v>
      </c>
      <c r="O41" s="23">
        <v>17.57</v>
      </c>
      <c r="P41" s="23">
        <v>81.540000000000006</v>
      </c>
      <c r="Q41" s="23">
        <v>15.98</v>
      </c>
      <c r="R41" s="23" t="s">
        <v>136</v>
      </c>
    </row>
    <row r="42" spans="1:18" x14ac:dyDescent="0.2">
      <c r="A42" s="23" t="s">
        <v>1002</v>
      </c>
      <c r="B42" s="23" t="s">
        <v>1003</v>
      </c>
      <c r="C42" s="24">
        <v>8.1900000000000001E-2</v>
      </c>
      <c r="D42" s="23">
        <v>3.17</v>
      </c>
      <c r="E42" s="25">
        <v>0.44427083333333334</v>
      </c>
      <c r="F42" s="2">
        <v>3.22</v>
      </c>
      <c r="G42" s="2">
        <v>2.97</v>
      </c>
      <c r="H42" s="2">
        <f t="shared" ref="H42" si="6">AVERAGE((G42-F42)*100/G42)</f>
        <v>-8.4175084175084169</v>
      </c>
      <c r="I42" s="25">
        <v>0.44427083333333334</v>
      </c>
      <c r="J42" s="23">
        <v>0</v>
      </c>
      <c r="K42" s="23">
        <v>5205632100</v>
      </c>
      <c r="L42" s="23" t="s">
        <v>136</v>
      </c>
      <c r="M42" s="23" t="s">
        <v>136</v>
      </c>
      <c r="N42" s="23">
        <v>0</v>
      </c>
      <c r="O42" s="23">
        <v>36.340000000000003</v>
      </c>
      <c r="P42" s="23">
        <v>24.91</v>
      </c>
      <c r="Q42" s="23">
        <v>4.97</v>
      </c>
      <c r="R42" s="23" t="s">
        <v>136</v>
      </c>
    </row>
    <row r="43" spans="1:18" x14ac:dyDescent="0.2">
      <c r="A43" s="23" t="s">
        <v>5229</v>
      </c>
      <c r="B43" s="23" t="s">
        <v>5228</v>
      </c>
      <c r="C43" s="24">
        <v>5.3900000000000003E-2</v>
      </c>
      <c r="D43" s="23">
        <v>40.85</v>
      </c>
      <c r="E43" s="25">
        <v>0.4387152777777778</v>
      </c>
      <c r="I43" s="25">
        <v>0.4387152777777778</v>
      </c>
      <c r="J43" s="23">
        <v>0</v>
      </c>
      <c r="K43" s="23">
        <v>943617070</v>
      </c>
      <c r="L43" s="23" t="s">
        <v>136</v>
      </c>
      <c r="M43" s="23" t="s">
        <v>136</v>
      </c>
      <c r="N43" s="23">
        <v>0</v>
      </c>
      <c r="O43" s="23">
        <v>9.07</v>
      </c>
      <c r="P43" s="23">
        <v>70.97</v>
      </c>
      <c r="Q43" s="23">
        <v>21.41</v>
      </c>
      <c r="R43" s="23" t="s">
        <v>136</v>
      </c>
    </row>
    <row r="44" spans="1:18" x14ac:dyDescent="0.2">
      <c r="A44" s="23" t="s">
        <v>7140</v>
      </c>
      <c r="B44" s="23" t="s">
        <v>7139</v>
      </c>
      <c r="C44" s="24">
        <v>-8.77E-2</v>
      </c>
      <c r="D44" s="23">
        <v>10.4</v>
      </c>
      <c r="E44" s="23" t="s">
        <v>136</v>
      </c>
      <c r="I44" s="23" t="s">
        <v>136</v>
      </c>
      <c r="J44" s="23">
        <v>0</v>
      </c>
      <c r="K44" s="23">
        <v>1990144000</v>
      </c>
      <c r="L44" s="23" t="s">
        <v>136</v>
      </c>
      <c r="M44" s="23" t="s">
        <v>136</v>
      </c>
      <c r="N44" s="23">
        <v>0</v>
      </c>
      <c r="O44" s="23">
        <v>2.52</v>
      </c>
      <c r="P44" s="23">
        <v>46.63</v>
      </c>
      <c r="Q44" s="23">
        <v>6.71</v>
      </c>
      <c r="R44" s="23" t="s">
        <v>136</v>
      </c>
    </row>
    <row r="45" spans="1:18" x14ac:dyDescent="0.2">
      <c r="A45" s="23" t="s">
        <v>2038</v>
      </c>
      <c r="B45" s="23" t="s">
        <v>2039</v>
      </c>
      <c r="C45" s="24">
        <v>9.7000000000000003E-3</v>
      </c>
      <c r="D45" s="23">
        <v>5.23</v>
      </c>
      <c r="E45" s="25">
        <v>0.40086805555555555</v>
      </c>
      <c r="I45" s="25">
        <v>0.40086805555555555</v>
      </c>
      <c r="J45" s="23">
        <v>0</v>
      </c>
      <c r="K45" s="23">
        <v>2902020800</v>
      </c>
      <c r="L45" s="23" t="s">
        <v>136</v>
      </c>
      <c r="M45" s="23" t="s">
        <v>136</v>
      </c>
      <c r="N45" s="23">
        <v>0</v>
      </c>
      <c r="O45" s="23">
        <v>7.53</v>
      </c>
      <c r="P45" s="23">
        <v>11.68</v>
      </c>
      <c r="Q45" s="23">
        <v>8.66</v>
      </c>
      <c r="R45" s="23" t="s">
        <v>136</v>
      </c>
    </row>
    <row r="46" spans="1:18" x14ac:dyDescent="0.2">
      <c r="A46" s="23" t="s">
        <v>1315</v>
      </c>
      <c r="B46" s="23" t="s">
        <v>1316</v>
      </c>
      <c r="C46" s="24">
        <v>4.6100000000000002E-2</v>
      </c>
      <c r="D46" s="23">
        <v>7.94</v>
      </c>
      <c r="E46" s="25">
        <v>0.40295138888888887</v>
      </c>
      <c r="I46" s="25">
        <v>0.40295138888888887</v>
      </c>
      <c r="J46" s="23">
        <v>0</v>
      </c>
      <c r="K46" s="23">
        <v>2777056800</v>
      </c>
      <c r="L46" s="23" t="s">
        <v>136</v>
      </c>
      <c r="M46" s="23" t="s">
        <v>136</v>
      </c>
      <c r="N46" s="23">
        <v>0</v>
      </c>
      <c r="O46" s="23">
        <v>1.1599999999999999</v>
      </c>
      <c r="P46" s="23">
        <v>63.36</v>
      </c>
      <c r="Q46" s="23">
        <v>7.03</v>
      </c>
      <c r="R46" s="23" t="s">
        <v>136</v>
      </c>
    </row>
    <row r="47" spans="1:18" x14ac:dyDescent="0.2">
      <c r="A47" s="23" t="s">
        <v>7374</v>
      </c>
      <c r="B47" s="23" t="s">
        <v>7373</v>
      </c>
      <c r="C47" s="24">
        <v>8.2699999999999996E-2</v>
      </c>
      <c r="D47" s="23">
        <v>4.58</v>
      </c>
      <c r="E47" s="25">
        <v>0.41805555555555557</v>
      </c>
      <c r="I47" s="25">
        <v>0.57204861111111116</v>
      </c>
      <c r="J47" s="23">
        <v>0</v>
      </c>
      <c r="K47" s="23">
        <v>4572681900</v>
      </c>
      <c r="L47" s="23" t="s">
        <v>136</v>
      </c>
      <c r="M47" s="23" t="s">
        <v>136</v>
      </c>
      <c r="N47" s="23">
        <v>0</v>
      </c>
      <c r="O47" s="23">
        <v>22.37</v>
      </c>
      <c r="P47" s="23">
        <v>96.52</v>
      </c>
      <c r="Q47" s="23">
        <v>17.32</v>
      </c>
      <c r="R47" s="23" t="s">
        <v>136</v>
      </c>
    </row>
    <row r="48" spans="1:18" x14ac:dyDescent="0.2">
      <c r="A48" s="23" t="s">
        <v>14154</v>
      </c>
      <c r="B48" s="23" t="s">
        <v>14153</v>
      </c>
      <c r="C48" s="24">
        <v>-0.1031</v>
      </c>
      <c r="D48" s="23">
        <v>0.87</v>
      </c>
      <c r="E48" s="23" t="s">
        <v>136</v>
      </c>
      <c r="I48" s="23" t="s">
        <v>136</v>
      </c>
      <c r="J48" s="23">
        <v>0</v>
      </c>
      <c r="K48" s="23">
        <v>7211907400</v>
      </c>
      <c r="L48" s="23" t="s">
        <v>136</v>
      </c>
      <c r="M48" s="23" t="s">
        <v>136</v>
      </c>
      <c r="N48" s="23">
        <v>0</v>
      </c>
      <c r="O48" s="23">
        <v>57.04</v>
      </c>
      <c r="P48" s="23">
        <v>33.61</v>
      </c>
      <c r="Q48" s="23">
        <v>11.96</v>
      </c>
      <c r="R48" s="23" t="s">
        <v>136</v>
      </c>
    </row>
    <row r="49" spans="1:18" x14ac:dyDescent="0.2">
      <c r="A49" s="23" t="s">
        <v>15935</v>
      </c>
      <c r="B49" s="23" t="s">
        <v>15934</v>
      </c>
      <c r="C49" s="24">
        <v>8.4400000000000003E-2</v>
      </c>
      <c r="D49" s="23">
        <v>1.67</v>
      </c>
      <c r="E49" s="25">
        <v>0.47309027777777779</v>
      </c>
      <c r="I49" s="25">
        <v>0.55138888888888893</v>
      </c>
      <c r="J49" s="23">
        <v>0</v>
      </c>
      <c r="K49" s="23">
        <v>2695014400</v>
      </c>
      <c r="L49" s="23" t="s">
        <v>136</v>
      </c>
      <c r="M49" s="23" t="s">
        <v>136</v>
      </c>
      <c r="N49" s="23">
        <v>0</v>
      </c>
      <c r="O49" s="23">
        <v>18.829999999999998</v>
      </c>
      <c r="P49" s="23">
        <v>61.83</v>
      </c>
      <c r="Q49" s="23">
        <v>8.19</v>
      </c>
      <c r="R49" s="23" t="s">
        <v>136</v>
      </c>
    </row>
    <row r="50" spans="1:18" x14ac:dyDescent="0.2">
      <c r="A50" s="23" t="s">
        <v>11655</v>
      </c>
      <c r="B50" s="23" t="s">
        <v>11654</v>
      </c>
      <c r="C50" s="24">
        <v>-8.7300000000000003E-2</v>
      </c>
      <c r="D50" s="23">
        <v>20.9</v>
      </c>
      <c r="E50" s="23" t="s">
        <v>136</v>
      </c>
      <c r="I50" s="23" t="s">
        <v>136</v>
      </c>
      <c r="J50" s="23">
        <v>0</v>
      </c>
      <c r="K50" s="23">
        <v>56424693000</v>
      </c>
      <c r="L50" s="23" t="s">
        <v>136</v>
      </c>
      <c r="M50" s="23" t="s">
        <v>136</v>
      </c>
      <c r="N50" s="23">
        <v>0</v>
      </c>
      <c r="O50" s="23">
        <v>62.35</v>
      </c>
      <c r="P50" s="23">
        <v>17.22</v>
      </c>
      <c r="Q50" s="23">
        <v>2.86</v>
      </c>
      <c r="R50" s="23" t="s">
        <v>136</v>
      </c>
    </row>
    <row r="51" spans="1:18" x14ac:dyDescent="0.2">
      <c r="A51" s="23" t="s">
        <v>7328</v>
      </c>
      <c r="B51" s="23" t="s">
        <v>7327</v>
      </c>
      <c r="C51" s="24">
        <v>3.3099999999999997E-2</v>
      </c>
      <c r="D51" s="23">
        <v>5</v>
      </c>
      <c r="E51" s="25">
        <v>0.3967013888888889</v>
      </c>
      <c r="I51" s="25">
        <v>0.3996527777777778</v>
      </c>
      <c r="J51" s="23">
        <v>0</v>
      </c>
      <c r="K51" s="23">
        <v>5618634200</v>
      </c>
      <c r="L51" s="23" t="s">
        <v>136</v>
      </c>
      <c r="M51" s="23" t="s">
        <v>136</v>
      </c>
      <c r="N51" s="23">
        <v>0</v>
      </c>
      <c r="O51" s="23">
        <v>46.76</v>
      </c>
      <c r="P51" s="23">
        <v>34.43</v>
      </c>
      <c r="Q51" s="23">
        <v>1.78</v>
      </c>
      <c r="R51"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7A5A8-4B87-4F72-B6CC-D36D75AE8DA5}">
  <dimension ref="A1:R48"/>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17627</v>
      </c>
      <c r="F1" s="2" t="s">
        <v>2242</v>
      </c>
      <c r="G1" s="2" t="s">
        <v>2241</v>
      </c>
      <c r="H1" s="2" t="s">
        <v>2240</v>
      </c>
      <c r="I1" s="23" t="s">
        <v>17626</v>
      </c>
      <c r="J1" s="23" t="s">
        <v>17625</v>
      </c>
      <c r="K1" s="23" t="s">
        <v>31</v>
      </c>
      <c r="L1" s="23" t="s">
        <v>17624</v>
      </c>
      <c r="M1" s="23" t="s">
        <v>225</v>
      </c>
      <c r="N1" s="23" t="s">
        <v>258</v>
      </c>
      <c r="O1" s="23" t="s">
        <v>254</v>
      </c>
      <c r="P1" s="23" t="s">
        <v>17623</v>
      </c>
      <c r="Q1" s="23" t="s">
        <v>17622</v>
      </c>
      <c r="R1" s="23" t="s">
        <v>17621</v>
      </c>
    </row>
    <row r="2" spans="1:18" x14ac:dyDescent="0.2">
      <c r="A2" s="23" t="s">
        <v>6950</v>
      </c>
      <c r="B2" s="23" t="s">
        <v>6949</v>
      </c>
      <c r="C2" s="24">
        <v>0.10009999999999999</v>
      </c>
      <c r="D2" s="23">
        <v>19.12</v>
      </c>
      <c r="E2" s="25">
        <v>0.39687499999999998</v>
      </c>
      <c r="I2" s="25">
        <v>0.39826388888888886</v>
      </c>
      <c r="J2" s="23">
        <v>5</v>
      </c>
      <c r="K2" s="23">
        <v>2742296900</v>
      </c>
      <c r="L2" s="23" t="s">
        <v>17620</v>
      </c>
      <c r="M2" s="23" t="s">
        <v>226</v>
      </c>
      <c r="N2" s="23">
        <v>327685</v>
      </c>
      <c r="O2" s="23">
        <v>3.43</v>
      </c>
      <c r="P2" s="23">
        <v>97.02</v>
      </c>
      <c r="Q2" s="23">
        <v>24.6</v>
      </c>
      <c r="R2" s="23">
        <v>10.49</v>
      </c>
    </row>
    <row r="3" spans="1:18" x14ac:dyDescent="0.2">
      <c r="A3" s="23" t="s">
        <v>6248</v>
      </c>
      <c r="B3" s="23" t="s">
        <v>6247</v>
      </c>
      <c r="C3" s="24">
        <v>0.1003</v>
      </c>
      <c r="D3" s="23">
        <v>11.41</v>
      </c>
      <c r="E3" s="25">
        <v>0.39583333333333331</v>
      </c>
      <c r="I3" s="25">
        <v>0.39583333333333331</v>
      </c>
      <c r="J3" s="23">
        <v>5</v>
      </c>
      <c r="K3" s="23">
        <v>4456290500</v>
      </c>
      <c r="L3" s="23" t="s">
        <v>17619</v>
      </c>
      <c r="M3" s="23" t="s">
        <v>228</v>
      </c>
      <c r="N3" s="23">
        <v>327685</v>
      </c>
      <c r="O3" s="23">
        <v>56.2</v>
      </c>
      <c r="P3" s="23">
        <v>100</v>
      </c>
      <c r="Q3" s="23">
        <v>1.18</v>
      </c>
      <c r="R3" s="23">
        <v>377.38</v>
      </c>
    </row>
    <row r="4" spans="1:18" x14ac:dyDescent="0.2">
      <c r="A4" s="23" t="s">
        <v>1677</v>
      </c>
      <c r="B4" s="23" t="s">
        <v>1678</v>
      </c>
      <c r="C4" s="24">
        <v>9.9299999999999999E-2</v>
      </c>
      <c r="D4" s="23">
        <v>4.43</v>
      </c>
      <c r="E4" s="25">
        <v>0.39618055555555554</v>
      </c>
      <c r="I4" s="25">
        <v>0.39618055555555554</v>
      </c>
      <c r="J4" s="23">
        <v>2</v>
      </c>
      <c r="K4" s="23">
        <v>6014054800</v>
      </c>
      <c r="L4" s="23" t="s">
        <v>3338</v>
      </c>
      <c r="M4" s="23" t="s">
        <v>226</v>
      </c>
      <c r="N4" s="23">
        <v>131074</v>
      </c>
      <c r="O4" s="23">
        <v>83.75</v>
      </c>
      <c r="P4" s="23">
        <v>61.42</v>
      </c>
      <c r="Q4" s="23">
        <v>0.91</v>
      </c>
      <c r="R4" s="23">
        <v>183.35</v>
      </c>
    </row>
    <row r="5" spans="1:18" x14ac:dyDescent="0.2">
      <c r="A5" s="23" t="s">
        <v>7140</v>
      </c>
      <c r="B5" s="23" t="s">
        <v>7139</v>
      </c>
      <c r="C5" s="24">
        <v>0.1004</v>
      </c>
      <c r="D5" s="23">
        <v>11.4</v>
      </c>
      <c r="E5" s="25">
        <v>0.39583333333333331</v>
      </c>
      <c r="I5" s="25">
        <v>0.60228009259259263</v>
      </c>
      <c r="J5" s="23">
        <v>2</v>
      </c>
      <c r="K5" s="23">
        <v>2181504000</v>
      </c>
      <c r="L5" s="23" t="s">
        <v>17618</v>
      </c>
      <c r="M5" s="23" t="s">
        <v>227</v>
      </c>
      <c r="N5" s="23">
        <v>131074</v>
      </c>
      <c r="O5" s="23">
        <v>2.52</v>
      </c>
      <c r="P5" s="23">
        <v>86.05</v>
      </c>
      <c r="Q5" s="23">
        <v>7.27</v>
      </c>
      <c r="R5" s="23">
        <v>7.87</v>
      </c>
    </row>
    <row r="6" spans="1:18" x14ac:dyDescent="0.2">
      <c r="A6" s="23" t="s">
        <v>1090</v>
      </c>
      <c r="B6" s="23" t="s">
        <v>1091</v>
      </c>
      <c r="C6" s="24">
        <v>0.1011</v>
      </c>
      <c r="D6" s="23">
        <v>2.94</v>
      </c>
      <c r="E6" s="25">
        <v>0.58561342592592591</v>
      </c>
      <c r="I6" s="25">
        <v>0.58561342592592591</v>
      </c>
      <c r="J6" s="23">
        <v>2</v>
      </c>
      <c r="K6" s="23">
        <v>2505736500</v>
      </c>
      <c r="L6" s="23" t="s">
        <v>17531</v>
      </c>
      <c r="M6" s="23" t="s">
        <v>226</v>
      </c>
      <c r="N6" s="23">
        <v>131074</v>
      </c>
      <c r="O6" s="23">
        <v>37.15</v>
      </c>
      <c r="P6" s="23">
        <v>62.43</v>
      </c>
      <c r="Q6" s="23">
        <v>4.2699999999999996</v>
      </c>
      <c r="R6" s="23">
        <v>30.97</v>
      </c>
    </row>
    <row r="7" spans="1:18" x14ac:dyDescent="0.2">
      <c r="A7" s="23" t="s">
        <v>12917</v>
      </c>
      <c r="B7" s="23" t="s">
        <v>12916</v>
      </c>
      <c r="C7" s="24">
        <v>0.2</v>
      </c>
      <c r="D7" s="23">
        <v>65.400000000000006</v>
      </c>
      <c r="E7" s="25">
        <v>0.39652777777777776</v>
      </c>
      <c r="I7" s="25">
        <v>0.39652777777777776</v>
      </c>
      <c r="J7" s="23">
        <v>1</v>
      </c>
      <c r="K7" s="23">
        <v>1531341000</v>
      </c>
      <c r="L7" s="23" t="s">
        <v>17617</v>
      </c>
      <c r="M7" s="23" t="s">
        <v>227</v>
      </c>
      <c r="N7" s="23">
        <v>65537</v>
      </c>
      <c r="O7" s="23">
        <v>0.63</v>
      </c>
      <c r="P7" s="23">
        <v>100</v>
      </c>
      <c r="Q7" s="23">
        <v>17.809999999999999</v>
      </c>
      <c r="R7" s="23">
        <v>41.71</v>
      </c>
    </row>
    <row r="8" spans="1:18" x14ac:dyDescent="0.2">
      <c r="A8" s="23" t="s">
        <v>10933</v>
      </c>
      <c r="B8" s="23" t="s">
        <v>10932</v>
      </c>
      <c r="C8" s="24">
        <v>0.2001</v>
      </c>
      <c r="D8" s="23">
        <v>30.83</v>
      </c>
      <c r="E8" s="25">
        <v>0.39652777777777776</v>
      </c>
      <c r="I8" s="25">
        <v>0.39774305555555556</v>
      </c>
      <c r="J8" s="23">
        <v>1</v>
      </c>
      <c r="K8" s="23">
        <v>886559780</v>
      </c>
      <c r="L8" s="23" t="s">
        <v>17616</v>
      </c>
      <c r="M8" s="23" t="s">
        <v>226</v>
      </c>
      <c r="N8" s="23">
        <v>65537</v>
      </c>
      <c r="O8" s="23">
        <v>4.28</v>
      </c>
      <c r="P8" s="23">
        <v>87.5</v>
      </c>
      <c r="Q8" s="23">
        <v>9.98</v>
      </c>
      <c r="R8" s="23">
        <v>61.35</v>
      </c>
    </row>
    <row r="9" spans="1:18" x14ac:dyDescent="0.2">
      <c r="A9" s="23" t="s">
        <v>11146</v>
      </c>
      <c r="B9" s="23" t="s">
        <v>11145</v>
      </c>
      <c r="C9" s="24">
        <v>0.20019999999999999</v>
      </c>
      <c r="D9" s="23">
        <v>15.29</v>
      </c>
      <c r="E9" s="25">
        <v>0.41093750000000001</v>
      </c>
      <c r="I9" s="25">
        <v>0.41093750000000001</v>
      </c>
      <c r="J9" s="23">
        <v>1</v>
      </c>
      <c r="K9" s="23">
        <v>2385240000</v>
      </c>
      <c r="L9" s="23" t="s">
        <v>11144</v>
      </c>
      <c r="M9" s="23" t="s">
        <v>226</v>
      </c>
      <c r="N9" s="23">
        <v>65537</v>
      </c>
      <c r="O9" s="23">
        <v>1.84</v>
      </c>
      <c r="P9" s="23">
        <v>93.21</v>
      </c>
      <c r="Q9" s="23">
        <v>5.0199999999999996</v>
      </c>
      <c r="R9" s="23">
        <v>22.68</v>
      </c>
    </row>
    <row r="10" spans="1:18" x14ac:dyDescent="0.2">
      <c r="A10" s="23" t="s">
        <v>17615</v>
      </c>
      <c r="B10" s="23" t="s">
        <v>17614</v>
      </c>
      <c r="C10" s="24">
        <v>0.20069999999999999</v>
      </c>
      <c r="D10" s="23">
        <v>7.36</v>
      </c>
      <c r="E10" s="25">
        <v>0.42499999999999999</v>
      </c>
      <c r="I10" s="25">
        <v>0.42499999999999999</v>
      </c>
      <c r="J10" s="23">
        <v>1</v>
      </c>
      <c r="K10" s="23">
        <v>2742395300</v>
      </c>
      <c r="L10" s="23" t="s">
        <v>17613</v>
      </c>
      <c r="M10" s="23" t="s">
        <v>226</v>
      </c>
      <c r="N10" s="23">
        <v>65537</v>
      </c>
      <c r="O10" s="23">
        <v>62.19</v>
      </c>
      <c r="P10" s="23">
        <v>55.65</v>
      </c>
      <c r="Q10" s="23">
        <v>6.78</v>
      </c>
      <c r="R10" s="23">
        <v>35.4</v>
      </c>
    </row>
    <row r="11" spans="1:18" x14ac:dyDescent="0.2">
      <c r="A11" s="23" t="s">
        <v>291</v>
      </c>
      <c r="B11" s="23" t="s">
        <v>292</v>
      </c>
      <c r="C11" s="24">
        <v>9.9900000000000003E-2</v>
      </c>
      <c r="D11" s="23">
        <v>15.52</v>
      </c>
      <c r="E11" s="25">
        <v>0.47135416666666669</v>
      </c>
      <c r="I11" s="25">
        <v>0.47135416666666669</v>
      </c>
      <c r="J11" s="23">
        <v>1</v>
      </c>
      <c r="K11" s="23">
        <v>1744715100</v>
      </c>
      <c r="L11" s="23" t="s">
        <v>17612</v>
      </c>
      <c r="M11" s="23" t="s">
        <v>226</v>
      </c>
      <c r="N11" s="23">
        <v>65537</v>
      </c>
      <c r="O11" s="23">
        <v>9.16</v>
      </c>
      <c r="P11" s="23">
        <v>94.27</v>
      </c>
      <c r="Q11" s="23">
        <v>12.97</v>
      </c>
      <c r="R11" s="23">
        <v>25.1</v>
      </c>
    </row>
    <row r="12" spans="1:18" x14ac:dyDescent="0.2">
      <c r="A12" s="23" t="s">
        <v>8250</v>
      </c>
      <c r="B12" s="23" t="s">
        <v>8249</v>
      </c>
      <c r="C12" s="24">
        <v>9.9900000000000003E-2</v>
      </c>
      <c r="D12" s="23">
        <v>15.96</v>
      </c>
      <c r="E12" s="25">
        <v>0.39826388888888886</v>
      </c>
      <c r="I12" s="25">
        <v>0.39826388888888886</v>
      </c>
      <c r="J12" s="23">
        <v>1</v>
      </c>
      <c r="K12" s="23">
        <v>1473063700</v>
      </c>
      <c r="L12" s="23" t="s">
        <v>17611</v>
      </c>
      <c r="M12" s="23" t="s">
        <v>226</v>
      </c>
      <c r="N12" s="23">
        <v>65537</v>
      </c>
      <c r="O12" s="23">
        <v>17.899999999999999</v>
      </c>
      <c r="P12" s="23">
        <v>38.200000000000003</v>
      </c>
      <c r="Q12" s="23">
        <v>2.5</v>
      </c>
      <c r="R12" s="23">
        <v>91.41</v>
      </c>
    </row>
    <row r="13" spans="1:18" x14ac:dyDescent="0.2">
      <c r="A13" s="23" t="s">
        <v>1169</v>
      </c>
      <c r="B13" s="23" t="s">
        <v>1170</v>
      </c>
      <c r="C13" s="24">
        <v>0.1007</v>
      </c>
      <c r="D13" s="23">
        <v>6.34</v>
      </c>
      <c r="E13" s="25">
        <v>0.39982638888888888</v>
      </c>
      <c r="I13" s="25">
        <v>0.39982638888888888</v>
      </c>
      <c r="J13" s="23">
        <v>1</v>
      </c>
      <c r="K13" s="23">
        <v>2215449600</v>
      </c>
      <c r="L13" s="23" t="s">
        <v>17610</v>
      </c>
      <c r="M13" s="23" t="s">
        <v>226</v>
      </c>
      <c r="N13" s="23">
        <v>65537</v>
      </c>
      <c r="O13" s="23">
        <v>4.68</v>
      </c>
      <c r="P13" s="23">
        <v>20.52</v>
      </c>
      <c r="Q13" s="23">
        <v>1.43</v>
      </c>
      <c r="R13" s="23">
        <v>120.25</v>
      </c>
    </row>
    <row r="14" spans="1:18" x14ac:dyDescent="0.2">
      <c r="A14" s="23" t="s">
        <v>8425</v>
      </c>
      <c r="B14" s="23" t="s">
        <v>8424</v>
      </c>
      <c r="C14" s="24">
        <v>0.1</v>
      </c>
      <c r="D14" s="23">
        <v>9.68</v>
      </c>
      <c r="E14" s="25">
        <v>0.39583333333333331</v>
      </c>
      <c r="I14" s="25">
        <v>0.39583333333333331</v>
      </c>
      <c r="J14" s="23">
        <v>1</v>
      </c>
      <c r="K14" s="23">
        <v>12072912500</v>
      </c>
      <c r="L14" s="23" t="s">
        <v>17609</v>
      </c>
      <c r="M14" s="23" t="s">
        <v>228</v>
      </c>
      <c r="N14" s="23">
        <v>65537</v>
      </c>
      <c r="O14" s="23">
        <v>79.650000000000006</v>
      </c>
      <c r="P14" s="23">
        <v>68.37</v>
      </c>
      <c r="Q14" s="23">
        <v>0.13</v>
      </c>
      <c r="R14" s="23">
        <v>208.58</v>
      </c>
    </row>
    <row r="15" spans="1:18" x14ac:dyDescent="0.2">
      <c r="A15" s="23" t="s">
        <v>13255</v>
      </c>
      <c r="B15" s="23" t="s">
        <v>13254</v>
      </c>
      <c r="C15" s="24">
        <v>0.1002</v>
      </c>
      <c r="D15" s="23">
        <v>5.93</v>
      </c>
      <c r="E15" s="25">
        <v>0.3967013888888889</v>
      </c>
      <c r="I15" s="25">
        <v>0.3967013888888889</v>
      </c>
      <c r="J15" s="23">
        <v>1</v>
      </c>
      <c r="K15" s="23">
        <v>3654337500</v>
      </c>
      <c r="L15" s="23" t="s">
        <v>17608</v>
      </c>
      <c r="M15" s="23" t="s">
        <v>226</v>
      </c>
      <c r="N15" s="23">
        <v>65537</v>
      </c>
      <c r="O15" s="23">
        <v>24.81</v>
      </c>
      <c r="P15" s="23">
        <v>30.93</v>
      </c>
      <c r="Q15" s="23">
        <v>2.89</v>
      </c>
      <c r="R15" s="23">
        <v>28.67</v>
      </c>
    </row>
    <row r="16" spans="1:18" x14ac:dyDescent="0.2">
      <c r="A16" s="23" t="s">
        <v>427</v>
      </c>
      <c r="B16" s="23" t="s">
        <v>428</v>
      </c>
      <c r="C16" s="24">
        <v>0.1</v>
      </c>
      <c r="D16" s="23">
        <v>11.22</v>
      </c>
      <c r="E16" s="25">
        <v>0.39583333333333331</v>
      </c>
      <c r="I16" s="25">
        <v>0.40555555555555556</v>
      </c>
      <c r="J16" s="23">
        <v>1</v>
      </c>
      <c r="K16" s="23">
        <v>2324538300</v>
      </c>
      <c r="L16" s="23" t="s">
        <v>17607</v>
      </c>
      <c r="M16" s="23" t="s">
        <v>227</v>
      </c>
      <c r="N16" s="23">
        <v>65537</v>
      </c>
      <c r="O16" s="23">
        <v>20.16</v>
      </c>
      <c r="P16" s="23">
        <v>85.15</v>
      </c>
      <c r="Q16" s="23">
        <v>12.7</v>
      </c>
      <c r="R16" s="23">
        <v>7.85</v>
      </c>
    </row>
    <row r="17" spans="1:18" x14ac:dyDescent="0.2">
      <c r="A17" s="23" t="s">
        <v>363</v>
      </c>
      <c r="B17" s="23" t="s">
        <v>364</v>
      </c>
      <c r="C17" s="24">
        <v>0.1014</v>
      </c>
      <c r="D17" s="23">
        <v>3.15</v>
      </c>
      <c r="E17" s="25">
        <v>0.39583333333333331</v>
      </c>
      <c r="I17" s="25">
        <v>0.39583333333333331</v>
      </c>
      <c r="J17" s="23">
        <v>1</v>
      </c>
      <c r="K17" s="23">
        <v>824399260</v>
      </c>
      <c r="L17" s="23" t="s">
        <v>17606</v>
      </c>
      <c r="M17" s="23" t="s">
        <v>228</v>
      </c>
      <c r="N17" s="23">
        <v>65537</v>
      </c>
      <c r="O17" s="23">
        <v>31.36</v>
      </c>
      <c r="P17" s="23">
        <v>61.91</v>
      </c>
      <c r="Q17" s="23">
        <v>1.64</v>
      </c>
      <c r="R17" s="23">
        <v>181.09</v>
      </c>
    </row>
    <row r="18" spans="1:18" x14ac:dyDescent="0.2">
      <c r="A18" s="23" t="s">
        <v>7988</v>
      </c>
      <c r="B18" s="23" t="s">
        <v>7987</v>
      </c>
      <c r="C18" s="24">
        <v>9.9599999999999994E-2</v>
      </c>
      <c r="D18" s="23">
        <v>4.97</v>
      </c>
      <c r="E18" s="25">
        <v>0.4375</v>
      </c>
      <c r="I18" s="25">
        <v>0.43836805555555558</v>
      </c>
      <c r="J18" s="23">
        <v>1</v>
      </c>
      <c r="K18" s="23">
        <v>1607252400</v>
      </c>
      <c r="L18" s="23" t="s">
        <v>17605</v>
      </c>
      <c r="M18" s="23" t="s">
        <v>226</v>
      </c>
      <c r="N18" s="23">
        <v>65537</v>
      </c>
      <c r="O18" s="23">
        <v>30.64</v>
      </c>
      <c r="P18" s="23">
        <v>70.98</v>
      </c>
      <c r="Q18" s="23">
        <v>9.06</v>
      </c>
      <c r="R18" s="23">
        <v>14.68</v>
      </c>
    </row>
    <row r="19" spans="1:18" x14ac:dyDescent="0.2">
      <c r="A19" s="23" t="s">
        <v>1372</v>
      </c>
      <c r="B19" s="23" t="s">
        <v>1373</v>
      </c>
      <c r="C19" s="24">
        <v>9.9299999999999999E-2</v>
      </c>
      <c r="D19" s="23">
        <v>6.09</v>
      </c>
      <c r="E19" s="25">
        <v>0.39583333333333331</v>
      </c>
      <c r="I19" s="25">
        <v>0.39583333333333331</v>
      </c>
      <c r="J19" s="23">
        <v>1</v>
      </c>
      <c r="K19" s="23">
        <v>2180220000</v>
      </c>
      <c r="L19" s="23" t="s">
        <v>17604</v>
      </c>
      <c r="M19" s="23" t="s">
        <v>228</v>
      </c>
      <c r="N19" s="23">
        <v>65537</v>
      </c>
      <c r="O19" s="23">
        <v>61.57</v>
      </c>
      <c r="P19" s="23">
        <v>79.05</v>
      </c>
      <c r="Q19" s="23">
        <v>0.38</v>
      </c>
      <c r="R19" s="23">
        <v>337.52</v>
      </c>
    </row>
    <row r="20" spans="1:18" x14ac:dyDescent="0.2">
      <c r="A20" s="23" t="s">
        <v>7864</v>
      </c>
      <c r="B20" s="23" t="s">
        <v>7863</v>
      </c>
      <c r="C20" s="24">
        <v>0.1009</v>
      </c>
      <c r="D20" s="23">
        <v>4.91</v>
      </c>
      <c r="E20" s="25">
        <v>0.546875</v>
      </c>
      <c r="I20" s="25">
        <v>0.546875</v>
      </c>
      <c r="J20" s="23">
        <v>1</v>
      </c>
      <c r="K20" s="23">
        <v>5650906800</v>
      </c>
      <c r="L20" s="23" t="s">
        <v>17603</v>
      </c>
      <c r="M20" s="23" t="s">
        <v>226</v>
      </c>
      <c r="N20" s="23">
        <v>65537</v>
      </c>
      <c r="O20" s="23">
        <v>24.45</v>
      </c>
      <c r="P20" s="23">
        <v>52.92</v>
      </c>
      <c r="Q20" s="23">
        <v>4.47</v>
      </c>
      <c r="R20" s="23">
        <v>12.22</v>
      </c>
    </row>
    <row r="21" spans="1:18" x14ac:dyDescent="0.2">
      <c r="A21" s="23" t="s">
        <v>2112</v>
      </c>
      <c r="B21" s="23" t="s">
        <v>4488</v>
      </c>
      <c r="C21" s="24">
        <v>0.1004</v>
      </c>
      <c r="D21" s="23">
        <v>10.96</v>
      </c>
      <c r="E21" s="25">
        <v>0.59307870370370375</v>
      </c>
      <c r="H21" s="2" t="e">
        <f t="shared" ref="H21" si="0">AVERAGE((G21-F21)*100/G21)</f>
        <v>#DIV/0!</v>
      </c>
      <c r="I21" s="25">
        <v>0.60245370370370366</v>
      </c>
      <c r="J21" s="23">
        <v>1</v>
      </c>
      <c r="K21" s="23">
        <v>1384117500</v>
      </c>
      <c r="L21" s="23" t="s">
        <v>17602</v>
      </c>
      <c r="M21" s="23" t="s">
        <v>226</v>
      </c>
      <c r="N21" s="23">
        <v>65537</v>
      </c>
      <c r="O21" s="23">
        <v>31.13</v>
      </c>
      <c r="P21" s="23">
        <v>79.709999999999994</v>
      </c>
      <c r="Q21" s="23">
        <v>11.05</v>
      </c>
      <c r="R21" s="23">
        <v>13.86</v>
      </c>
    </row>
    <row r="22" spans="1:18" x14ac:dyDescent="0.2">
      <c r="A22" s="23" t="s">
        <v>1219</v>
      </c>
      <c r="B22" s="23" t="s">
        <v>1220</v>
      </c>
      <c r="C22" s="24">
        <v>9.9599999999999994E-2</v>
      </c>
      <c r="D22" s="23">
        <v>8.5</v>
      </c>
      <c r="E22" s="25">
        <v>0.40486111111111112</v>
      </c>
      <c r="I22" s="25">
        <v>0.40486111111111112</v>
      </c>
      <c r="J22" s="23">
        <v>1</v>
      </c>
      <c r="K22" s="23">
        <v>1864560000</v>
      </c>
      <c r="L22" s="23" t="s">
        <v>17296</v>
      </c>
      <c r="M22" s="23" t="s">
        <v>226</v>
      </c>
      <c r="N22" s="23">
        <v>65537</v>
      </c>
      <c r="O22" s="23">
        <v>66.58</v>
      </c>
      <c r="P22" s="23">
        <v>36.06</v>
      </c>
      <c r="Q22" s="23">
        <v>3.84</v>
      </c>
      <c r="R22" s="23">
        <v>37.26</v>
      </c>
    </row>
    <row r="23" spans="1:18" x14ac:dyDescent="0.2">
      <c r="A23" s="23" t="s">
        <v>582</v>
      </c>
      <c r="B23" s="23" t="s">
        <v>583</v>
      </c>
      <c r="C23" s="24">
        <v>0.1004</v>
      </c>
      <c r="D23" s="23">
        <v>7.34</v>
      </c>
      <c r="E23" s="25">
        <v>0.42031249999999998</v>
      </c>
      <c r="H23" s="2" t="e">
        <f t="shared" ref="H23" si="1">AVERAGE((G23-F23)*100/G23)</f>
        <v>#DIV/0!</v>
      </c>
      <c r="I23" s="25">
        <v>0.42031249999999998</v>
      </c>
      <c r="J23" s="23">
        <v>1</v>
      </c>
      <c r="K23" s="23">
        <v>2115888800</v>
      </c>
      <c r="L23" s="23" t="s">
        <v>17601</v>
      </c>
      <c r="M23" s="23" t="s">
        <v>226</v>
      </c>
      <c r="N23" s="23">
        <v>65537</v>
      </c>
      <c r="O23" s="23">
        <v>33.11</v>
      </c>
      <c r="P23" s="23">
        <v>47.71</v>
      </c>
      <c r="Q23" s="23">
        <v>4.6500000000000004</v>
      </c>
      <c r="R23" s="23">
        <v>57.39</v>
      </c>
    </row>
    <row r="24" spans="1:18" x14ac:dyDescent="0.2">
      <c r="A24" s="23" t="s">
        <v>7598</v>
      </c>
      <c r="B24" s="23" t="s">
        <v>7597</v>
      </c>
      <c r="C24" s="24">
        <v>9.9500000000000005E-2</v>
      </c>
      <c r="D24" s="23">
        <v>6.85</v>
      </c>
      <c r="E24" s="25">
        <v>0.43333333333333335</v>
      </c>
      <c r="I24" s="25">
        <v>0.43333333333333335</v>
      </c>
      <c r="J24" s="23">
        <v>1</v>
      </c>
      <c r="K24" s="23">
        <v>3789354200</v>
      </c>
      <c r="L24" s="23" t="s">
        <v>17600</v>
      </c>
      <c r="M24" s="23" t="s">
        <v>226</v>
      </c>
      <c r="N24" s="23">
        <v>65537</v>
      </c>
      <c r="O24" s="23">
        <v>29.15</v>
      </c>
      <c r="P24" s="23">
        <v>17.559999999999999</v>
      </c>
      <c r="Q24" s="23">
        <v>1.45</v>
      </c>
      <c r="R24" s="23">
        <v>18.489999999999998</v>
      </c>
    </row>
    <row r="25" spans="1:18" x14ac:dyDescent="0.2">
      <c r="A25" s="23" t="s">
        <v>1465</v>
      </c>
      <c r="B25" s="23" t="s">
        <v>1466</v>
      </c>
      <c r="C25" s="24">
        <v>0.10009999999999999</v>
      </c>
      <c r="D25" s="23">
        <v>7.36</v>
      </c>
      <c r="E25" s="25">
        <v>0.58405092592592589</v>
      </c>
      <c r="I25" s="25">
        <v>0.58405092592592589</v>
      </c>
      <c r="J25" s="23">
        <v>1</v>
      </c>
      <c r="K25" s="23">
        <v>1750556200</v>
      </c>
      <c r="L25" s="23" t="s">
        <v>17599</v>
      </c>
      <c r="M25" s="23" t="s">
        <v>226</v>
      </c>
      <c r="N25" s="23">
        <v>65537</v>
      </c>
      <c r="O25" s="23">
        <v>23.56</v>
      </c>
      <c r="P25" s="23">
        <v>19.23</v>
      </c>
      <c r="Q25" s="23">
        <v>3.55</v>
      </c>
      <c r="R25" s="23">
        <v>17.88</v>
      </c>
    </row>
    <row r="26" spans="1:18" x14ac:dyDescent="0.2">
      <c r="A26" s="23" t="s">
        <v>1429</v>
      </c>
      <c r="B26" s="23" t="s">
        <v>1430</v>
      </c>
      <c r="C26" s="24">
        <v>0.10009999999999999</v>
      </c>
      <c r="D26" s="23">
        <v>27.69</v>
      </c>
      <c r="E26" s="25">
        <v>0.39618055555555554</v>
      </c>
      <c r="H26" s="2" t="e">
        <f t="shared" ref="H26:H27" si="2">AVERAGE((G26-F26)*100/G26)</f>
        <v>#DIV/0!</v>
      </c>
      <c r="I26" s="25">
        <v>0.42430555555555555</v>
      </c>
      <c r="J26" s="23">
        <v>1</v>
      </c>
      <c r="K26" s="23">
        <v>1447588300</v>
      </c>
      <c r="L26" s="23" t="s">
        <v>17598</v>
      </c>
      <c r="M26" s="23" t="s">
        <v>226</v>
      </c>
      <c r="N26" s="23">
        <v>65537</v>
      </c>
      <c r="O26" s="23">
        <v>31.92</v>
      </c>
      <c r="P26" s="23">
        <v>74.319999999999993</v>
      </c>
      <c r="Q26" s="23">
        <v>9.81</v>
      </c>
      <c r="R26" s="23">
        <v>11.6</v>
      </c>
    </row>
    <row r="27" spans="1:18" x14ac:dyDescent="0.2">
      <c r="A27" s="23" t="s">
        <v>11875</v>
      </c>
      <c r="B27" s="23" t="s">
        <v>11874</v>
      </c>
      <c r="C27" s="24">
        <v>9.98E-2</v>
      </c>
      <c r="D27" s="23">
        <v>11.79</v>
      </c>
      <c r="E27" s="25">
        <v>0.39583333333333331</v>
      </c>
      <c r="H27" s="2" t="e">
        <f t="shared" si="2"/>
        <v>#DIV/0!</v>
      </c>
      <c r="I27" s="25">
        <v>0.55763888888888891</v>
      </c>
      <c r="J27" s="23">
        <v>1</v>
      </c>
      <c r="K27" s="23">
        <v>10465076300</v>
      </c>
      <c r="L27" s="23" t="s">
        <v>17597</v>
      </c>
      <c r="M27" s="23" t="s">
        <v>227</v>
      </c>
      <c r="N27" s="23">
        <v>65537</v>
      </c>
      <c r="O27" s="23">
        <v>69.31</v>
      </c>
      <c r="P27" s="23">
        <v>88.44</v>
      </c>
      <c r="Q27" s="23">
        <v>3.28</v>
      </c>
      <c r="R27" s="23">
        <v>3.42</v>
      </c>
    </row>
    <row r="28" spans="1:18" x14ac:dyDescent="0.2">
      <c r="A28" s="23" t="s">
        <v>4961</v>
      </c>
      <c r="B28" s="23" t="s">
        <v>4960</v>
      </c>
      <c r="C28" s="24">
        <v>0.10009999999999999</v>
      </c>
      <c r="D28" s="23">
        <v>18.13</v>
      </c>
      <c r="E28" s="25">
        <v>0.47395833333333331</v>
      </c>
      <c r="I28" s="25">
        <v>0.47395833333333331</v>
      </c>
      <c r="J28" s="23">
        <v>1</v>
      </c>
      <c r="K28" s="23">
        <v>1067494400</v>
      </c>
      <c r="L28" s="23" t="s">
        <v>14451</v>
      </c>
      <c r="M28" s="23" t="s">
        <v>226</v>
      </c>
      <c r="N28" s="23">
        <v>65537</v>
      </c>
      <c r="O28" s="23">
        <v>0.96</v>
      </c>
      <c r="P28" s="23">
        <v>62.08</v>
      </c>
      <c r="Q28" s="23">
        <v>13.18</v>
      </c>
      <c r="R28" s="23">
        <v>51.22</v>
      </c>
    </row>
    <row r="29" spans="1:18" x14ac:dyDescent="0.2">
      <c r="A29" s="23" t="s">
        <v>7526</v>
      </c>
      <c r="B29" s="23" t="s">
        <v>7525</v>
      </c>
      <c r="C29" s="24">
        <v>0.1</v>
      </c>
      <c r="D29" s="23">
        <v>14.85</v>
      </c>
      <c r="E29" s="25">
        <v>0.42934027777777778</v>
      </c>
      <c r="I29" s="25">
        <v>0.42934027777777778</v>
      </c>
      <c r="J29" s="23">
        <v>1</v>
      </c>
      <c r="K29" s="23">
        <v>11627932500</v>
      </c>
      <c r="L29" s="23" t="s">
        <v>17596</v>
      </c>
      <c r="M29" s="23" t="s">
        <v>226</v>
      </c>
      <c r="N29" s="23">
        <v>65537</v>
      </c>
      <c r="O29" s="23">
        <v>53.32</v>
      </c>
      <c r="P29" s="23">
        <v>99.96</v>
      </c>
      <c r="Q29" s="23">
        <v>4.71</v>
      </c>
      <c r="R29" s="23">
        <v>6.03</v>
      </c>
    </row>
    <row r="30" spans="1:18" x14ac:dyDescent="0.2">
      <c r="A30" s="23" t="s">
        <v>7328</v>
      </c>
      <c r="B30" s="23" t="s">
        <v>7327</v>
      </c>
      <c r="C30" s="24">
        <v>0.1</v>
      </c>
      <c r="D30" s="23">
        <v>4.84</v>
      </c>
      <c r="E30" s="25">
        <v>0.3972222222222222</v>
      </c>
      <c r="I30" s="25">
        <v>0.3972222222222222</v>
      </c>
      <c r="J30" s="23">
        <v>1</v>
      </c>
      <c r="K30" s="23">
        <v>5438837900</v>
      </c>
      <c r="L30" s="23" t="s">
        <v>16518</v>
      </c>
      <c r="M30" s="23" t="s">
        <v>226</v>
      </c>
      <c r="N30" s="23">
        <v>65537</v>
      </c>
      <c r="O30" s="23">
        <v>46.76</v>
      </c>
      <c r="P30" s="23">
        <v>27.52</v>
      </c>
      <c r="Q30" s="23">
        <v>0.2</v>
      </c>
      <c r="R30" s="23">
        <v>131.88999999999999</v>
      </c>
    </row>
    <row r="31" spans="1:18" x14ac:dyDescent="0.2">
      <c r="A31" s="23" t="s">
        <v>10907</v>
      </c>
      <c r="B31" s="23" t="s">
        <v>10906</v>
      </c>
      <c r="C31" s="24">
        <v>0.15859999999999999</v>
      </c>
      <c r="D31" s="23">
        <v>50.11</v>
      </c>
      <c r="E31" s="25">
        <v>0.40190972222222221</v>
      </c>
      <c r="F31" s="2">
        <v>51.9</v>
      </c>
      <c r="G31" s="2">
        <v>47.38</v>
      </c>
      <c r="H31" s="2">
        <f t="shared" ref="H31" si="3">AVERAGE((G31-F31)*100/G31)</f>
        <v>-9.5398902490502238</v>
      </c>
      <c r="I31" s="25">
        <v>0.421875</v>
      </c>
      <c r="J31" s="23">
        <v>0</v>
      </c>
      <c r="K31" s="23">
        <v>1215807300</v>
      </c>
      <c r="L31" s="23" t="s">
        <v>136</v>
      </c>
      <c r="M31" s="23" t="s">
        <v>136</v>
      </c>
      <c r="N31" s="23">
        <v>0</v>
      </c>
      <c r="O31" s="23">
        <v>16.48</v>
      </c>
      <c r="P31" s="23">
        <v>85.99</v>
      </c>
      <c r="Q31" s="23">
        <v>39.15</v>
      </c>
      <c r="R31" s="23" t="s">
        <v>136</v>
      </c>
    </row>
    <row r="32" spans="1:18" x14ac:dyDescent="0.2">
      <c r="A32" s="23" t="s">
        <v>17595</v>
      </c>
      <c r="B32" s="23" t="s">
        <v>17594</v>
      </c>
      <c r="C32" s="24">
        <v>0.1855</v>
      </c>
      <c r="D32" s="23">
        <v>17.64</v>
      </c>
      <c r="E32" s="25">
        <v>0.44826388888888891</v>
      </c>
      <c r="I32" s="25">
        <v>0.44826388888888891</v>
      </c>
      <c r="J32" s="23">
        <v>0</v>
      </c>
      <c r="K32" s="23">
        <v>3815115600</v>
      </c>
      <c r="L32" s="23" t="s">
        <v>136</v>
      </c>
      <c r="M32" s="23" t="s">
        <v>136</v>
      </c>
      <c r="N32" s="23">
        <v>0</v>
      </c>
      <c r="O32" s="23">
        <v>57.44</v>
      </c>
      <c r="P32" s="23">
        <v>99.69</v>
      </c>
      <c r="Q32" s="23">
        <v>12.45</v>
      </c>
      <c r="R32" s="23" t="s">
        <v>136</v>
      </c>
    </row>
    <row r="33" spans="1:18" x14ac:dyDescent="0.2">
      <c r="A33" s="23" t="s">
        <v>640</v>
      </c>
      <c r="B33" s="23" t="s">
        <v>641</v>
      </c>
      <c r="C33" s="24">
        <v>4.1799999999999997E-2</v>
      </c>
      <c r="D33" s="23">
        <v>32.369999999999997</v>
      </c>
      <c r="E33" s="25">
        <v>0.40312500000000001</v>
      </c>
      <c r="F33" s="2">
        <v>34.18</v>
      </c>
      <c r="G33" s="2">
        <v>32.700000000000003</v>
      </c>
      <c r="H33" s="2">
        <f t="shared" ref="H33:H35" si="4">AVERAGE((G33-F33)*100/G33)</f>
        <v>-4.5259938837920393</v>
      </c>
      <c r="I33" s="25">
        <v>0.40312500000000001</v>
      </c>
      <c r="J33" s="23">
        <v>0</v>
      </c>
      <c r="K33" s="23">
        <v>2001593500</v>
      </c>
      <c r="L33" s="23" t="s">
        <v>136</v>
      </c>
      <c r="M33" s="23" t="s">
        <v>136</v>
      </c>
      <c r="N33" s="23">
        <v>0</v>
      </c>
      <c r="O33" s="23">
        <v>13.84</v>
      </c>
      <c r="P33" s="23">
        <v>73.06</v>
      </c>
      <c r="Q33" s="23">
        <v>14.67</v>
      </c>
      <c r="R33" s="23" t="s">
        <v>136</v>
      </c>
    </row>
    <row r="34" spans="1:18" x14ac:dyDescent="0.2">
      <c r="A34" s="23" t="s">
        <v>834</v>
      </c>
      <c r="B34" s="23" t="s">
        <v>835</v>
      </c>
      <c r="C34" s="24">
        <v>-9.98E-2</v>
      </c>
      <c r="D34" s="23">
        <v>19.57</v>
      </c>
      <c r="E34" s="23" t="s">
        <v>136</v>
      </c>
      <c r="I34" s="23" t="s">
        <v>136</v>
      </c>
      <c r="J34" s="23">
        <v>0</v>
      </c>
      <c r="K34" s="23">
        <v>2256910300</v>
      </c>
      <c r="L34" s="23" t="s">
        <v>136</v>
      </c>
      <c r="M34" s="23" t="s">
        <v>136</v>
      </c>
      <c r="N34" s="23">
        <v>0</v>
      </c>
      <c r="O34" s="23">
        <v>68.38</v>
      </c>
      <c r="P34" s="23">
        <v>46.9</v>
      </c>
      <c r="Q34" s="23">
        <v>9.61</v>
      </c>
      <c r="R34" s="23" t="s">
        <v>136</v>
      </c>
    </row>
    <row r="35" spans="1:18" x14ac:dyDescent="0.2">
      <c r="A35" s="23" t="s">
        <v>184</v>
      </c>
      <c r="B35" s="23" t="s">
        <v>185</v>
      </c>
      <c r="C35" s="24">
        <v>7.8899999999999998E-2</v>
      </c>
      <c r="D35" s="23">
        <v>30.64</v>
      </c>
      <c r="E35" s="25">
        <v>0.40729166666666666</v>
      </c>
      <c r="F35" s="2">
        <v>31.24</v>
      </c>
      <c r="G35" s="2">
        <v>31.34</v>
      </c>
      <c r="H35" s="2">
        <f t="shared" si="4"/>
        <v>0.31908104658583736</v>
      </c>
      <c r="I35" s="25">
        <v>0.40729166666666666</v>
      </c>
      <c r="J35" s="23">
        <v>0</v>
      </c>
      <c r="K35" s="23">
        <v>4845965100</v>
      </c>
      <c r="L35" s="23" t="s">
        <v>136</v>
      </c>
      <c r="M35" s="23" t="s">
        <v>136</v>
      </c>
      <c r="N35" s="23">
        <v>0</v>
      </c>
      <c r="O35" s="23">
        <v>20.25</v>
      </c>
      <c r="P35" s="23">
        <v>79.95</v>
      </c>
      <c r="Q35" s="23">
        <v>28.34</v>
      </c>
      <c r="R35" s="23" t="s">
        <v>136</v>
      </c>
    </row>
    <row r="36" spans="1:18" x14ac:dyDescent="0.2">
      <c r="A36" s="23" t="s">
        <v>13183</v>
      </c>
      <c r="B36" s="23" t="s">
        <v>13182</v>
      </c>
      <c r="C36" s="24">
        <v>-9.9699999999999997E-2</v>
      </c>
      <c r="D36" s="23">
        <v>13.01</v>
      </c>
      <c r="E36" s="23" t="s">
        <v>136</v>
      </c>
      <c r="I36" s="23" t="s">
        <v>136</v>
      </c>
      <c r="J36" s="23">
        <v>0</v>
      </c>
      <c r="K36" s="23">
        <v>4105988300</v>
      </c>
      <c r="L36" s="23" t="s">
        <v>136</v>
      </c>
      <c r="M36" s="23" t="s">
        <v>136</v>
      </c>
      <c r="N36" s="23">
        <v>0</v>
      </c>
      <c r="O36" s="23">
        <v>42.41</v>
      </c>
      <c r="P36" s="23">
        <v>5.26</v>
      </c>
      <c r="Q36" s="23">
        <v>4.8</v>
      </c>
      <c r="R36" s="23" t="s">
        <v>136</v>
      </c>
    </row>
    <row r="37" spans="1:18" x14ac:dyDescent="0.2">
      <c r="A37" s="23" t="s">
        <v>8714</v>
      </c>
      <c r="B37" s="23" t="s">
        <v>8713</v>
      </c>
      <c r="C37" s="24">
        <v>6.3200000000000006E-2</v>
      </c>
      <c r="D37" s="23">
        <v>8.58</v>
      </c>
      <c r="E37" s="25">
        <v>0.41371527777777778</v>
      </c>
      <c r="I37" s="25">
        <v>0.41371527777777778</v>
      </c>
      <c r="J37" s="23">
        <v>0</v>
      </c>
      <c r="K37" s="23">
        <v>12801751700</v>
      </c>
      <c r="L37" s="23" t="s">
        <v>136</v>
      </c>
      <c r="M37" s="23" t="s">
        <v>136</v>
      </c>
      <c r="N37" s="23">
        <v>0</v>
      </c>
      <c r="O37" s="23">
        <v>63.27</v>
      </c>
      <c r="P37" s="23">
        <v>46.35</v>
      </c>
      <c r="Q37" s="23">
        <v>2.88</v>
      </c>
      <c r="R37" s="23" t="s">
        <v>136</v>
      </c>
    </row>
    <row r="38" spans="1:18" x14ac:dyDescent="0.2">
      <c r="A38" s="23" t="s">
        <v>8082</v>
      </c>
      <c r="B38" s="23" t="s">
        <v>8081</v>
      </c>
      <c r="C38" s="24">
        <v>6.8599999999999994E-2</v>
      </c>
      <c r="D38" s="23">
        <v>1.87</v>
      </c>
      <c r="E38" s="25">
        <v>0.39982638888888888</v>
      </c>
      <c r="I38" s="25">
        <v>0.42499999999999999</v>
      </c>
      <c r="J38" s="23">
        <v>0</v>
      </c>
      <c r="K38" s="23">
        <v>2125068000</v>
      </c>
      <c r="L38" s="23" t="s">
        <v>136</v>
      </c>
      <c r="M38" s="23" t="s">
        <v>136</v>
      </c>
      <c r="N38" s="23">
        <v>0</v>
      </c>
      <c r="O38" s="23">
        <v>27.63</v>
      </c>
      <c r="P38" s="23">
        <v>29.98</v>
      </c>
      <c r="Q38" s="23">
        <v>7.73</v>
      </c>
      <c r="R38" s="23" t="s">
        <v>136</v>
      </c>
    </row>
    <row r="39" spans="1:18" x14ac:dyDescent="0.2">
      <c r="A39" s="23" t="s">
        <v>6506</v>
      </c>
      <c r="B39" s="23" t="s">
        <v>6505</v>
      </c>
      <c r="C39" s="24">
        <v>-0.10009999999999999</v>
      </c>
      <c r="D39" s="23">
        <v>17.98</v>
      </c>
      <c r="E39" s="23" t="s">
        <v>136</v>
      </c>
      <c r="I39" s="23" t="s">
        <v>136</v>
      </c>
      <c r="J39" s="23">
        <v>0</v>
      </c>
      <c r="K39" s="23">
        <v>11151492400</v>
      </c>
      <c r="L39" s="23" t="s">
        <v>136</v>
      </c>
      <c r="M39" s="23" t="s">
        <v>136</v>
      </c>
      <c r="N39" s="23">
        <v>0</v>
      </c>
      <c r="O39" s="23">
        <v>43.58</v>
      </c>
      <c r="P39" s="23">
        <v>0</v>
      </c>
      <c r="Q39" s="23">
        <v>2.7</v>
      </c>
      <c r="R39" s="23" t="s">
        <v>136</v>
      </c>
    </row>
    <row r="40" spans="1:18" x14ac:dyDescent="0.2">
      <c r="A40" s="23" t="s">
        <v>950</v>
      </c>
      <c r="B40" s="23" t="s">
        <v>951</v>
      </c>
      <c r="C40" s="24">
        <v>5.5199999999999999E-2</v>
      </c>
      <c r="D40" s="23">
        <v>8.41</v>
      </c>
      <c r="E40" s="25">
        <v>0.59637731481481482</v>
      </c>
      <c r="F40" s="2">
        <v>8.77</v>
      </c>
      <c r="G40" s="2">
        <v>8.16</v>
      </c>
      <c r="H40" s="2">
        <f t="shared" ref="H40" si="5">AVERAGE((G40-F40)*100/G40)</f>
        <v>-7.4754901960784244</v>
      </c>
      <c r="I40" s="25">
        <v>0.59811342592592598</v>
      </c>
      <c r="J40" s="23">
        <v>0</v>
      </c>
      <c r="K40" s="23">
        <v>3047891600</v>
      </c>
      <c r="L40" s="23" t="s">
        <v>136</v>
      </c>
      <c r="M40" s="23" t="s">
        <v>136</v>
      </c>
      <c r="N40" s="23">
        <v>0</v>
      </c>
      <c r="O40" s="23">
        <v>53.74</v>
      </c>
      <c r="P40" s="23">
        <v>34.31</v>
      </c>
      <c r="Q40" s="23">
        <v>3.97</v>
      </c>
      <c r="R40" s="23" t="s">
        <v>136</v>
      </c>
    </row>
    <row r="41" spans="1:18" x14ac:dyDescent="0.2">
      <c r="A41" s="23" t="s">
        <v>126</v>
      </c>
      <c r="B41" s="23" t="s">
        <v>127</v>
      </c>
      <c r="C41" s="24">
        <v>-9.9900000000000003E-2</v>
      </c>
      <c r="D41" s="23">
        <v>25.94</v>
      </c>
      <c r="E41" s="23" t="s">
        <v>136</v>
      </c>
      <c r="I41" s="23" t="s">
        <v>136</v>
      </c>
      <c r="J41" s="23">
        <v>0</v>
      </c>
      <c r="K41" s="23">
        <v>6849952100</v>
      </c>
      <c r="L41" s="23" t="s">
        <v>136</v>
      </c>
      <c r="M41" s="23" t="s">
        <v>136</v>
      </c>
      <c r="N41" s="23">
        <v>0</v>
      </c>
      <c r="O41" s="23">
        <v>19.46</v>
      </c>
      <c r="P41" s="23">
        <v>9.0500000000000007</v>
      </c>
      <c r="Q41" s="23">
        <v>5</v>
      </c>
      <c r="R41" s="23" t="s">
        <v>136</v>
      </c>
    </row>
    <row r="42" spans="1:18" x14ac:dyDescent="0.2">
      <c r="A42" s="23" t="s">
        <v>203</v>
      </c>
      <c r="B42" s="23" t="s">
        <v>202</v>
      </c>
      <c r="C42" s="24">
        <v>4.9099999999999998E-2</v>
      </c>
      <c r="D42" s="23">
        <v>11.53</v>
      </c>
      <c r="E42" s="25">
        <v>0.59915509259259259</v>
      </c>
      <c r="F42" s="2">
        <v>12.08</v>
      </c>
      <c r="G42" s="2">
        <v>11.06</v>
      </c>
      <c r="H42" s="2">
        <f t="shared" ref="H42" si="6">AVERAGE((G42-F42)*100/G42)</f>
        <v>-9.2224231464737745</v>
      </c>
      <c r="I42" s="25">
        <v>0.59915509259259259</v>
      </c>
      <c r="J42" s="23">
        <v>0</v>
      </c>
      <c r="K42" s="23">
        <v>1830458900</v>
      </c>
      <c r="L42" s="23" t="s">
        <v>136</v>
      </c>
      <c r="M42" s="23" t="s">
        <v>136</v>
      </c>
      <c r="N42" s="23">
        <v>0</v>
      </c>
      <c r="O42" s="23">
        <v>49.16</v>
      </c>
      <c r="P42" s="23">
        <v>20.63</v>
      </c>
      <c r="Q42" s="23">
        <v>2.91</v>
      </c>
      <c r="R42" s="23" t="s">
        <v>136</v>
      </c>
    </row>
    <row r="43" spans="1:18" x14ac:dyDescent="0.2">
      <c r="A43" s="23" t="s">
        <v>1965</v>
      </c>
      <c r="B43" s="23" t="s">
        <v>12508</v>
      </c>
      <c r="C43" s="24">
        <v>-0.1003</v>
      </c>
      <c r="D43" s="23">
        <v>3.05</v>
      </c>
      <c r="E43" s="23" t="s">
        <v>136</v>
      </c>
      <c r="I43" s="23" t="s">
        <v>136</v>
      </c>
      <c r="J43" s="23">
        <v>0</v>
      </c>
      <c r="K43" s="23">
        <v>5621039200</v>
      </c>
      <c r="L43" s="23" t="s">
        <v>136</v>
      </c>
      <c r="M43" s="23" t="s">
        <v>136</v>
      </c>
      <c r="N43" s="23">
        <v>0</v>
      </c>
      <c r="O43" s="23">
        <v>59.49</v>
      </c>
      <c r="P43" s="23">
        <v>0.15</v>
      </c>
      <c r="Q43" s="23">
        <v>1.5</v>
      </c>
      <c r="R43" s="23" t="s">
        <v>136</v>
      </c>
    </row>
    <row r="44" spans="1:18" x14ac:dyDescent="0.2">
      <c r="A44" s="23" t="s">
        <v>6595</v>
      </c>
      <c r="B44" s="23" t="s">
        <v>6594</v>
      </c>
      <c r="C44" s="24">
        <v>-2.5999999999999999E-3</v>
      </c>
      <c r="D44" s="23">
        <v>3.87</v>
      </c>
      <c r="E44" s="25">
        <v>0.39583333333333331</v>
      </c>
      <c r="I44" s="25">
        <v>0.39774305555555556</v>
      </c>
      <c r="J44" s="23">
        <v>0</v>
      </c>
      <c r="K44" s="23">
        <v>3560957700</v>
      </c>
      <c r="L44" s="23" t="s">
        <v>136</v>
      </c>
      <c r="M44" s="23" t="s">
        <v>136</v>
      </c>
      <c r="N44" s="23">
        <v>0</v>
      </c>
      <c r="O44" s="23">
        <v>68.790000000000006</v>
      </c>
      <c r="P44" s="23">
        <v>34.85</v>
      </c>
      <c r="Q44" s="23">
        <v>7.46</v>
      </c>
      <c r="R44" s="23" t="s">
        <v>136</v>
      </c>
    </row>
    <row r="45" spans="1:18" x14ac:dyDescent="0.2">
      <c r="A45" s="23" t="s">
        <v>15242</v>
      </c>
      <c r="B45" s="23" t="s">
        <v>15241</v>
      </c>
      <c r="C45" s="24">
        <v>7.2999999999999995E-2</v>
      </c>
      <c r="D45" s="23">
        <v>5.73</v>
      </c>
      <c r="E45" s="25">
        <v>0.46232638888888888</v>
      </c>
      <c r="I45" s="25">
        <v>0.46232638888888888</v>
      </c>
      <c r="J45" s="23">
        <v>0</v>
      </c>
      <c r="K45" s="23">
        <v>17892895000</v>
      </c>
      <c r="L45" s="23" t="s">
        <v>136</v>
      </c>
      <c r="M45" s="23" t="s">
        <v>136</v>
      </c>
      <c r="N45" s="23">
        <v>0</v>
      </c>
      <c r="O45" s="23">
        <v>21.12</v>
      </c>
      <c r="P45" s="23">
        <v>97.1</v>
      </c>
      <c r="Q45" s="23">
        <v>14.51</v>
      </c>
      <c r="R45" s="23" t="s">
        <v>136</v>
      </c>
    </row>
    <row r="46" spans="1:18" x14ac:dyDescent="0.2">
      <c r="A46" s="23" t="s">
        <v>91</v>
      </c>
      <c r="B46" s="23" t="s">
        <v>92</v>
      </c>
      <c r="C46" s="24">
        <v>-1.7600000000000001E-2</v>
      </c>
      <c r="D46" s="23">
        <v>8.9499999999999993</v>
      </c>
      <c r="E46" s="25">
        <v>0.40642361111111114</v>
      </c>
      <c r="I46" s="25">
        <v>0.40642361111111114</v>
      </c>
      <c r="J46" s="23">
        <v>0</v>
      </c>
      <c r="K46" s="23">
        <v>6417574400</v>
      </c>
      <c r="L46" s="23" t="s">
        <v>136</v>
      </c>
      <c r="M46" s="23" t="s">
        <v>136</v>
      </c>
      <c r="N46" s="23">
        <v>0</v>
      </c>
      <c r="O46" s="23">
        <v>53.14</v>
      </c>
      <c r="P46" s="23">
        <v>69.69</v>
      </c>
      <c r="Q46" s="23">
        <v>21.03</v>
      </c>
      <c r="R46" s="23" t="s">
        <v>136</v>
      </c>
    </row>
    <row r="47" spans="1:18" x14ac:dyDescent="0.2">
      <c r="A47" s="23" t="s">
        <v>12882</v>
      </c>
      <c r="B47" s="23" t="s">
        <v>12881</v>
      </c>
      <c r="C47" s="24">
        <v>5.9499999999999997E-2</v>
      </c>
      <c r="D47" s="23">
        <v>4.45</v>
      </c>
      <c r="E47" s="25">
        <v>0.40399305555555554</v>
      </c>
      <c r="I47" s="25">
        <v>0.4050347222222222</v>
      </c>
      <c r="J47" s="23">
        <v>0</v>
      </c>
      <c r="K47" s="23">
        <v>6956757800</v>
      </c>
      <c r="L47" s="23" t="s">
        <v>136</v>
      </c>
      <c r="M47" s="23" t="s">
        <v>136</v>
      </c>
      <c r="N47" s="23">
        <v>0</v>
      </c>
      <c r="O47" s="23">
        <v>30.82</v>
      </c>
      <c r="P47" s="23">
        <v>88.5</v>
      </c>
      <c r="Q47" s="23">
        <v>24.98</v>
      </c>
      <c r="R47" s="23" t="s">
        <v>136</v>
      </c>
    </row>
    <row r="48" spans="1:18" x14ac:dyDescent="0.2">
      <c r="A48" s="23" t="s">
        <v>4745</v>
      </c>
      <c r="B48" s="23" t="s">
        <v>4744</v>
      </c>
      <c r="C48" s="24">
        <v>-9.8599999999999993E-2</v>
      </c>
      <c r="D48" s="23">
        <v>3.2</v>
      </c>
      <c r="E48" s="23" t="s">
        <v>136</v>
      </c>
      <c r="I48" s="23" t="s">
        <v>136</v>
      </c>
      <c r="J48" s="23">
        <v>0</v>
      </c>
      <c r="K48" s="23">
        <v>1677434700</v>
      </c>
      <c r="L48" s="23" t="s">
        <v>136</v>
      </c>
      <c r="M48" s="23" t="s">
        <v>136</v>
      </c>
      <c r="N48" s="23">
        <v>0</v>
      </c>
      <c r="O48" s="23">
        <v>12.16</v>
      </c>
      <c r="P48" s="23">
        <v>0</v>
      </c>
      <c r="Q48" s="23">
        <v>3.78</v>
      </c>
      <c r="R48"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E49D7-56A0-4B44-9963-EA342ACE3F26}">
  <dimension ref="A1:R56"/>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17566</v>
      </c>
      <c r="F1" s="2" t="s">
        <v>2242</v>
      </c>
      <c r="G1" s="2" t="s">
        <v>2241</v>
      </c>
      <c r="H1" s="2" t="s">
        <v>2240</v>
      </c>
      <c r="I1" s="23" t="s">
        <v>17565</v>
      </c>
      <c r="J1" s="23" t="s">
        <v>17564</v>
      </c>
      <c r="K1" s="23" t="s">
        <v>31</v>
      </c>
      <c r="L1" s="23" t="s">
        <v>17563</v>
      </c>
      <c r="M1" s="23" t="s">
        <v>225</v>
      </c>
      <c r="N1" s="23" t="s">
        <v>258</v>
      </c>
      <c r="O1" s="23" t="s">
        <v>254</v>
      </c>
      <c r="P1" s="23" t="s">
        <v>17562</v>
      </c>
      <c r="Q1" s="23" t="s">
        <v>17561</v>
      </c>
      <c r="R1" s="23" t="s">
        <v>17560</v>
      </c>
    </row>
    <row r="2" spans="1:18" x14ac:dyDescent="0.2">
      <c r="A2" s="23" t="s">
        <v>6950</v>
      </c>
      <c r="B2" s="23" t="s">
        <v>6949</v>
      </c>
      <c r="C2" s="24">
        <v>0.1</v>
      </c>
      <c r="D2" s="23">
        <v>17.38</v>
      </c>
      <c r="E2" s="25">
        <v>0.39583333333333331</v>
      </c>
      <c r="I2" s="25">
        <v>0.39583333333333331</v>
      </c>
      <c r="J2" s="23">
        <v>4</v>
      </c>
      <c r="K2" s="23">
        <v>2492736400</v>
      </c>
      <c r="L2" s="23" t="s">
        <v>17407</v>
      </c>
      <c r="M2" s="23" t="s">
        <v>228</v>
      </c>
      <c r="N2" s="23">
        <v>262148</v>
      </c>
      <c r="O2" s="23">
        <v>3.43</v>
      </c>
      <c r="P2" s="23">
        <v>94.42</v>
      </c>
      <c r="Q2" s="23">
        <v>2.2799999999999998</v>
      </c>
      <c r="R2" s="23">
        <v>329.59</v>
      </c>
    </row>
    <row r="3" spans="1:18" x14ac:dyDescent="0.2">
      <c r="A3" s="23" t="s">
        <v>6248</v>
      </c>
      <c r="B3" s="23" t="s">
        <v>6247</v>
      </c>
      <c r="C3" s="24">
        <v>9.9699999999999997E-2</v>
      </c>
      <c r="D3" s="23">
        <v>10.37</v>
      </c>
      <c r="E3" s="25">
        <v>0.39583333333333331</v>
      </c>
      <c r="I3" s="25">
        <v>0.39583333333333331</v>
      </c>
      <c r="J3" s="23">
        <v>4</v>
      </c>
      <c r="K3" s="23">
        <v>4050108000</v>
      </c>
      <c r="L3" s="23" t="s">
        <v>17286</v>
      </c>
      <c r="M3" s="23" t="s">
        <v>228</v>
      </c>
      <c r="N3" s="23">
        <v>262148</v>
      </c>
      <c r="O3" s="23">
        <v>56.2</v>
      </c>
      <c r="P3" s="23">
        <v>96.04</v>
      </c>
      <c r="Q3" s="23">
        <v>1.1499999999999999</v>
      </c>
      <c r="R3" s="23">
        <v>578.97</v>
      </c>
    </row>
    <row r="4" spans="1:18" x14ac:dyDescent="0.2">
      <c r="A4" s="23" t="s">
        <v>8398</v>
      </c>
      <c r="B4" s="23" t="s">
        <v>8397</v>
      </c>
      <c r="C4" s="24">
        <v>9.8299999999999998E-2</v>
      </c>
      <c r="D4" s="23">
        <v>1.9</v>
      </c>
      <c r="E4" s="25">
        <v>0.39583333333333331</v>
      </c>
      <c r="I4" s="25">
        <v>0.39583333333333331</v>
      </c>
      <c r="J4" s="23">
        <v>3</v>
      </c>
      <c r="K4" s="23">
        <v>2730094000</v>
      </c>
      <c r="L4" s="23" t="s">
        <v>17559</v>
      </c>
      <c r="M4" s="23" t="s">
        <v>228</v>
      </c>
      <c r="N4" s="23">
        <v>196611</v>
      </c>
      <c r="O4" s="23">
        <v>26.15</v>
      </c>
      <c r="P4" s="23">
        <v>43.56</v>
      </c>
      <c r="Q4" s="23">
        <v>1.1499999999999999</v>
      </c>
      <c r="R4" s="23">
        <v>121.14</v>
      </c>
    </row>
    <row r="5" spans="1:18" x14ac:dyDescent="0.2">
      <c r="A5" s="23" t="s">
        <v>10743</v>
      </c>
      <c r="B5" s="23" t="s">
        <v>10742</v>
      </c>
      <c r="C5" s="24">
        <v>0.20030000000000001</v>
      </c>
      <c r="D5" s="23">
        <v>16.420000000000002</v>
      </c>
      <c r="E5" s="25">
        <v>0.40520833333333334</v>
      </c>
      <c r="I5" s="25">
        <v>0.40520833333333334</v>
      </c>
      <c r="J5" s="23">
        <v>2</v>
      </c>
      <c r="K5" s="23">
        <v>1438956500</v>
      </c>
      <c r="L5" s="23" t="s">
        <v>16257</v>
      </c>
      <c r="M5" s="23" t="s">
        <v>226</v>
      </c>
      <c r="N5" s="23">
        <v>131074</v>
      </c>
      <c r="O5" s="23">
        <v>6.33</v>
      </c>
      <c r="P5" s="23">
        <v>100</v>
      </c>
      <c r="Q5" s="23">
        <v>28.86</v>
      </c>
      <c r="R5" s="23">
        <v>16.920000000000002</v>
      </c>
    </row>
    <row r="6" spans="1:18" x14ac:dyDescent="0.2">
      <c r="A6" s="23" t="s">
        <v>5600</v>
      </c>
      <c r="B6" s="23" t="s">
        <v>5599</v>
      </c>
      <c r="C6" s="24">
        <v>9.64E-2</v>
      </c>
      <c r="D6" s="23">
        <v>0.91</v>
      </c>
      <c r="E6" s="25">
        <v>0.39687499999999998</v>
      </c>
      <c r="I6" s="25">
        <v>0.44510416666666669</v>
      </c>
      <c r="J6" s="23">
        <v>2</v>
      </c>
      <c r="K6" s="23">
        <v>2171985600</v>
      </c>
      <c r="L6" s="23" t="s">
        <v>17558</v>
      </c>
      <c r="M6" s="23" t="s">
        <v>226</v>
      </c>
      <c r="N6" s="23">
        <v>131074</v>
      </c>
      <c r="O6" s="23">
        <v>29.32</v>
      </c>
      <c r="P6" s="23">
        <v>71.12</v>
      </c>
      <c r="Q6" s="23">
        <v>9.43</v>
      </c>
      <c r="R6" s="23">
        <v>10.36</v>
      </c>
    </row>
    <row r="7" spans="1:18" x14ac:dyDescent="0.2">
      <c r="A7" s="23" t="s">
        <v>7162</v>
      </c>
      <c r="B7" s="23" t="s">
        <v>7161</v>
      </c>
      <c r="C7" s="24">
        <v>0.10009999999999999</v>
      </c>
      <c r="D7" s="23">
        <v>25.39</v>
      </c>
      <c r="E7" s="25">
        <v>0.39618055555555554</v>
      </c>
      <c r="I7" s="25">
        <v>0.54942129629629632</v>
      </c>
      <c r="J7" s="23">
        <v>2</v>
      </c>
      <c r="K7" s="23">
        <v>6642024000</v>
      </c>
      <c r="L7" s="23" t="s">
        <v>17507</v>
      </c>
      <c r="M7" s="23" t="s">
        <v>226</v>
      </c>
      <c r="N7" s="23">
        <v>131074</v>
      </c>
      <c r="O7" s="23">
        <v>57.49</v>
      </c>
      <c r="P7" s="23">
        <v>97.54</v>
      </c>
      <c r="Q7" s="23">
        <v>7.69</v>
      </c>
      <c r="R7" s="23">
        <v>6.41</v>
      </c>
    </row>
    <row r="8" spans="1:18" x14ac:dyDescent="0.2">
      <c r="A8" s="23" t="s">
        <v>1788</v>
      </c>
      <c r="B8" s="23" t="s">
        <v>1789</v>
      </c>
      <c r="C8" s="24">
        <v>0.1008</v>
      </c>
      <c r="D8" s="23">
        <v>2.62</v>
      </c>
      <c r="E8" s="25">
        <v>0.41063657407407406</v>
      </c>
      <c r="I8" s="25">
        <v>0.41605324074074074</v>
      </c>
      <c r="J8" s="23">
        <v>2</v>
      </c>
      <c r="K8" s="23">
        <v>1493845400</v>
      </c>
      <c r="L8" s="23" t="s">
        <v>17458</v>
      </c>
      <c r="M8" s="23" t="s">
        <v>226</v>
      </c>
      <c r="N8" s="23">
        <v>131074</v>
      </c>
      <c r="O8" s="23">
        <v>33</v>
      </c>
      <c r="P8" s="23">
        <v>41.18</v>
      </c>
      <c r="Q8" s="23">
        <v>4.5599999999999996</v>
      </c>
      <c r="R8" s="23">
        <v>6.97</v>
      </c>
    </row>
    <row r="9" spans="1:18" x14ac:dyDescent="0.2">
      <c r="A9" s="23" t="s">
        <v>1047</v>
      </c>
      <c r="B9" s="23" t="s">
        <v>2167</v>
      </c>
      <c r="C9" s="24">
        <v>0.1003</v>
      </c>
      <c r="D9" s="23">
        <v>12.95</v>
      </c>
      <c r="E9" s="25">
        <v>0.4579050925925926</v>
      </c>
      <c r="I9" s="25">
        <v>0.4579050925925926</v>
      </c>
      <c r="J9" s="23">
        <v>2</v>
      </c>
      <c r="K9" s="23">
        <v>2980028100</v>
      </c>
      <c r="L9" s="23" t="s">
        <v>17455</v>
      </c>
      <c r="M9" s="23" t="s">
        <v>226</v>
      </c>
      <c r="N9" s="23">
        <v>131074</v>
      </c>
      <c r="O9" s="23">
        <v>56.31</v>
      </c>
      <c r="P9" s="23">
        <v>41.96</v>
      </c>
      <c r="Q9" s="23">
        <v>5.76</v>
      </c>
      <c r="R9" s="23">
        <v>22.99</v>
      </c>
    </row>
    <row r="10" spans="1:18" x14ac:dyDescent="0.2">
      <c r="A10" s="23" t="s">
        <v>6595</v>
      </c>
      <c r="B10" s="23" t="s">
        <v>6594</v>
      </c>
      <c r="C10" s="24">
        <v>9.9199999999999997E-2</v>
      </c>
      <c r="D10" s="23">
        <v>3.88</v>
      </c>
      <c r="E10" s="25">
        <v>0.55482638888888891</v>
      </c>
      <c r="I10" s="25">
        <v>0.55482638888888891</v>
      </c>
      <c r="J10" s="23">
        <v>2</v>
      </c>
      <c r="K10" s="23">
        <v>3570159200</v>
      </c>
      <c r="L10" s="23" t="s">
        <v>17557</v>
      </c>
      <c r="M10" s="23" t="s">
        <v>226</v>
      </c>
      <c r="N10" s="23">
        <v>131074</v>
      </c>
      <c r="O10" s="23">
        <v>68.790000000000006</v>
      </c>
      <c r="P10" s="23">
        <v>38.26</v>
      </c>
      <c r="Q10" s="23">
        <v>3.45</v>
      </c>
      <c r="R10" s="23">
        <v>44.05</v>
      </c>
    </row>
    <row r="11" spans="1:18" x14ac:dyDescent="0.2">
      <c r="A11" s="23" t="s">
        <v>14844</v>
      </c>
      <c r="B11" s="23" t="s">
        <v>14843</v>
      </c>
      <c r="C11" s="24">
        <v>0.1023</v>
      </c>
      <c r="D11" s="23">
        <v>0.97</v>
      </c>
      <c r="E11" s="25">
        <v>0.39947916666666666</v>
      </c>
      <c r="I11" s="25">
        <v>0.59253472222222225</v>
      </c>
      <c r="J11" s="23">
        <v>2</v>
      </c>
      <c r="K11" s="23">
        <v>3548982600</v>
      </c>
      <c r="L11" s="23" t="s">
        <v>17446</v>
      </c>
      <c r="M11" s="23" t="s">
        <v>226</v>
      </c>
      <c r="N11" s="23">
        <v>131074</v>
      </c>
      <c r="O11" s="23">
        <v>32.659999999999997</v>
      </c>
      <c r="P11" s="23">
        <v>74.66</v>
      </c>
      <c r="Q11" s="23">
        <v>10.77</v>
      </c>
      <c r="R11" s="23">
        <v>2.4700000000000002</v>
      </c>
    </row>
    <row r="12" spans="1:18" x14ac:dyDescent="0.2">
      <c r="A12" s="23" t="s">
        <v>14154</v>
      </c>
      <c r="B12" s="23" t="s">
        <v>14153</v>
      </c>
      <c r="C12" s="24">
        <v>0.10340000000000001</v>
      </c>
      <c r="D12" s="23">
        <v>0.96</v>
      </c>
      <c r="E12" s="25">
        <v>0.39704861111111112</v>
      </c>
      <c r="I12" s="25">
        <v>0.55990740740740741</v>
      </c>
      <c r="J12" s="23">
        <v>2</v>
      </c>
      <c r="K12" s="23">
        <v>7957966800</v>
      </c>
      <c r="L12" s="23" t="s">
        <v>17441</v>
      </c>
      <c r="M12" s="23" t="s">
        <v>227</v>
      </c>
      <c r="N12" s="23">
        <v>131074</v>
      </c>
      <c r="O12" s="23">
        <v>57.04</v>
      </c>
      <c r="P12" s="23">
        <v>69.819999999999993</v>
      </c>
      <c r="Q12" s="23">
        <v>8.93</v>
      </c>
      <c r="R12" s="23">
        <v>4.95</v>
      </c>
    </row>
    <row r="13" spans="1:18" x14ac:dyDescent="0.2">
      <c r="A13" s="23" t="s">
        <v>17556</v>
      </c>
      <c r="B13" s="23" t="s">
        <v>17555</v>
      </c>
      <c r="C13" s="24">
        <v>0.19989999999999999</v>
      </c>
      <c r="D13" s="23">
        <v>37.520000000000003</v>
      </c>
      <c r="E13" s="25">
        <v>0.41063657407407406</v>
      </c>
      <c r="I13" s="25">
        <v>0.45123842592592595</v>
      </c>
      <c r="J13" s="23">
        <v>1</v>
      </c>
      <c r="K13" s="23">
        <v>775165260</v>
      </c>
      <c r="L13" s="23" t="s">
        <v>17554</v>
      </c>
      <c r="M13" s="23" t="s">
        <v>226</v>
      </c>
      <c r="N13" s="23">
        <v>65537</v>
      </c>
      <c r="O13" s="23">
        <v>22.2</v>
      </c>
      <c r="P13" s="23">
        <v>99.33</v>
      </c>
      <c r="Q13" s="23">
        <v>18.260000000000002</v>
      </c>
      <c r="R13" s="23">
        <v>39.9</v>
      </c>
    </row>
    <row r="14" spans="1:18" x14ac:dyDescent="0.2">
      <c r="A14" s="23" t="s">
        <v>17553</v>
      </c>
      <c r="B14" s="23" t="s">
        <v>17552</v>
      </c>
      <c r="C14" s="24">
        <v>0.2</v>
      </c>
      <c r="D14" s="23">
        <v>15.06</v>
      </c>
      <c r="E14" s="25">
        <v>0.3972222222222222</v>
      </c>
      <c r="I14" s="25">
        <v>0.58436342592592594</v>
      </c>
      <c r="J14" s="23">
        <v>1</v>
      </c>
      <c r="K14" s="23">
        <v>2266297500</v>
      </c>
      <c r="L14" s="23" t="s">
        <v>17551</v>
      </c>
      <c r="M14" s="23" t="s">
        <v>226</v>
      </c>
      <c r="N14" s="23">
        <v>65537</v>
      </c>
      <c r="O14" s="23">
        <v>0.83</v>
      </c>
      <c r="P14" s="23">
        <v>100</v>
      </c>
      <c r="Q14" s="23">
        <v>33.39</v>
      </c>
      <c r="R14" s="23">
        <v>6.67</v>
      </c>
    </row>
    <row r="15" spans="1:18" x14ac:dyDescent="0.2">
      <c r="A15" s="23" t="s">
        <v>9549</v>
      </c>
      <c r="B15" s="23" t="s">
        <v>9548</v>
      </c>
      <c r="C15" s="24">
        <v>0.2</v>
      </c>
      <c r="D15" s="23">
        <v>29.52</v>
      </c>
      <c r="E15" s="25">
        <v>0.40243055555555557</v>
      </c>
      <c r="I15" s="25">
        <v>0.40243055555555557</v>
      </c>
      <c r="J15" s="23">
        <v>1</v>
      </c>
      <c r="K15" s="23">
        <v>494755200</v>
      </c>
      <c r="L15" s="23" t="s">
        <v>17550</v>
      </c>
      <c r="M15" s="23" t="s">
        <v>226</v>
      </c>
      <c r="N15" s="23">
        <v>65537</v>
      </c>
      <c r="O15" s="23">
        <v>4.38</v>
      </c>
      <c r="P15" s="23">
        <v>100</v>
      </c>
      <c r="Q15" s="23">
        <v>24.24</v>
      </c>
      <c r="R15" s="23">
        <v>43.1</v>
      </c>
    </row>
    <row r="16" spans="1:18" x14ac:dyDescent="0.2">
      <c r="A16" s="23" t="s">
        <v>17549</v>
      </c>
      <c r="B16" s="23" t="s">
        <v>17548</v>
      </c>
      <c r="C16" s="24">
        <v>0.2</v>
      </c>
      <c r="D16" s="23">
        <v>10.26</v>
      </c>
      <c r="E16" s="25">
        <v>0.55309027777777775</v>
      </c>
      <c r="I16" s="25">
        <v>0.55990740740740741</v>
      </c>
      <c r="J16" s="23">
        <v>1</v>
      </c>
      <c r="K16" s="23">
        <v>2273504600</v>
      </c>
      <c r="L16" s="23" t="s">
        <v>17547</v>
      </c>
      <c r="M16" s="23" t="s">
        <v>226</v>
      </c>
      <c r="N16" s="23">
        <v>65537</v>
      </c>
      <c r="O16" s="23">
        <v>0.42</v>
      </c>
      <c r="P16" s="23">
        <v>99.72</v>
      </c>
      <c r="Q16" s="23">
        <v>12.41</v>
      </c>
      <c r="R16" s="23">
        <v>18.760000000000002</v>
      </c>
    </row>
    <row r="17" spans="1:18" x14ac:dyDescent="0.2">
      <c r="A17" s="23" t="s">
        <v>419</v>
      </c>
      <c r="B17" s="23" t="s">
        <v>420</v>
      </c>
      <c r="C17" s="24">
        <v>0.1004</v>
      </c>
      <c r="D17" s="23">
        <v>10.74</v>
      </c>
      <c r="E17" s="25">
        <v>0.60584490740740737</v>
      </c>
      <c r="I17" s="25">
        <v>0.60674768518518518</v>
      </c>
      <c r="J17" s="23">
        <v>1</v>
      </c>
      <c r="K17" s="23">
        <v>1320956080</v>
      </c>
      <c r="L17" s="23" t="s">
        <v>16341</v>
      </c>
      <c r="M17" s="23" t="s">
        <v>226</v>
      </c>
      <c r="N17" s="23">
        <v>65537</v>
      </c>
      <c r="O17" s="23">
        <v>9.73</v>
      </c>
      <c r="P17" s="23">
        <v>68.17</v>
      </c>
      <c r="Q17" s="23">
        <v>5.8</v>
      </c>
      <c r="R17" s="23">
        <v>47.98</v>
      </c>
    </row>
    <row r="18" spans="1:18" x14ac:dyDescent="0.2">
      <c r="A18" s="23" t="s">
        <v>9318</v>
      </c>
      <c r="B18" s="23" t="s">
        <v>9317</v>
      </c>
      <c r="C18" s="24">
        <v>0.1</v>
      </c>
      <c r="D18" s="23">
        <v>24.54</v>
      </c>
      <c r="E18" s="25">
        <v>0.57225694444444442</v>
      </c>
      <c r="I18" s="25">
        <v>0.5947337962962963</v>
      </c>
      <c r="J18" s="23">
        <v>1</v>
      </c>
      <c r="K18" s="23">
        <v>15763794000</v>
      </c>
      <c r="L18" s="23" t="s">
        <v>17546</v>
      </c>
      <c r="M18" s="23" t="s">
        <v>226</v>
      </c>
      <c r="N18" s="23">
        <v>65537</v>
      </c>
      <c r="O18" s="23">
        <v>52.38</v>
      </c>
      <c r="P18" s="23">
        <v>84.22</v>
      </c>
      <c r="Q18" s="23">
        <v>5.44</v>
      </c>
      <c r="R18" s="23">
        <v>5.94</v>
      </c>
    </row>
    <row r="19" spans="1:18" x14ac:dyDescent="0.2">
      <c r="A19" s="23" t="s">
        <v>7238</v>
      </c>
      <c r="B19" s="23" t="s">
        <v>7237</v>
      </c>
      <c r="C19" s="24">
        <v>9.9699999999999997E-2</v>
      </c>
      <c r="D19" s="23">
        <v>7.17</v>
      </c>
      <c r="E19" s="25">
        <v>0.40069444444444446</v>
      </c>
      <c r="I19" s="25">
        <v>0.40069444444444446</v>
      </c>
      <c r="J19" s="23">
        <v>1</v>
      </c>
      <c r="K19" s="23">
        <v>1772426700</v>
      </c>
      <c r="L19" s="23" t="s">
        <v>17545</v>
      </c>
      <c r="M19" s="23" t="s">
        <v>226</v>
      </c>
      <c r="N19" s="23">
        <v>65537</v>
      </c>
      <c r="O19" s="23">
        <v>57.43</v>
      </c>
      <c r="P19" s="23">
        <v>82.12</v>
      </c>
      <c r="Q19" s="23">
        <v>2.88</v>
      </c>
      <c r="R19" s="23">
        <v>125.81</v>
      </c>
    </row>
    <row r="20" spans="1:18" x14ac:dyDescent="0.2">
      <c r="A20" s="23" t="s">
        <v>1677</v>
      </c>
      <c r="B20" s="23" t="s">
        <v>1678</v>
      </c>
      <c r="C20" s="24">
        <v>0.1011</v>
      </c>
      <c r="D20" s="23">
        <v>4.03</v>
      </c>
      <c r="E20" s="25">
        <v>0.56929398148148147</v>
      </c>
      <c r="I20" s="25">
        <v>0.56929398148148147</v>
      </c>
      <c r="J20" s="23">
        <v>1</v>
      </c>
      <c r="K20" s="23">
        <v>5471025000</v>
      </c>
      <c r="L20" s="23" t="s">
        <v>3338</v>
      </c>
      <c r="M20" s="23" t="s">
        <v>226</v>
      </c>
      <c r="N20" s="23">
        <v>65537</v>
      </c>
      <c r="O20" s="23">
        <v>83.75</v>
      </c>
      <c r="P20" s="23">
        <v>34.85</v>
      </c>
      <c r="Q20" s="23">
        <v>1.1100000000000001</v>
      </c>
      <c r="R20" s="23">
        <v>85.01</v>
      </c>
    </row>
    <row r="21" spans="1:18" x14ac:dyDescent="0.2">
      <c r="A21" s="23" t="s">
        <v>8112</v>
      </c>
      <c r="B21" s="23" t="s">
        <v>8111</v>
      </c>
      <c r="C21" s="24">
        <v>9.98E-2</v>
      </c>
      <c r="D21" s="23">
        <v>10.8</v>
      </c>
      <c r="E21" s="25">
        <v>0.39600694444444445</v>
      </c>
      <c r="H21" s="2" t="e">
        <f t="shared" ref="H21" si="0">AVERAGE((G21-F21)*100/G21)</f>
        <v>#DIV/0!</v>
      </c>
      <c r="I21" s="25">
        <v>0.39600694444444445</v>
      </c>
      <c r="J21" s="23">
        <v>1</v>
      </c>
      <c r="K21" s="23">
        <v>7892825200</v>
      </c>
      <c r="L21" s="23" t="s">
        <v>17544</v>
      </c>
      <c r="M21" s="23" t="s">
        <v>226</v>
      </c>
      <c r="N21" s="23">
        <v>65537</v>
      </c>
      <c r="O21" s="23">
        <v>80.39</v>
      </c>
      <c r="P21" s="23">
        <v>61.22</v>
      </c>
      <c r="Q21" s="23">
        <v>0.66</v>
      </c>
      <c r="R21" s="23">
        <v>83.59</v>
      </c>
    </row>
    <row r="22" spans="1:18" x14ac:dyDescent="0.2">
      <c r="A22" s="23" t="s">
        <v>8421</v>
      </c>
      <c r="B22" s="23" t="s">
        <v>8420</v>
      </c>
      <c r="C22" s="24">
        <v>9.8799999999999999E-2</v>
      </c>
      <c r="D22" s="23">
        <v>2.67</v>
      </c>
      <c r="E22" s="25">
        <v>0.39600694444444445</v>
      </c>
      <c r="I22" s="25">
        <v>0.39600694444444445</v>
      </c>
      <c r="J22" s="23">
        <v>1</v>
      </c>
      <c r="K22" s="23">
        <v>5005550300</v>
      </c>
      <c r="L22" s="23" t="s">
        <v>17543</v>
      </c>
      <c r="M22" s="23" t="s">
        <v>226</v>
      </c>
      <c r="N22" s="23">
        <v>65537</v>
      </c>
      <c r="O22" s="23">
        <v>45.79</v>
      </c>
      <c r="P22" s="23">
        <v>54.98</v>
      </c>
      <c r="Q22" s="23">
        <v>1</v>
      </c>
      <c r="R22" s="23">
        <v>67.23</v>
      </c>
    </row>
    <row r="23" spans="1:18" x14ac:dyDescent="0.2">
      <c r="A23" s="23" t="s">
        <v>8000</v>
      </c>
      <c r="B23" s="23" t="s">
        <v>7999</v>
      </c>
      <c r="C23" s="24">
        <v>9.9299999999999999E-2</v>
      </c>
      <c r="D23" s="23">
        <v>3.1</v>
      </c>
      <c r="E23" s="25">
        <v>0.39583333333333331</v>
      </c>
      <c r="H23" s="2" t="e">
        <f t="shared" ref="H23" si="1">AVERAGE((G23-F23)*100/G23)</f>
        <v>#DIV/0!</v>
      </c>
      <c r="I23" s="25">
        <v>0.39583333333333331</v>
      </c>
      <c r="J23" s="23">
        <v>1</v>
      </c>
      <c r="K23" s="23">
        <v>2459943900</v>
      </c>
      <c r="L23" s="23" t="s">
        <v>17542</v>
      </c>
      <c r="M23" s="23" t="s">
        <v>228</v>
      </c>
      <c r="N23" s="23">
        <v>65537</v>
      </c>
      <c r="O23" s="23">
        <v>20.69</v>
      </c>
      <c r="P23" s="23">
        <v>33.53</v>
      </c>
      <c r="Q23" s="23">
        <v>1.53</v>
      </c>
      <c r="R23" s="23">
        <v>265.10000000000002</v>
      </c>
    </row>
    <row r="24" spans="1:18" x14ac:dyDescent="0.2">
      <c r="A24" s="23" t="s">
        <v>7852</v>
      </c>
      <c r="B24" s="23" t="s">
        <v>7851</v>
      </c>
      <c r="C24" s="24">
        <v>9.9500000000000005E-2</v>
      </c>
      <c r="D24" s="23">
        <v>4.53</v>
      </c>
      <c r="E24" s="25">
        <v>0.42866898148148147</v>
      </c>
      <c r="I24" s="25">
        <v>0.42866898148148147</v>
      </c>
      <c r="J24" s="23">
        <v>1</v>
      </c>
      <c r="K24" s="23">
        <v>1387526100</v>
      </c>
      <c r="L24" s="23" t="s">
        <v>17541</v>
      </c>
      <c r="M24" s="23" t="s">
        <v>226</v>
      </c>
      <c r="N24" s="23">
        <v>65537</v>
      </c>
      <c r="O24" s="23">
        <v>31.08</v>
      </c>
      <c r="P24" s="23">
        <v>40.1</v>
      </c>
      <c r="Q24" s="23">
        <v>4.49</v>
      </c>
      <c r="R24" s="23">
        <v>124.86</v>
      </c>
    </row>
    <row r="25" spans="1:18" x14ac:dyDescent="0.2">
      <c r="A25" s="23" t="s">
        <v>32</v>
      </c>
      <c r="B25" s="23" t="s">
        <v>33</v>
      </c>
      <c r="C25" s="24">
        <v>0.10009999999999999</v>
      </c>
      <c r="D25" s="23">
        <v>24.62</v>
      </c>
      <c r="E25" s="25">
        <v>0.59375</v>
      </c>
      <c r="I25" s="25">
        <v>0.59375</v>
      </c>
      <c r="J25" s="23">
        <v>1</v>
      </c>
      <c r="K25" s="23">
        <v>12764563000</v>
      </c>
      <c r="L25" s="23" t="s">
        <v>17389</v>
      </c>
      <c r="M25" s="23" t="s">
        <v>226</v>
      </c>
      <c r="N25" s="23">
        <v>131075</v>
      </c>
      <c r="O25" s="23">
        <v>81.13</v>
      </c>
      <c r="P25" s="23">
        <v>53.77</v>
      </c>
      <c r="Q25" s="23">
        <v>9.11</v>
      </c>
      <c r="R25" s="23">
        <v>11.02</v>
      </c>
    </row>
    <row r="26" spans="1:18" x14ac:dyDescent="0.2">
      <c r="A26" s="23" t="s">
        <v>7798</v>
      </c>
      <c r="B26" s="23" t="s">
        <v>7797</v>
      </c>
      <c r="C26" s="24">
        <v>0.1008</v>
      </c>
      <c r="D26" s="23">
        <v>4.1500000000000004</v>
      </c>
      <c r="E26" s="25">
        <v>0.39704861111111112</v>
      </c>
      <c r="H26" s="2" t="e">
        <f t="shared" ref="H26:H27" si="2">AVERAGE((G26-F26)*100/G26)</f>
        <v>#DIV/0!</v>
      </c>
      <c r="I26" s="25">
        <v>0.39704861111111112</v>
      </c>
      <c r="J26" s="23">
        <v>1</v>
      </c>
      <c r="K26" s="23">
        <v>2755555900</v>
      </c>
      <c r="L26" s="23" t="s">
        <v>17540</v>
      </c>
      <c r="M26" s="23" t="s">
        <v>226</v>
      </c>
      <c r="N26" s="23">
        <v>65537</v>
      </c>
      <c r="O26" s="23">
        <v>65.38</v>
      </c>
      <c r="P26" s="23">
        <v>27.8</v>
      </c>
      <c r="Q26" s="23">
        <v>2.27</v>
      </c>
      <c r="R26" s="23">
        <v>93.97</v>
      </c>
    </row>
    <row r="27" spans="1:18" x14ac:dyDescent="0.2">
      <c r="A27" s="23" t="s">
        <v>17539</v>
      </c>
      <c r="B27" s="23" t="s">
        <v>17538</v>
      </c>
      <c r="C27" s="24">
        <v>0.2</v>
      </c>
      <c r="D27" s="23">
        <v>16.98</v>
      </c>
      <c r="E27" s="25">
        <v>0.46009259259259261</v>
      </c>
      <c r="H27" s="2" t="e">
        <f t="shared" si="2"/>
        <v>#DIV/0!</v>
      </c>
      <c r="I27" s="25">
        <v>0.46009259259259261</v>
      </c>
      <c r="J27" s="23">
        <v>1</v>
      </c>
      <c r="K27" s="23">
        <v>1389452300</v>
      </c>
      <c r="L27" s="23" t="s">
        <v>17537</v>
      </c>
      <c r="M27" s="23" t="s">
        <v>226</v>
      </c>
      <c r="N27" s="23">
        <v>65537</v>
      </c>
      <c r="O27" s="23">
        <v>0</v>
      </c>
      <c r="P27" s="23">
        <v>65.66</v>
      </c>
      <c r="Q27" s="23">
        <v>3.5</v>
      </c>
      <c r="R27" s="23">
        <v>60.17</v>
      </c>
    </row>
    <row r="28" spans="1:18" x14ac:dyDescent="0.2">
      <c r="A28" s="23" t="s">
        <v>7748</v>
      </c>
      <c r="B28" s="23" t="s">
        <v>7747</v>
      </c>
      <c r="C28" s="24">
        <v>0.10009999999999999</v>
      </c>
      <c r="D28" s="23">
        <v>11.76</v>
      </c>
      <c r="E28" s="25">
        <v>0.39600694444444445</v>
      </c>
      <c r="I28" s="25">
        <v>0.39704861111111112</v>
      </c>
      <c r="J28" s="23">
        <v>1</v>
      </c>
      <c r="K28" s="23">
        <v>1761244600</v>
      </c>
      <c r="L28" s="23" t="s">
        <v>17536</v>
      </c>
      <c r="M28" s="23" t="s">
        <v>227</v>
      </c>
      <c r="N28" s="23">
        <v>65537</v>
      </c>
      <c r="O28" s="23">
        <v>16.899999999999999</v>
      </c>
      <c r="P28" s="23">
        <v>52.62</v>
      </c>
      <c r="Q28" s="23">
        <v>2.29</v>
      </c>
      <c r="R28" s="23">
        <v>81.180000000000007</v>
      </c>
    </row>
    <row r="29" spans="1:18" x14ac:dyDescent="0.2">
      <c r="A29" s="23" t="s">
        <v>7140</v>
      </c>
      <c r="B29" s="23" t="s">
        <v>7139</v>
      </c>
      <c r="C29" s="24">
        <v>9.98E-2</v>
      </c>
      <c r="D29" s="23">
        <v>10.36</v>
      </c>
      <c r="E29" s="25">
        <v>0.54230324074074077</v>
      </c>
      <c r="I29" s="25">
        <v>0.54230324074074077</v>
      </c>
      <c r="J29" s="23">
        <v>1</v>
      </c>
      <c r="K29" s="23">
        <v>1982489600</v>
      </c>
      <c r="L29" s="23" t="s">
        <v>17535</v>
      </c>
      <c r="M29" s="23" t="s">
        <v>226</v>
      </c>
      <c r="N29" s="23">
        <v>65537</v>
      </c>
      <c r="O29" s="23">
        <v>2.52</v>
      </c>
      <c r="P29" s="23">
        <v>53.33</v>
      </c>
      <c r="Q29" s="23">
        <v>1.06</v>
      </c>
      <c r="R29" s="23">
        <v>288.88</v>
      </c>
    </row>
    <row r="30" spans="1:18" x14ac:dyDescent="0.2">
      <c r="A30" s="23" t="s">
        <v>7650</v>
      </c>
      <c r="B30" s="23" t="s">
        <v>7649</v>
      </c>
      <c r="C30" s="24">
        <v>0.10009999999999999</v>
      </c>
      <c r="D30" s="23">
        <v>19.350000000000001</v>
      </c>
      <c r="E30" s="25">
        <v>0.42307870370370371</v>
      </c>
      <c r="I30" s="25">
        <v>0.42307870370370371</v>
      </c>
      <c r="J30" s="23">
        <v>1</v>
      </c>
      <c r="K30" s="23">
        <v>2528526400</v>
      </c>
      <c r="L30" s="23" t="s">
        <v>17534</v>
      </c>
      <c r="M30" s="23" t="s">
        <v>226</v>
      </c>
      <c r="N30" s="23">
        <v>65537</v>
      </c>
      <c r="O30" s="23">
        <v>0.61</v>
      </c>
      <c r="P30" s="23">
        <v>52.34</v>
      </c>
      <c r="Q30" s="23">
        <v>7.41</v>
      </c>
      <c r="R30" s="23">
        <v>42.93</v>
      </c>
    </row>
    <row r="31" spans="1:18" x14ac:dyDescent="0.2">
      <c r="A31" s="23" t="s">
        <v>1030</v>
      </c>
      <c r="B31" s="23" t="s">
        <v>1031</v>
      </c>
      <c r="C31" s="24">
        <v>9.9199999999999997E-2</v>
      </c>
      <c r="D31" s="23">
        <v>5.21</v>
      </c>
      <c r="E31" s="25">
        <v>0.41888888888888887</v>
      </c>
      <c r="I31" s="25">
        <v>0.41888888888888887</v>
      </c>
      <c r="J31" s="23">
        <v>1</v>
      </c>
      <c r="K31" s="23">
        <v>1368937900</v>
      </c>
      <c r="L31" s="23" t="s">
        <v>3667</v>
      </c>
      <c r="M31" s="23" t="s">
        <v>226</v>
      </c>
      <c r="N31" s="23">
        <v>65537</v>
      </c>
      <c r="O31" s="23">
        <v>66.180000000000007</v>
      </c>
      <c r="P31" s="23">
        <v>62.49</v>
      </c>
      <c r="Q31" s="23">
        <v>6.33</v>
      </c>
      <c r="R31" s="23">
        <v>93.33</v>
      </c>
    </row>
    <row r="32" spans="1:18" x14ac:dyDescent="0.2">
      <c r="A32" s="23" t="s">
        <v>1617</v>
      </c>
      <c r="B32" s="23" t="s">
        <v>1618</v>
      </c>
      <c r="C32" s="24">
        <v>0.1</v>
      </c>
      <c r="D32" s="23">
        <v>6.05</v>
      </c>
      <c r="E32" s="25">
        <v>0.39895833333333336</v>
      </c>
      <c r="I32" s="25">
        <v>0.40800925925925924</v>
      </c>
      <c r="J32" s="23">
        <v>1</v>
      </c>
      <c r="K32" s="23">
        <v>2311059300</v>
      </c>
      <c r="L32" s="23" t="s">
        <v>17533</v>
      </c>
      <c r="M32" s="23" t="s">
        <v>226</v>
      </c>
      <c r="N32" s="23">
        <v>65537</v>
      </c>
      <c r="O32" s="23">
        <v>31.91</v>
      </c>
      <c r="P32" s="23">
        <v>86.03</v>
      </c>
      <c r="Q32" s="23">
        <v>9.23</v>
      </c>
      <c r="R32" s="23">
        <v>20.48</v>
      </c>
    </row>
    <row r="33" spans="1:18" x14ac:dyDescent="0.2">
      <c r="A33" s="23" t="s">
        <v>91</v>
      </c>
      <c r="B33" s="23" t="s">
        <v>92</v>
      </c>
      <c r="C33" s="24">
        <v>0.1002</v>
      </c>
      <c r="D33" s="23">
        <v>9.11</v>
      </c>
      <c r="E33" s="25">
        <v>0.40694444444444444</v>
      </c>
      <c r="I33" s="25">
        <v>0.46046296296296296</v>
      </c>
      <c r="J33" s="23">
        <v>1</v>
      </c>
      <c r="K33" s="23">
        <v>6532302000</v>
      </c>
      <c r="L33" s="23" t="s">
        <v>17532</v>
      </c>
      <c r="M33" s="23" t="s">
        <v>226</v>
      </c>
      <c r="N33" s="23">
        <v>65537</v>
      </c>
      <c r="O33" s="23">
        <v>53.14</v>
      </c>
      <c r="P33" s="23">
        <v>94.97</v>
      </c>
      <c r="Q33" s="23">
        <v>11.93</v>
      </c>
      <c r="R33" s="23">
        <v>9.58</v>
      </c>
    </row>
    <row r="34" spans="1:18" x14ac:dyDescent="0.2">
      <c r="A34" s="23" t="s">
        <v>1090</v>
      </c>
      <c r="B34" s="23" t="s">
        <v>1091</v>
      </c>
      <c r="C34" s="24">
        <v>9.8799999999999999E-2</v>
      </c>
      <c r="D34" s="23">
        <v>2.67</v>
      </c>
      <c r="E34" s="25">
        <v>0.39583333333333331</v>
      </c>
      <c r="I34" s="25">
        <v>0.39878472222222222</v>
      </c>
      <c r="J34" s="23">
        <v>1</v>
      </c>
      <c r="K34" s="23">
        <v>2275617800</v>
      </c>
      <c r="L34" s="23" t="s">
        <v>17531</v>
      </c>
      <c r="M34" s="23" t="s">
        <v>227</v>
      </c>
      <c r="N34" s="23">
        <v>65537</v>
      </c>
      <c r="O34" s="23">
        <v>37.15</v>
      </c>
      <c r="P34" s="23">
        <v>33.700000000000003</v>
      </c>
      <c r="Q34" s="23">
        <v>1.75</v>
      </c>
      <c r="R34" s="23">
        <v>53.34</v>
      </c>
    </row>
    <row r="35" spans="1:18" x14ac:dyDescent="0.2">
      <c r="A35" s="23" t="s">
        <v>1042</v>
      </c>
      <c r="B35" s="23" t="s">
        <v>2844</v>
      </c>
      <c r="C35" s="24">
        <v>0.1</v>
      </c>
      <c r="D35" s="23">
        <v>8.0299999999999994</v>
      </c>
      <c r="E35" s="25">
        <v>0.40086805555555555</v>
      </c>
      <c r="I35" s="25">
        <v>0.40086805555555555</v>
      </c>
      <c r="J35" s="23">
        <v>1</v>
      </c>
      <c r="K35" s="23">
        <v>2281500000</v>
      </c>
      <c r="L35" s="23" t="s">
        <v>17530</v>
      </c>
      <c r="M35" s="23" t="s">
        <v>226</v>
      </c>
      <c r="N35" s="23">
        <v>65537</v>
      </c>
      <c r="O35" s="23">
        <v>50.26</v>
      </c>
      <c r="P35" s="23">
        <v>76.260000000000005</v>
      </c>
      <c r="Q35" s="23">
        <v>5.56</v>
      </c>
      <c r="R35" s="23">
        <v>66.3</v>
      </c>
    </row>
    <row r="36" spans="1:18" x14ac:dyDescent="0.2">
      <c r="A36" s="23" t="s">
        <v>17529</v>
      </c>
      <c r="B36" s="23" t="s">
        <v>17528</v>
      </c>
      <c r="C36" s="24">
        <v>0.1764</v>
      </c>
      <c r="D36" s="23">
        <v>16.47</v>
      </c>
      <c r="E36" s="25">
        <v>0.57052083333333337</v>
      </c>
      <c r="F36" s="2">
        <v>16.8</v>
      </c>
      <c r="G36" s="2">
        <v>15.7</v>
      </c>
      <c r="H36" s="2">
        <f t="shared" ref="H36" si="3">AVERAGE((G36-F36)*100/G36)</f>
        <v>-7.0063694267516015</v>
      </c>
      <c r="I36" s="25">
        <v>0.57260416666666669</v>
      </c>
      <c r="J36" s="23">
        <v>0</v>
      </c>
      <c r="K36" s="23">
        <v>2543081500</v>
      </c>
      <c r="L36" s="23" t="s">
        <v>136</v>
      </c>
      <c r="M36" s="23" t="s">
        <v>136</v>
      </c>
      <c r="N36" s="23">
        <v>0</v>
      </c>
      <c r="O36" s="23">
        <v>1.32</v>
      </c>
      <c r="P36" s="23">
        <v>59.34</v>
      </c>
      <c r="Q36" s="23">
        <v>14.21</v>
      </c>
      <c r="R36" s="23" t="s">
        <v>136</v>
      </c>
    </row>
    <row r="37" spans="1:18" x14ac:dyDescent="0.2">
      <c r="A37" s="23" t="s">
        <v>998</v>
      </c>
      <c r="B37" s="23" t="s">
        <v>999</v>
      </c>
      <c r="C37" s="24">
        <v>-9.9000000000000005E-2</v>
      </c>
      <c r="D37" s="23">
        <v>24.49</v>
      </c>
      <c r="E37" s="23" t="s">
        <v>136</v>
      </c>
      <c r="I37" s="23" t="s">
        <v>136</v>
      </c>
      <c r="J37" s="23">
        <v>0</v>
      </c>
      <c r="K37" s="23">
        <v>4206835300</v>
      </c>
      <c r="L37" s="23" t="s">
        <v>136</v>
      </c>
      <c r="M37" s="23" t="s">
        <v>136</v>
      </c>
      <c r="N37" s="23">
        <v>0</v>
      </c>
      <c r="O37" s="23">
        <v>50.24</v>
      </c>
      <c r="P37" s="23">
        <v>19.48</v>
      </c>
      <c r="Q37" s="23">
        <v>11.66</v>
      </c>
      <c r="R37" s="23" t="s">
        <v>136</v>
      </c>
    </row>
    <row r="38" spans="1:18" x14ac:dyDescent="0.2">
      <c r="A38" s="23" t="s">
        <v>834</v>
      </c>
      <c r="B38" s="23" t="s">
        <v>835</v>
      </c>
      <c r="C38" s="24">
        <v>-9.98E-2</v>
      </c>
      <c r="D38" s="23">
        <v>21.74</v>
      </c>
      <c r="E38" s="23" t="s">
        <v>136</v>
      </c>
      <c r="I38" s="23" t="s">
        <v>136</v>
      </c>
      <c r="J38" s="23">
        <v>0</v>
      </c>
      <c r="K38" s="23">
        <v>2507165500</v>
      </c>
      <c r="L38" s="23" t="s">
        <v>136</v>
      </c>
      <c r="M38" s="23" t="s">
        <v>136</v>
      </c>
      <c r="N38" s="23">
        <v>0</v>
      </c>
      <c r="O38" s="23">
        <v>68.38</v>
      </c>
      <c r="P38" s="23">
        <v>65.61</v>
      </c>
      <c r="Q38" s="23">
        <v>16.170000000000002</v>
      </c>
      <c r="R38" s="23" t="s">
        <v>136</v>
      </c>
    </row>
    <row r="39" spans="1:18" x14ac:dyDescent="0.2">
      <c r="A39" s="23" t="s">
        <v>105</v>
      </c>
      <c r="B39" s="23" t="s">
        <v>106</v>
      </c>
      <c r="C39" s="24">
        <v>3.8300000000000001E-2</v>
      </c>
      <c r="D39" s="23">
        <v>30.11</v>
      </c>
      <c r="E39" s="25">
        <v>0.41369212962962965</v>
      </c>
      <c r="I39" s="25">
        <v>0.41369212962962965</v>
      </c>
      <c r="J39" s="23">
        <v>0</v>
      </c>
      <c r="K39" s="23">
        <v>3555483200</v>
      </c>
      <c r="L39" s="23" t="s">
        <v>136</v>
      </c>
      <c r="M39" s="23" t="s">
        <v>136</v>
      </c>
      <c r="N39" s="23">
        <v>0</v>
      </c>
      <c r="O39" s="23">
        <v>59.49</v>
      </c>
      <c r="P39" s="23">
        <v>72.38</v>
      </c>
      <c r="Q39" s="23">
        <v>7.62</v>
      </c>
      <c r="R39" s="23" t="s">
        <v>136</v>
      </c>
    </row>
    <row r="40" spans="1:18" x14ac:dyDescent="0.2">
      <c r="A40" s="23" t="s">
        <v>494</v>
      </c>
      <c r="B40" s="23" t="s">
        <v>495</v>
      </c>
      <c r="C40" s="24">
        <v>3.0200000000000001E-2</v>
      </c>
      <c r="D40" s="23">
        <v>6.15</v>
      </c>
      <c r="E40" s="25">
        <v>0.46538194444444442</v>
      </c>
      <c r="I40" s="25">
        <v>0.46538194444444442</v>
      </c>
      <c r="J40" s="23">
        <v>0</v>
      </c>
      <c r="K40" s="23">
        <v>1968220200</v>
      </c>
      <c r="L40" s="23" t="s">
        <v>136</v>
      </c>
      <c r="M40" s="23" t="s">
        <v>136</v>
      </c>
      <c r="N40" s="23">
        <v>0</v>
      </c>
      <c r="O40" s="23">
        <v>49.77</v>
      </c>
      <c r="P40" s="23">
        <v>19.36</v>
      </c>
      <c r="Q40" s="23">
        <v>4.3899999999999997</v>
      </c>
      <c r="R40" s="23" t="s">
        <v>136</v>
      </c>
    </row>
    <row r="41" spans="1:18" x14ac:dyDescent="0.2">
      <c r="A41" s="23" t="s">
        <v>521</v>
      </c>
      <c r="B41" s="23" t="s">
        <v>522</v>
      </c>
      <c r="C41" s="24">
        <v>6.5600000000000006E-2</v>
      </c>
      <c r="D41" s="23">
        <v>2.76</v>
      </c>
      <c r="E41" s="25">
        <v>0.40347222222222223</v>
      </c>
      <c r="F41" s="2">
        <v>2.85</v>
      </c>
      <c r="G41" s="2">
        <v>2.6</v>
      </c>
      <c r="H41" s="2">
        <f t="shared" ref="H41" si="4">AVERAGE((G41-F41)*100/G41)</f>
        <v>-9.615384615384615</v>
      </c>
      <c r="I41" s="25">
        <v>0.40347222222222223</v>
      </c>
      <c r="J41" s="23">
        <v>0</v>
      </c>
      <c r="K41" s="23">
        <v>2246530700</v>
      </c>
      <c r="L41" s="23" t="s">
        <v>136</v>
      </c>
      <c r="M41" s="23" t="s">
        <v>136</v>
      </c>
      <c r="N41" s="23">
        <v>0</v>
      </c>
      <c r="O41" s="23">
        <v>19.62</v>
      </c>
      <c r="P41" s="23">
        <v>24.41</v>
      </c>
      <c r="Q41" s="23">
        <v>4.71</v>
      </c>
      <c r="R41" s="23" t="s">
        <v>136</v>
      </c>
    </row>
    <row r="42" spans="1:18" x14ac:dyDescent="0.2">
      <c r="A42" s="23" t="s">
        <v>8044</v>
      </c>
      <c r="B42" s="23" t="s">
        <v>8043</v>
      </c>
      <c r="C42" s="24">
        <v>7.0499999999999993E-2</v>
      </c>
      <c r="D42" s="23">
        <v>1.67</v>
      </c>
      <c r="E42" s="25">
        <v>0.41605324074074074</v>
      </c>
      <c r="I42" s="25">
        <v>0.44510416666666669</v>
      </c>
      <c r="J42" s="23">
        <v>0</v>
      </c>
      <c r="K42" s="23">
        <v>3299802400</v>
      </c>
      <c r="L42" s="23" t="s">
        <v>136</v>
      </c>
      <c r="M42" s="23" t="s">
        <v>136</v>
      </c>
      <c r="N42" s="23">
        <v>0</v>
      </c>
      <c r="O42" s="23">
        <v>54.93</v>
      </c>
      <c r="P42" s="23">
        <v>23</v>
      </c>
      <c r="Q42" s="23">
        <v>3.92</v>
      </c>
      <c r="R42" s="23" t="s">
        <v>136</v>
      </c>
    </row>
    <row r="43" spans="1:18" x14ac:dyDescent="0.2">
      <c r="A43" s="23" t="s">
        <v>5860</v>
      </c>
      <c r="B43" s="23" t="s">
        <v>5859</v>
      </c>
      <c r="C43" s="24">
        <v>6.6299999999999998E-2</v>
      </c>
      <c r="D43" s="23">
        <v>8.52</v>
      </c>
      <c r="E43" s="25">
        <v>0.57052083333333337</v>
      </c>
      <c r="F43" s="2">
        <v>8.7899999999999991</v>
      </c>
      <c r="G43" s="2">
        <v>8.4499999999999993</v>
      </c>
      <c r="H43" s="2">
        <f t="shared" ref="H43" si="5">AVERAGE((G43-F43)*100/G43)</f>
        <v>-4.0236686390532528</v>
      </c>
      <c r="I43" s="25">
        <v>0.60150462962962958</v>
      </c>
      <c r="J43" s="23">
        <v>0</v>
      </c>
      <c r="K43" s="23">
        <v>13830726000</v>
      </c>
      <c r="L43" s="23" t="s">
        <v>136</v>
      </c>
      <c r="M43" s="23" t="s">
        <v>136</v>
      </c>
      <c r="N43" s="23">
        <v>0</v>
      </c>
      <c r="O43" s="23">
        <v>56.47</v>
      </c>
      <c r="P43" s="23">
        <v>21.42</v>
      </c>
      <c r="Q43" s="23">
        <v>4.92</v>
      </c>
      <c r="R43" s="23" t="s">
        <v>136</v>
      </c>
    </row>
    <row r="44" spans="1:18" x14ac:dyDescent="0.2">
      <c r="A44" s="23" t="s">
        <v>6645</v>
      </c>
      <c r="B44" s="23" t="s">
        <v>6644</v>
      </c>
      <c r="C44" s="24">
        <v>2.0799999999999999E-2</v>
      </c>
      <c r="D44" s="23">
        <v>1.47</v>
      </c>
      <c r="E44" s="25">
        <v>0.4100462962962963</v>
      </c>
      <c r="I44" s="25">
        <v>0.4100462962962963</v>
      </c>
      <c r="J44" s="23">
        <v>0</v>
      </c>
      <c r="K44" s="23">
        <v>1102372560</v>
      </c>
      <c r="L44" s="23" t="s">
        <v>136</v>
      </c>
      <c r="M44" s="23" t="s">
        <v>136</v>
      </c>
      <c r="N44" s="23">
        <v>0</v>
      </c>
      <c r="O44" s="23">
        <v>29.97</v>
      </c>
      <c r="P44" s="23">
        <v>12.63</v>
      </c>
      <c r="Q44" s="23">
        <v>2.73</v>
      </c>
      <c r="R44" s="23" t="s">
        <v>136</v>
      </c>
    </row>
    <row r="45" spans="1:18" x14ac:dyDescent="0.2">
      <c r="A45" s="23" t="s">
        <v>7828</v>
      </c>
      <c r="B45" s="23" t="s">
        <v>7827</v>
      </c>
      <c r="C45" s="24">
        <v>6.5199999999999994E-2</v>
      </c>
      <c r="D45" s="23">
        <v>2.4500000000000002</v>
      </c>
      <c r="E45" s="25">
        <v>0.40729166666666666</v>
      </c>
      <c r="I45" s="25">
        <v>0.40729166666666666</v>
      </c>
      <c r="J45" s="23">
        <v>0</v>
      </c>
      <c r="K45" s="23">
        <v>5509837400</v>
      </c>
      <c r="L45" s="23" t="s">
        <v>136</v>
      </c>
      <c r="M45" s="23" t="s">
        <v>136</v>
      </c>
      <c r="N45" s="23">
        <v>0</v>
      </c>
      <c r="O45" s="23">
        <v>41.93</v>
      </c>
      <c r="P45" s="23">
        <v>53.22</v>
      </c>
      <c r="Q45" s="23">
        <v>17.34</v>
      </c>
      <c r="R45" s="23" t="s">
        <v>136</v>
      </c>
    </row>
    <row r="46" spans="1:18" x14ac:dyDescent="0.2">
      <c r="A46" s="23" t="s">
        <v>8441</v>
      </c>
      <c r="B46" s="23" t="s">
        <v>8440</v>
      </c>
      <c r="C46" s="24">
        <v>-9.9900000000000003E-2</v>
      </c>
      <c r="D46" s="23">
        <v>56.65</v>
      </c>
      <c r="E46" s="23" t="s">
        <v>136</v>
      </c>
      <c r="I46" s="23" t="s">
        <v>136</v>
      </c>
      <c r="J46" s="23">
        <v>0</v>
      </c>
      <c r="K46" s="23">
        <v>22795286000</v>
      </c>
      <c r="L46" s="23" t="s">
        <v>136</v>
      </c>
      <c r="M46" s="23" t="s">
        <v>136</v>
      </c>
      <c r="N46" s="23">
        <v>0</v>
      </c>
      <c r="O46" s="23">
        <v>75.819999999999993</v>
      </c>
      <c r="P46" s="23">
        <v>7.8</v>
      </c>
      <c r="Q46" s="23">
        <v>0.93</v>
      </c>
      <c r="R46" s="23" t="s">
        <v>136</v>
      </c>
    </row>
    <row r="47" spans="1:18" x14ac:dyDescent="0.2">
      <c r="A47" s="23" t="s">
        <v>4948</v>
      </c>
      <c r="B47" s="23" t="s">
        <v>4947</v>
      </c>
      <c r="C47" s="24">
        <v>6.1899999999999997E-2</v>
      </c>
      <c r="D47" s="23">
        <v>14.41</v>
      </c>
      <c r="E47" s="25">
        <v>0.45633101851851854</v>
      </c>
      <c r="I47" s="25">
        <v>0.45633101851851854</v>
      </c>
      <c r="J47" s="23">
        <v>0</v>
      </c>
      <c r="K47" s="23">
        <v>2662968000</v>
      </c>
      <c r="L47" s="23" t="s">
        <v>136</v>
      </c>
      <c r="M47" s="23" t="s">
        <v>136</v>
      </c>
      <c r="N47" s="23">
        <v>0</v>
      </c>
      <c r="O47" s="23">
        <v>34.979999999999997</v>
      </c>
      <c r="P47" s="23">
        <v>27.97</v>
      </c>
      <c r="Q47" s="23">
        <v>3.13</v>
      </c>
      <c r="R47" s="23" t="s">
        <v>136</v>
      </c>
    </row>
    <row r="48" spans="1:18" x14ac:dyDescent="0.2">
      <c r="A48" s="23" t="s">
        <v>1958</v>
      </c>
      <c r="B48" s="23" t="s">
        <v>1959</v>
      </c>
      <c r="C48" s="24">
        <v>6.0999999999999999E-2</v>
      </c>
      <c r="D48" s="23">
        <v>23.29</v>
      </c>
      <c r="E48" s="25">
        <v>0.61299768518518516</v>
      </c>
      <c r="F48" s="2">
        <v>24.14</v>
      </c>
      <c r="G48" s="2">
        <v>22.15</v>
      </c>
      <c r="H48" s="2">
        <f t="shared" ref="H48" si="6">AVERAGE((G48-F48)*100/G48)</f>
        <v>-8.9841986455982035</v>
      </c>
      <c r="I48" s="25">
        <v>0.61299768518518516</v>
      </c>
      <c r="J48" s="23">
        <v>0</v>
      </c>
      <c r="K48" s="23">
        <v>3503397500</v>
      </c>
      <c r="L48" s="23" t="s">
        <v>136</v>
      </c>
      <c r="M48" s="23" t="s">
        <v>136</v>
      </c>
      <c r="N48" s="23">
        <v>0</v>
      </c>
      <c r="O48" s="23">
        <v>43.64</v>
      </c>
      <c r="P48" s="23">
        <v>49.31</v>
      </c>
      <c r="Q48" s="23">
        <v>7.55</v>
      </c>
      <c r="R48" s="23" t="s">
        <v>136</v>
      </c>
    </row>
    <row r="49" spans="1:18" x14ac:dyDescent="0.2">
      <c r="A49" s="23" t="s">
        <v>17454</v>
      </c>
      <c r="B49" s="23" t="s">
        <v>17453</v>
      </c>
      <c r="C49" s="24">
        <v>5.9400000000000001E-2</v>
      </c>
      <c r="D49" s="23">
        <v>2.14</v>
      </c>
      <c r="E49" s="25">
        <v>0.40225694444444443</v>
      </c>
      <c r="I49" s="25">
        <v>0.54195601851851849</v>
      </c>
      <c r="J49" s="23">
        <v>0</v>
      </c>
      <c r="K49" s="23">
        <v>2818237700</v>
      </c>
      <c r="L49" s="23" t="s">
        <v>136</v>
      </c>
      <c r="M49" s="23" t="s">
        <v>136</v>
      </c>
      <c r="N49" s="23">
        <v>0</v>
      </c>
      <c r="O49" s="23">
        <v>32.590000000000003</v>
      </c>
      <c r="P49" s="23">
        <v>61.26</v>
      </c>
      <c r="Q49" s="23">
        <v>3.57</v>
      </c>
      <c r="R49" s="23" t="s">
        <v>136</v>
      </c>
    </row>
    <row r="50" spans="1:18" x14ac:dyDescent="0.2">
      <c r="A50" s="23" t="s">
        <v>666</v>
      </c>
      <c r="B50" s="23" t="s">
        <v>2236</v>
      </c>
      <c r="C50" s="24">
        <v>-9.98E-2</v>
      </c>
      <c r="D50" s="23">
        <v>4.5999999999999996</v>
      </c>
      <c r="E50" s="23" t="s">
        <v>136</v>
      </c>
      <c r="I50" s="23" t="s">
        <v>136</v>
      </c>
      <c r="J50" s="23">
        <v>0</v>
      </c>
      <c r="K50" s="23">
        <v>989184000</v>
      </c>
      <c r="L50" s="23" t="s">
        <v>136</v>
      </c>
      <c r="M50" s="23" t="s">
        <v>136</v>
      </c>
      <c r="N50" s="23">
        <v>0</v>
      </c>
      <c r="O50" s="23">
        <v>40.33</v>
      </c>
      <c r="P50" s="23">
        <v>0</v>
      </c>
      <c r="Q50" s="23">
        <v>4.18</v>
      </c>
      <c r="R50" s="23" t="s">
        <v>136</v>
      </c>
    </row>
    <row r="51" spans="1:18" x14ac:dyDescent="0.2">
      <c r="A51" s="23" t="s">
        <v>1364</v>
      </c>
      <c r="B51" s="23" t="s">
        <v>1365</v>
      </c>
      <c r="C51" s="24">
        <v>9.3299999999999994E-2</v>
      </c>
      <c r="D51" s="23">
        <v>2.93</v>
      </c>
      <c r="E51" s="25">
        <v>0.42273148148148149</v>
      </c>
      <c r="I51" s="25">
        <v>0.44890046296296299</v>
      </c>
      <c r="J51" s="23">
        <v>0</v>
      </c>
      <c r="K51" s="23">
        <v>2500639900</v>
      </c>
      <c r="L51" s="23" t="s">
        <v>136</v>
      </c>
      <c r="M51" s="23" t="s">
        <v>136</v>
      </c>
      <c r="N51" s="23">
        <v>0</v>
      </c>
      <c r="O51" s="23">
        <v>36.090000000000003</v>
      </c>
      <c r="P51" s="23">
        <v>54.46</v>
      </c>
      <c r="Q51" s="23">
        <v>8.44</v>
      </c>
      <c r="R51" s="23" t="s">
        <v>136</v>
      </c>
    </row>
    <row r="52" spans="1:18" x14ac:dyDescent="0.2">
      <c r="A52" s="23" t="s">
        <v>7440</v>
      </c>
      <c r="B52" s="23" t="s">
        <v>7439</v>
      </c>
      <c r="C52" s="24">
        <v>4.6300000000000001E-2</v>
      </c>
      <c r="D52" s="23">
        <v>2.2599999999999998</v>
      </c>
      <c r="E52" s="25">
        <v>0.40538194444444442</v>
      </c>
      <c r="I52" s="25">
        <v>0.40538194444444442</v>
      </c>
      <c r="J52" s="23">
        <v>0</v>
      </c>
      <c r="K52" s="23">
        <v>1952916900</v>
      </c>
      <c r="L52" s="23" t="s">
        <v>136</v>
      </c>
      <c r="M52" s="23" t="s">
        <v>136</v>
      </c>
      <c r="N52" s="23">
        <v>0</v>
      </c>
      <c r="O52" s="23">
        <v>59.99</v>
      </c>
      <c r="P52" s="23">
        <v>16.45</v>
      </c>
      <c r="Q52" s="23">
        <v>3.94</v>
      </c>
      <c r="R52" s="23" t="s">
        <v>136</v>
      </c>
    </row>
    <row r="53" spans="1:18" x14ac:dyDescent="0.2">
      <c r="A53" s="23" t="s">
        <v>12882</v>
      </c>
      <c r="B53" s="23" t="s">
        <v>12881</v>
      </c>
      <c r="C53" s="24">
        <v>9.0200000000000002E-2</v>
      </c>
      <c r="D53" s="23">
        <v>4.2300000000000004</v>
      </c>
      <c r="E53" s="25">
        <v>0.41421296296296295</v>
      </c>
      <c r="F53" s="2">
        <v>4.2699999999999996</v>
      </c>
      <c r="G53" s="2">
        <v>4.45</v>
      </c>
      <c r="H53" s="2">
        <f t="shared" ref="H53" si="7">AVERAGE((G53-F53)*100/G53)</f>
        <v>4.0449438202247325</v>
      </c>
      <c r="I53" s="25">
        <v>0.59078703703703705</v>
      </c>
      <c r="J53" s="23">
        <v>0</v>
      </c>
      <c r="K53" s="23">
        <v>6612828200</v>
      </c>
      <c r="L53" s="23" t="s">
        <v>136</v>
      </c>
      <c r="M53" s="23" t="s">
        <v>136</v>
      </c>
      <c r="N53" s="23">
        <v>0</v>
      </c>
      <c r="O53" s="23">
        <v>30.82</v>
      </c>
      <c r="P53" s="23">
        <v>91.25</v>
      </c>
      <c r="Q53" s="23">
        <v>23.29</v>
      </c>
      <c r="R53" s="23" t="s">
        <v>136</v>
      </c>
    </row>
    <row r="54" spans="1:18" x14ac:dyDescent="0.2">
      <c r="A54" s="23" t="s">
        <v>4745</v>
      </c>
      <c r="B54" s="23" t="s">
        <v>4744</v>
      </c>
      <c r="C54" s="24">
        <v>-9.9000000000000005E-2</v>
      </c>
      <c r="D54" s="23">
        <v>3.55</v>
      </c>
      <c r="E54" s="23" t="s">
        <v>136</v>
      </c>
      <c r="I54" s="23" t="s">
        <v>136</v>
      </c>
      <c r="J54" s="23">
        <v>0</v>
      </c>
      <c r="K54" s="23">
        <v>1860904100</v>
      </c>
      <c r="L54" s="23" t="s">
        <v>136</v>
      </c>
      <c r="M54" s="23" t="s">
        <v>136</v>
      </c>
      <c r="N54" s="23">
        <v>0</v>
      </c>
      <c r="O54" s="23">
        <v>12.16</v>
      </c>
      <c r="P54" s="23">
        <v>1.42</v>
      </c>
      <c r="Q54" s="23">
        <v>2.65</v>
      </c>
      <c r="R54" s="23" t="s">
        <v>136</v>
      </c>
    </row>
    <row r="55" spans="1:18" x14ac:dyDescent="0.2">
      <c r="A55" s="23" t="s">
        <v>1396</v>
      </c>
      <c r="B55" s="23" t="s">
        <v>1397</v>
      </c>
      <c r="C55" s="24">
        <v>5.7000000000000002E-2</v>
      </c>
      <c r="D55" s="23">
        <v>4.08</v>
      </c>
      <c r="E55" s="25">
        <v>0.40520833333333334</v>
      </c>
      <c r="I55" s="25">
        <v>0.40520833333333334</v>
      </c>
      <c r="J55" s="23">
        <v>0</v>
      </c>
      <c r="K55" s="23">
        <v>8791152300</v>
      </c>
      <c r="L55" s="23" t="s">
        <v>136</v>
      </c>
      <c r="M55" s="23" t="s">
        <v>136</v>
      </c>
      <c r="N55" s="23">
        <v>0</v>
      </c>
      <c r="O55" s="23">
        <v>50.15</v>
      </c>
      <c r="P55" s="23">
        <v>34.17</v>
      </c>
      <c r="Q55" s="23">
        <v>4.7300000000000004</v>
      </c>
      <c r="R55" s="23" t="s">
        <v>136</v>
      </c>
    </row>
    <row r="56" spans="1:18" x14ac:dyDescent="0.2">
      <c r="A56" s="23" t="s">
        <v>6030</v>
      </c>
      <c r="B56" s="23" t="s">
        <v>6029</v>
      </c>
      <c r="C56" s="24">
        <v>3.3300000000000003E-2</v>
      </c>
      <c r="D56" s="23">
        <v>1.86</v>
      </c>
      <c r="E56" s="25">
        <v>0.40711805555555558</v>
      </c>
      <c r="I56" s="25">
        <v>0.40711805555555558</v>
      </c>
      <c r="J56" s="23">
        <v>0</v>
      </c>
      <c r="K56" s="23">
        <v>2588503900</v>
      </c>
      <c r="L56" s="23" t="s">
        <v>136</v>
      </c>
      <c r="M56" s="23" t="s">
        <v>136</v>
      </c>
      <c r="N56" s="23">
        <v>0</v>
      </c>
      <c r="O56" s="23">
        <v>40.369999999999997</v>
      </c>
      <c r="P56" s="23">
        <v>36.85</v>
      </c>
      <c r="Q56" s="23">
        <v>5.1100000000000003</v>
      </c>
      <c r="R56"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97E56-0267-48CE-8667-20FD4538C4D1}">
  <dimension ref="A1:R99"/>
  <sheetViews>
    <sheetView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17502</v>
      </c>
      <c r="F1" s="2" t="s">
        <v>2242</v>
      </c>
      <c r="G1" s="2" t="s">
        <v>2241</v>
      </c>
      <c r="H1" s="2" t="s">
        <v>2240</v>
      </c>
      <c r="I1" s="23" t="s">
        <v>17501</v>
      </c>
      <c r="J1" s="23" t="s">
        <v>17500</v>
      </c>
      <c r="K1" s="23" t="s">
        <v>31</v>
      </c>
      <c r="L1" s="23" t="s">
        <v>17499</v>
      </c>
      <c r="M1" s="23" t="s">
        <v>225</v>
      </c>
      <c r="N1" s="23" t="s">
        <v>258</v>
      </c>
      <c r="O1" s="23" t="s">
        <v>254</v>
      </c>
      <c r="P1" s="23" t="s">
        <v>17498</v>
      </c>
      <c r="Q1" s="23" t="s">
        <v>17497</v>
      </c>
      <c r="R1" s="23" t="s">
        <v>17496</v>
      </c>
    </row>
    <row r="2" spans="1:18" x14ac:dyDescent="0.2">
      <c r="A2" s="23" t="s">
        <v>834</v>
      </c>
      <c r="B2" s="23" t="s">
        <v>835</v>
      </c>
      <c r="C2" s="24">
        <v>0.1002</v>
      </c>
      <c r="D2" s="23">
        <v>24.15</v>
      </c>
      <c r="E2" s="25">
        <v>0.39583333333333331</v>
      </c>
      <c r="I2" s="25">
        <v>0.39583333333333331</v>
      </c>
      <c r="J2" s="23">
        <v>4</v>
      </c>
      <c r="K2" s="23">
        <v>2785098800</v>
      </c>
      <c r="L2" s="23" t="s">
        <v>17325</v>
      </c>
      <c r="M2" s="23" t="s">
        <v>227</v>
      </c>
      <c r="N2" s="23">
        <v>262148</v>
      </c>
      <c r="O2" s="23">
        <v>68.38</v>
      </c>
      <c r="P2" s="23">
        <v>99.67</v>
      </c>
      <c r="Q2" s="23">
        <v>6.49</v>
      </c>
      <c r="R2" s="23">
        <v>38.79</v>
      </c>
    </row>
    <row r="3" spans="1:18" x14ac:dyDescent="0.2">
      <c r="A3" s="23" t="s">
        <v>10088</v>
      </c>
      <c r="B3" s="23" t="s">
        <v>10087</v>
      </c>
      <c r="C3" s="24">
        <v>0.2</v>
      </c>
      <c r="D3" s="23">
        <v>36.479999999999997</v>
      </c>
      <c r="E3" s="25">
        <v>0.44396990740740738</v>
      </c>
      <c r="I3" s="25">
        <v>0.56177083333333333</v>
      </c>
      <c r="J3" s="23">
        <v>3</v>
      </c>
      <c r="K3" s="23">
        <v>1789489500</v>
      </c>
      <c r="L3" s="23" t="s">
        <v>17408</v>
      </c>
      <c r="M3" s="23" t="s">
        <v>226</v>
      </c>
      <c r="N3" s="23">
        <v>196611</v>
      </c>
      <c r="O3" s="23">
        <v>28.39</v>
      </c>
      <c r="P3" s="23">
        <v>100</v>
      </c>
      <c r="Q3" s="23">
        <v>44.72</v>
      </c>
      <c r="R3" s="23">
        <v>4.16</v>
      </c>
    </row>
    <row r="4" spans="1:18" x14ac:dyDescent="0.2">
      <c r="A4" s="23" t="s">
        <v>6950</v>
      </c>
      <c r="B4" s="23" t="s">
        <v>6949</v>
      </c>
      <c r="C4" s="24">
        <v>0.1003</v>
      </c>
      <c r="D4" s="23">
        <v>15.8</v>
      </c>
      <c r="E4" s="25">
        <v>0.39583333333333331</v>
      </c>
      <c r="I4" s="25">
        <v>0.39583333333333331</v>
      </c>
      <c r="J4" s="23">
        <v>3</v>
      </c>
      <c r="K4" s="23">
        <v>2266124000</v>
      </c>
      <c r="L4" s="23" t="s">
        <v>17407</v>
      </c>
      <c r="M4" s="23" t="s">
        <v>228</v>
      </c>
      <c r="N4" s="23">
        <v>196611</v>
      </c>
      <c r="O4" s="23">
        <v>3.43</v>
      </c>
      <c r="P4" s="23">
        <v>83.66</v>
      </c>
      <c r="Q4" s="23">
        <v>1.95</v>
      </c>
      <c r="R4" s="23">
        <v>301.08999999999997</v>
      </c>
    </row>
    <row r="5" spans="1:18" x14ac:dyDescent="0.2">
      <c r="A5" s="23" t="s">
        <v>6248</v>
      </c>
      <c r="B5" s="23" t="s">
        <v>6247</v>
      </c>
      <c r="C5" s="24">
        <v>0.1004</v>
      </c>
      <c r="D5" s="23">
        <v>9.43</v>
      </c>
      <c r="E5" s="25">
        <v>0.39583333333333331</v>
      </c>
      <c r="I5" s="25">
        <v>0.39583333333333331</v>
      </c>
      <c r="J5" s="23">
        <v>3</v>
      </c>
      <c r="K5" s="23">
        <v>3682981500</v>
      </c>
      <c r="L5" s="23" t="s">
        <v>17286</v>
      </c>
      <c r="M5" s="23" t="s">
        <v>228</v>
      </c>
      <c r="N5" s="23">
        <v>196611</v>
      </c>
      <c r="O5" s="23">
        <v>56.2</v>
      </c>
      <c r="P5" s="23">
        <v>89.53</v>
      </c>
      <c r="Q5" s="23">
        <v>0.71</v>
      </c>
      <c r="R5" s="23">
        <v>428.75</v>
      </c>
    </row>
    <row r="6" spans="1:18" x14ac:dyDescent="0.2">
      <c r="A6" s="23" t="s">
        <v>1907</v>
      </c>
      <c r="B6" s="23" t="s">
        <v>1908</v>
      </c>
      <c r="C6" s="24">
        <v>0.1003</v>
      </c>
      <c r="D6" s="23">
        <v>12.72</v>
      </c>
      <c r="E6" s="25">
        <v>0.3967013888888889</v>
      </c>
      <c r="I6" s="25">
        <v>0.3967013888888889</v>
      </c>
      <c r="J6" s="23">
        <v>2</v>
      </c>
      <c r="K6" s="23">
        <v>1592649100</v>
      </c>
      <c r="L6" s="23" t="s">
        <v>17402</v>
      </c>
      <c r="M6" s="23" t="s">
        <v>226</v>
      </c>
      <c r="N6" s="23">
        <v>131074</v>
      </c>
      <c r="O6" s="23">
        <v>25.86</v>
      </c>
      <c r="P6" s="23">
        <v>100</v>
      </c>
      <c r="Q6" s="23">
        <v>5.99</v>
      </c>
      <c r="R6" s="23">
        <v>46</v>
      </c>
    </row>
    <row r="7" spans="1:18" x14ac:dyDescent="0.2">
      <c r="A7" s="23" t="s">
        <v>8398</v>
      </c>
      <c r="B7" s="23" t="s">
        <v>8397</v>
      </c>
      <c r="C7" s="24">
        <v>0.1019</v>
      </c>
      <c r="D7" s="23">
        <v>1.73</v>
      </c>
      <c r="E7" s="25">
        <v>0.40850694444444446</v>
      </c>
      <c r="I7" s="25">
        <v>0.40920138888888891</v>
      </c>
      <c r="J7" s="23">
        <v>2</v>
      </c>
      <c r="K7" s="23">
        <v>2485822400</v>
      </c>
      <c r="L7" s="23" t="s">
        <v>17391</v>
      </c>
      <c r="M7" s="23" t="s">
        <v>226</v>
      </c>
      <c r="N7" s="23">
        <v>131074</v>
      </c>
      <c r="O7" s="23">
        <v>26.15</v>
      </c>
      <c r="P7" s="23">
        <v>32.04</v>
      </c>
      <c r="Q7" s="23">
        <v>3.27</v>
      </c>
      <c r="R7" s="23">
        <v>30.33</v>
      </c>
    </row>
    <row r="8" spans="1:18" x14ac:dyDescent="0.2">
      <c r="A8" s="23" t="s">
        <v>169</v>
      </c>
      <c r="B8" s="23" t="s">
        <v>565</v>
      </c>
      <c r="C8" s="24">
        <v>0.1002</v>
      </c>
      <c r="D8" s="23">
        <v>13.39</v>
      </c>
      <c r="E8" s="25">
        <v>0.57803240740740736</v>
      </c>
      <c r="I8" s="25">
        <v>0.57803240740740736</v>
      </c>
      <c r="J8" s="23">
        <v>2</v>
      </c>
      <c r="K8" s="23">
        <v>4369459100</v>
      </c>
      <c r="L8" s="23" t="s">
        <v>17382</v>
      </c>
      <c r="M8" s="23" t="s">
        <v>226</v>
      </c>
      <c r="N8" s="23">
        <v>131074</v>
      </c>
      <c r="O8" s="23">
        <v>61.19</v>
      </c>
      <c r="P8" s="23">
        <v>97.88</v>
      </c>
      <c r="Q8" s="23">
        <v>9.69</v>
      </c>
      <c r="R8" s="23">
        <v>8.9600000000000009</v>
      </c>
    </row>
    <row r="9" spans="1:18" x14ac:dyDescent="0.2">
      <c r="A9" s="23" t="s">
        <v>5475</v>
      </c>
      <c r="B9" s="23" t="s">
        <v>5474</v>
      </c>
      <c r="C9" s="24">
        <v>0.1</v>
      </c>
      <c r="D9" s="23">
        <v>24.75</v>
      </c>
      <c r="E9" s="25">
        <v>0.42430555555555555</v>
      </c>
      <c r="I9" s="25">
        <v>0.42499999999999999</v>
      </c>
      <c r="J9" s="23">
        <v>2</v>
      </c>
      <c r="K9" s="23">
        <v>1224198810</v>
      </c>
      <c r="L9" s="23" t="s">
        <v>17377</v>
      </c>
      <c r="M9" s="23" t="s">
        <v>226</v>
      </c>
      <c r="N9" s="23">
        <v>131074</v>
      </c>
      <c r="O9" s="23">
        <v>13.51</v>
      </c>
      <c r="P9" s="23">
        <v>59.67</v>
      </c>
      <c r="Q9" s="23">
        <v>10.27</v>
      </c>
      <c r="R9" s="23">
        <v>15.79</v>
      </c>
    </row>
    <row r="10" spans="1:18" x14ac:dyDescent="0.2">
      <c r="A10" s="23" t="s">
        <v>15242</v>
      </c>
      <c r="B10" s="23" t="s">
        <v>15241</v>
      </c>
      <c r="C10" s="24">
        <v>0.1004</v>
      </c>
      <c r="D10" s="23">
        <v>5.15</v>
      </c>
      <c r="E10" s="25">
        <v>0.41440972222222222</v>
      </c>
      <c r="I10" s="25">
        <v>0.41440972222222222</v>
      </c>
      <c r="J10" s="23">
        <v>2</v>
      </c>
      <c r="K10" s="23">
        <v>16081747000</v>
      </c>
      <c r="L10" s="23" t="s">
        <v>17376</v>
      </c>
      <c r="M10" s="23" t="s">
        <v>226</v>
      </c>
      <c r="N10" s="23">
        <v>131074</v>
      </c>
      <c r="O10" s="23">
        <v>21.12</v>
      </c>
      <c r="P10" s="23">
        <v>99.21</v>
      </c>
      <c r="Q10" s="23">
        <v>8.67</v>
      </c>
      <c r="R10" s="23">
        <v>10.5</v>
      </c>
    </row>
    <row r="11" spans="1:18" x14ac:dyDescent="0.2">
      <c r="A11" s="23" t="s">
        <v>12882</v>
      </c>
      <c r="B11" s="23" t="s">
        <v>12881</v>
      </c>
      <c r="C11" s="24">
        <v>9.9199999999999997E-2</v>
      </c>
      <c r="D11" s="23">
        <v>3.88</v>
      </c>
      <c r="E11" s="25">
        <v>0.4001736111111111</v>
      </c>
      <c r="I11" s="25">
        <v>0.40954861111111113</v>
      </c>
      <c r="J11" s="23">
        <v>2</v>
      </c>
      <c r="K11" s="23">
        <v>6065667500</v>
      </c>
      <c r="L11" s="23" t="s">
        <v>14683</v>
      </c>
      <c r="M11" s="23" t="s">
        <v>226</v>
      </c>
      <c r="N11" s="23">
        <v>131074</v>
      </c>
      <c r="O11" s="23">
        <v>30.82</v>
      </c>
      <c r="P11" s="23">
        <v>100</v>
      </c>
      <c r="Q11" s="23">
        <v>16.100000000000001</v>
      </c>
      <c r="R11" s="23">
        <v>8.36</v>
      </c>
    </row>
    <row r="12" spans="1:18" x14ac:dyDescent="0.2">
      <c r="A12" s="23">
        <v>839946</v>
      </c>
      <c r="B12" s="23" t="s">
        <v>9902</v>
      </c>
      <c r="C12" s="24">
        <v>0.29680000000000001</v>
      </c>
      <c r="D12" s="23">
        <v>3.67</v>
      </c>
      <c r="E12" s="25">
        <v>0.41597222222222224</v>
      </c>
      <c r="I12" s="25">
        <v>0.41597222222222224</v>
      </c>
      <c r="J12" s="23">
        <v>1</v>
      </c>
      <c r="K12" s="23">
        <v>364646610</v>
      </c>
      <c r="L12" s="23" t="s">
        <v>9901</v>
      </c>
      <c r="M12" s="23" t="s">
        <v>226</v>
      </c>
      <c r="N12" s="23">
        <v>65537</v>
      </c>
      <c r="O12" s="23">
        <v>11.26</v>
      </c>
      <c r="P12" s="23">
        <v>48.59</v>
      </c>
      <c r="Q12" s="23">
        <v>11.67</v>
      </c>
      <c r="R12" s="23">
        <v>20.91</v>
      </c>
    </row>
    <row r="13" spans="1:18" x14ac:dyDescent="0.2">
      <c r="A13" s="23" t="s">
        <v>16753</v>
      </c>
      <c r="B13" s="23" t="s">
        <v>16752</v>
      </c>
      <c r="C13" s="24">
        <v>0.2001</v>
      </c>
      <c r="D13" s="23">
        <v>26.33</v>
      </c>
      <c r="E13" s="25">
        <v>0.40364583333333331</v>
      </c>
      <c r="I13" s="25">
        <v>0.58410879629629631</v>
      </c>
      <c r="J13" s="23">
        <v>1</v>
      </c>
      <c r="K13" s="23">
        <v>922183240</v>
      </c>
      <c r="L13" s="23" t="s">
        <v>17495</v>
      </c>
      <c r="M13" s="23" t="s">
        <v>226</v>
      </c>
      <c r="N13" s="23">
        <v>65537</v>
      </c>
      <c r="O13" s="23">
        <v>5.17</v>
      </c>
      <c r="P13" s="23">
        <v>100</v>
      </c>
      <c r="Q13" s="23">
        <v>44.49</v>
      </c>
      <c r="R13" s="23">
        <v>7.35</v>
      </c>
    </row>
    <row r="14" spans="1:18" x14ac:dyDescent="0.2">
      <c r="A14" s="23" t="s">
        <v>11026</v>
      </c>
      <c r="B14" s="23" t="s">
        <v>11025</v>
      </c>
      <c r="C14" s="24">
        <v>0.2001</v>
      </c>
      <c r="D14" s="23">
        <v>36.229999999999997</v>
      </c>
      <c r="E14" s="25">
        <v>0.39913194444444444</v>
      </c>
      <c r="I14" s="25">
        <v>0.40104166666666669</v>
      </c>
      <c r="J14" s="23">
        <v>1</v>
      </c>
      <c r="K14" s="23">
        <v>1101677890</v>
      </c>
      <c r="L14" s="23" t="s">
        <v>17494</v>
      </c>
      <c r="M14" s="23" t="s">
        <v>226</v>
      </c>
      <c r="N14" s="23">
        <v>65537</v>
      </c>
      <c r="O14" s="23">
        <v>1.31</v>
      </c>
      <c r="P14" s="23">
        <v>100</v>
      </c>
      <c r="Q14" s="23">
        <v>9.3800000000000008</v>
      </c>
      <c r="R14" s="23">
        <v>136.4</v>
      </c>
    </row>
    <row r="15" spans="1:18" x14ac:dyDescent="0.2">
      <c r="A15" s="23" t="s">
        <v>10743</v>
      </c>
      <c r="B15" s="23" t="s">
        <v>10742</v>
      </c>
      <c r="C15" s="24">
        <v>0.2</v>
      </c>
      <c r="D15" s="23">
        <v>13.68</v>
      </c>
      <c r="E15" s="25">
        <v>0.3972222222222222</v>
      </c>
      <c r="I15" s="25">
        <v>0.3972222222222222</v>
      </c>
      <c r="J15" s="23">
        <v>1</v>
      </c>
      <c r="K15" s="23">
        <v>1198838290</v>
      </c>
      <c r="L15" s="23" t="s">
        <v>16257</v>
      </c>
      <c r="M15" s="23" t="s">
        <v>226</v>
      </c>
      <c r="N15" s="23">
        <v>65537</v>
      </c>
      <c r="O15" s="23">
        <v>6.33</v>
      </c>
      <c r="P15" s="23">
        <v>99.07</v>
      </c>
      <c r="Q15" s="23">
        <v>11.08</v>
      </c>
      <c r="R15" s="23">
        <v>31.17</v>
      </c>
    </row>
    <row r="16" spans="1:18" x14ac:dyDescent="0.2">
      <c r="A16" s="23" t="s">
        <v>2092</v>
      </c>
      <c r="B16" s="23" t="s">
        <v>2093</v>
      </c>
      <c r="C16" s="24">
        <v>0.1996</v>
      </c>
      <c r="D16" s="23">
        <v>6.13</v>
      </c>
      <c r="E16" s="25">
        <v>0.57671296296296293</v>
      </c>
      <c r="I16" s="25">
        <v>0.57671296296296293</v>
      </c>
      <c r="J16" s="23">
        <v>1</v>
      </c>
      <c r="K16" s="23">
        <v>1845284900</v>
      </c>
      <c r="L16" s="23" t="s">
        <v>17493</v>
      </c>
      <c r="M16" s="23" t="s">
        <v>226</v>
      </c>
      <c r="N16" s="23">
        <v>65537</v>
      </c>
      <c r="O16" s="23">
        <v>6.3</v>
      </c>
      <c r="P16" s="23">
        <v>68.23</v>
      </c>
      <c r="Q16" s="23">
        <v>9.59</v>
      </c>
      <c r="R16" s="23">
        <v>45.31</v>
      </c>
    </row>
    <row r="17" spans="1:18" x14ac:dyDescent="0.2">
      <c r="A17" s="23" t="s">
        <v>2046</v>
      </c>
      <c r="B17" s="23" t="s">
        <v>2047</v>
      </c>
      <c r="C17" s="24">
        <v>0.20019999999999999</v>
      </c>
      <c r="D17" s="23">
        <v>15.17</v>
      </c>
      <c r="E17" s="25">
        <v>0.59689814814814812</v>
      </c>
      <c r="I17" s="25">
        <v>0.60111111111111115</v>
      </c>
      <c r="J17" s="23">
        <v>1</v>
      </c>
      <c r="K17" s="23">
        <v>2434393100</v>
      </c>
      <c r="L17" s="23" t="s">
        <v>17492</v>
      </c>
      <c r="M17" s="23" t="s">
        <v>226</v>
      </c>
      <c r="N17" s="23">
        <v>65537</v>
      </c>
      <c r="O17" s="23">
        <v>23</v>
      </c>
      <c r="P17" s="23">
        <v>85.45</v>
      </c>
      <c r="Q17" s="23">
        <v>20.96</v>
      </c>
      <c r="R17" s="23">
        <v>4.25</v>
      </c>
    </row>
    <row r="18" spans="1:18" x14ac:dyDescent="0.2">
      <c r="A18" s="23" t="s">
        <v>998</v>
      </c>
      <c r="B18" s="23" t="s">
        <v>999</v>
      </c>
      <c r="C18" s="24">
        <v>0.1</v>
      </c>
      <c r="D18" s="23">
        <v>27.18</v>
      </c>
      <c r="E18" s="25">
        <v>0.60398148148148145</v>
      </c>
      <c r="I18" s="25">
        <v>0.60398148148148145</v>
      </c>
      <c r="J18" s="23">
        <v>1</v>
      </c>
      <c r="K18" s="23">
        <v>4668917300</v>
      </c>
      <c r="L18" s="23" t="s">
        <v>17491</v>
      </c>
      <c r="M18" s="23" t="s">
        <v>226</v>
      </c>
      <c r="N18" s="23">
        <v>65537</v>
      </c>
      <c r="O18" s="23">
        <v>50.24</v>
      </c>
      <c r="P18" s="23">
        <v>90.73</v>
      </c>
      <c r="Q18" s="23">
        <v>10.41</v>
      </c>
      <c r="R18" s="23">
        <v>2.58</v>
      </c>
    </row>
    <row r="19" spans="1:18" x14ac:dyDescent="0.2">
      <c r="A19" s="23" t="s">
        <v>1443</v>
      </c>
      <c r="B19" s="23" t="s">
        <v>1444</v>
      </c>
      <c r="C19" s="24">
        <v>0.10059999999999999</v>
      </c>
      <c r="D19" s="23">
        <v>9.74</v>
      </c>
      <c r="E19" s="25">
        <v>0.39583333333333331</v>
      </c>
      <c r="I19" s="25">
        <v>0.39583333333333331</v>
      </c>
      <c r="J19" s="23">
        <v>1</v>
      </c>
      <c r="K19" s="23">
        <v>2394188700</v>
      </c>
      <c r="L19" s="23" t="s">
        <v>17490</v>
      </c>
      <c r="M19" s="23" t="s">
        <v>228</v>
      </c>
      <c r="N19" s="23">
        <v>65537</v>
      </c>
      <c r="O19" s="23">
        <v>11.62</v>
      </c>
      <c r="P19" s="23">
        <v>61.15</v>
      </c>
      <c r="Q19" s="23">
        <v>1.59</v>
      </c>
      <c r="R19" s="23">
        <v>298.81</v>
      </c>
    </row>
    <row r="20" spans="1:18" x14ac:dyDescent="0.2">
      <c r="A20" s="23" t="s">
        <v>97</v>
      </c>
      <c r="B20" s="23" t="s">
        <v>98</v>
      </c>
      <c r="C20" s="24">
        <v>0.10009999999999999</v>
      </c>
      <c r="D20" s="23">
        <v>59.48</v>
      </c>
      <c r="E20" s="25">
        <v>0.41909722222222223</v>
      </c>
      <c r="I20" s="25">
        <v>0.41909722222222223</v>
      </c>
      <c r="J20" s="23">
        <v>1</v>
      </c>
      <c r="K20" s="23">
        <v>9350488600</v>
      </c>
      <c r="L20" s="23" t="s">
        <v>17489</v>
      </c>
      <c r="M20" s="23" t="s">
        <v>226</v>
      </c>
      <c r="N20" s="23">
        <v>65537</v>
      </c>
      <c r="O20" s="23">
        <v>18</v>
      </c>
      <c r="P20" s="23">
        <v>83.78</v>
      </c>
      <c r="Q20" s="23">
        <v>2.54</v>
      </c>
      <c r="R20" s="23">
        <v>17.91</v>
      </c>
    </row>
    <row r="21" spans="1:18" x14ac:dyDescent="0.2">
      <c r="A21" s="23" t="s">
        <v>598</v>
      </c>
      <c r="B21" s="23" t="s">
        <v>599</v>
      </c>
      <c r="C21" s="24">
        <v>0.1</v>
      </c>
      <c r="D21" s="23">
        <v>40.92</v>
      </c>
      <c r="E21" s="25">
        <v>0.60182870370370367</v>
      </c>
      <c r="H21" s="2" t="e">
        <f t="shared" ref="H21" si="0">AVERAGE((G21-F21)*100/G21)</f>
        <v>#DIV/0!</v>
      </c>
      <c r="I21" s="25">
        <v>0.60935185185185181</v>
      </c>
      <c r="J21" s="23">
        <v>1</v>
      </c>
      <c r="K21" s="23">
        <v>6610320700</v>
      </c>
      <c r="L21" s="23" t="s">
        <v>4313</v>
      </c>
      <c r="M21" s="23" t="s">
        <v>226</v>
      </c>
      <c r="N21" s="23">
        <v>65537</v>
      </c>
      <c r="O21" s="23">
        <v>17.7</v>
      </c>
      <c r="P21" s="23">
        <v>100</v>
      </c>
      <c r="Q21" s="23">
        <v>11.13</v>
      </c>
      <c r="R21" s="23">
        <v>5.89</v>
      </c>
    </row>
    <row r="22" spans="1:18" x14ac:dyDescent="0.2">
      <c r="A22" s="23" t="s">
        <v>6082</v>
      </c>
      <c r="B22" s="23" t="s">
        <v>6081</v>
      </c>
      <c r="C22" s="24">
        <v>9.98E-2</v>
      </c>
      <c r="D22" s="23">
        <v>12.45</v>
      </c>
      <c r="E22" s="25">
        <v>0.42465277777777777</v>
      </c>
      <c r="I22" s="25">
        <v>0.42864583333333334</v>
      </c>
      <c r="J22" s="23">
        <v>1</v>
      </c>
      <c r="K22" s="23">
        <v>5167881500</v>
      </c>
      <c r="L22" s="23" t="s">
        <v>17488</v>
      </c>
      <c r="M22" s="23" t="s">
        <v>226</v>
      </c>
      <c r="N22" s="23">
        <v>65537</v>
      </c>
      <c r="O22" s="23">
        <v>48.81</v>
      </c>
      <c r="P22" s="23">
        <v>27.7</v>
      </c>
      <c r="Q22" s="23">
        <v>2.58</v>
      </c>
      <c r="R22" s="23">
        <v>19.5</v>
      </c>
    </row>
    <row r="23" spans="1:18" x14ac:dyDescent="0.2">
      <c r="A23" s="23" t="s">
        <v>6172</v>
      </c>
      <c r="B23" s="23" t="s">
        <v>6171</v>
      </c>
      <c r="C23" s="24">
        <v>0.10009999999999999</v>
      </c>
      <c r="D23" s="23">
        <v>40.56</v>
      </c>
      <c r="E23" s="25">
        <v>0.42725694444444445</v>
      </c>
      <c r="H23" s="2" t="e">
        <f t="shared" ref="H23" si="1">AVERAGE((G23-F23)*100/G23)</f>
        <v>#DIV/0!</v>
      </c>
      <c r="I23" s="25">
        <v>0.42725694444444445</v>
      </c>
      <c r="J23" s="23">
        <v>1</v>
      </c>
      <c r="K23" s="23">
        <v>6620829300</v>
      </c>
      <c r="L23" s="23" t="s">
        <v>15427</v>
      </c>
      <c r="M23" s="23" t="s">
        <v>226</v>
      </c>
      <c r="N23" s="23">
        <v>65537</v>
      </c>
      <c r="O23" s="23">
        <v>47.96</v>
      </c>
      <c r="P23" s="23">
        <v>57.28</v>
      </c>
      <c r="Q23" s="23">
        <v>6.72</v>
      </c>
      <c r="R23" s="23">
        <v>18.600000000000001</v>
      </c>
    </row>
    <row r="24" spans="1:18" x14ac:dyDescent="0.2">
      <c r="A24" s="23" t="s">
        <v>7244</v>
      </c>
      <c r="B24" s="23" t="s">
        <v>7243</v>
      </c>
      <c r="C24" s="24">
        <v>9.9599999999999994E-2</v>
      </c>
      <c r="D24" s="23">
        <v>6.07</v>
      </c>
      <c r="E24" s="25">
        <v>0.39756944444444442</v>
      </c>
      <c r="I24" s="25">
        <v>0.39756944444444442</v>
      </c>
      <c r="J24" s="23">
        <v>1</v>
      </c>
      <c r="K24" s="23">
        <v>1398528000</v>
      </c>
      <c r="L24" s="23" t="s">
        <v>17487</v>
      </c>
      <c r="M24" s="23" t="s">
        <v>226</v>
      </c>
      <c r="N24" s="23">
        <v>65537</v>
      </c>
      <c r="O24" s="23">
        <v>64.72</v>
      </c>
      <c r="P24" s="23">
        <v>45.1</v>
      </c>
      <c r="Q24" s="23">
        <v>2.42</v>
      </c>
      <c r="R24" s="23">
        <v>37.85</v>
      </c>
    </row>
    <row r="25" spans="1:18" x14ac:dyDescent="0.2">
      <c r="A25" s="23" t="s">
        <v>6076</v>
      </c>
      <c r="B25" s="23" t="s">
        <v>6075</v>
      </c>
      <c r="C25" s="24">
        <v>9.8799999999999999E-2</v>
      </c>
      <c r="D25" s="23">
        <v>3.56</v>
      </c>
      <c r="E25" s="25">
        <v>0.46722222222222221</v>
      </c>
      <c r="I25" s="25">
        <v>0.46722222222222221</v>
      </c>
      <c r="J25" s="23">
        <v>1</v>
      </c>
      <c r="K25" s="23">
        <v>1534507200</v>
      </c>
      <c r="L25" s="23" t="s">
        <v>14597</v>
      </c>
      <c r="M25" s="23" t="s">
        <v>226</v>
      </c>
      <c r="N25" s="23">
        <v>65537</v>
      </c>
      <c r="O25" s="23">
        <v>0</v>
      </c>
      <c r="P25" s="23">
        <v>9.7799999999999994</v>
      </c>
      <c r="Q25" s="23">
        <v>3.1</v>
      </c>
      <c r="R25" s="23">
        <v>6.28</v>
      </c>
    </row>
    <row r="26" spans="1:18" x14ac:dyDescent="0.2">
      <c r="A26" s="23" t="s">
        <v>971</v>
      </c>
      <c r="B26" s="23" t="s">
        <v>972</v>
      </c>
      <c r="C26" s="24">
        <v>9.9900000000000003E-2</v>
      </c>
      <c r="D26" s="23">
        <v>36.1</v>
      </c>
      <c r="E26" s="25">
        <v>0.43861111111111112</v>
      </c>
      <c r="H26" s="2" t="e">
        <f t="shared" ref="H26:H27" si="2">AVERAGE((G26-F26)*100/G26)</f>
        <v>#DIV/0!</v>
      </c>
      <c r="I26" s="25">
        <v>0.43861111111111112</v>
      </c>
      <c r="J26" s="23">
        <v>1</v>
      </c>
      <c r="K26" s="23">
        <v>14031856000</v>
      </c>
      <c r="L26" s="23" t="s">
        <v>17486</v>
      </c>
      <c r="M26" s="23" t="s">
        <v>226</v>
      </c>
      <c r="N26" s="23">
        <v>65537</v>
      </c>
      <c r="O26" s="23">
        <v>24.72</v>
      </c>
      <c r="P26" s="23">
        <v>18.350000000000001</v>
      </c>
      <c r="Q26" s="23">
        <v>3.6</v>
      </c>
      <c r="R26" s="23">
        <v>5.1100000000000003</v>
      </c>
    </row>
    <row r="27" spans="1:18" x14ac:dyDescent="0.2">
      <c r="A27" s="23" t="s">
        <v>946</v>
      </c>
      <c r="B27" s="23" t="s">
        <v>947</v>
      </c>
      <c r="C27" s="24">
        <v>9.98E-2</v>
      </c>
      <c r="D27" s="23">
        <v>12.23</v>
      </c>
      <c r="E27" s="25">
        <v>0.44695601851851852</v>
      </c>
      <c r="H27" s="2" t="e">
        <f t="shared" si="2"/>
        <v>#DIV/0!</v>
      </c>
      <c r="I27" s="25">
        <v>0.44695601851851852</v>
      </c>
      <c r="J27" s="23">
        <v>1</v>
      </c>
      <c r="K27" s="23">
        <v>4421221100</v>
      </c>
      <c r="L27" s="23" t="s">
        <v>17485</v>
      </c>
      <c r="M27" s="23" t="s">
        <v>226</v>
      </c>
      <c r="N27" s="23">
        <v>262151</v>
      </c>
      <c r="O27" s="23">
        <v>3.66</v>
      </c>
      <c r="P27" s="23">
        <v>87.49</v>
      </c>
      <c r="Q27" s="23">
        <v>7.84</v>
      </c>
      <c r="R27" s="23">
        <v>11.92</v>
      </c>
    </row>
    <row r="28" spans="1:18" x14ac:dyDescent="0.2">
      <c r="A28" s="23" t="s">
        <v>733</v>
      </c>
      <c r="B28" s="23" t="s">
        <v>734</v>
      </c>
      <c r="C28" s="24">
        <v>9.98E-2</v>
      </c>
      <c r="D28" s="23">
        <v>9.48</v>
      </c>
      <c r="E28" s="25">
        <v>0.39600694444444445</v>
      </c>
      <c r="I28" s="25">
        <v>0.39600694444444445</v>
      </c>
      <c r="J28" s="23">
        <v>1</v>
      </c>
      <c r="K28" s="23">
        <v>1663396000</v>
      </c>
      <c r="L28" s="23" t="s">
        <v>17484</v>
      </c>
      <c r="M28" s="23" t="s">
        <v>226</v>
      </c>
      <c r="N28" s="23">
        <v>65537</v>
      </c>
      <c r="O28" s="23">
        <v>31.12</v>
      </c>
      <c r="P28" s="23">
        <v>38.799999999999997</v>
      </c>
      <c r="Q28" s="23">
        <v>1.44</v>
      </c>
      <c r="R28" s="23">
        <v>113.99</v>
      </c>
    </row>
    <row r="29" spans="1:18" x14ac:dyDescent="0.2">
      <c r="A29" s="23" t="s">
        <v>52</v>
      </c>
      <c r="B29" s="23" t="s">
        <v>4456</v>
      </c>
      <c r="C29" s="24">
        <v>9.9299999999999999E-2</v>
      </c>
      <c r="D29" s="23">
        <v>4.87</v>
      </c>
      <c r="E29" s="25">
        <v>0.44520833333333332</v>
      </c>
      <c r="I29" s="25">
        <v>0.44520833333333332</v>
      </c>
      <c r="J29" s="23">
        <v>1</v>
      </c>
      <c r="K29" s="23">
        <v>1149055070</v>
      </c>
      <c r="L29" s="23" t="s">
        <v>5321</v>
      </c>
      <c r="M29" s="23" t="s">
        <v>226</v>
      </c>
      <c r="N29" s="23">
        <v>65537</v>
      </c>
      <c r="O29" s="23">
        <v>25.41</v>
      </c>
      <c r="P29" s="23">
        <v>20.53</v>
      </c>
      <c r="Q29" s="23">
        <v>2.64</v>
      </c>
      <c r="R29" s="23">
        <v>200.74</v>
      </c>
    </row>
    <row r="30" spans="1:18" x14ac:dyDescent="0.2">
      <c r="A30" s="23" t="s">
        <v>4954</v>
      </c>
      <c r="B30" s="23" t="s">
        <v>4953</v>
      </c>
      <c r="C30" s="24">
        <v>9.8799999999999999E-2</v>
      </c>
      <c r="D30" s="23">
        <v>3.56</v>
      </c>
      <c r="E30" s="25">
        <v>0.44082175925925926</v>
      </c>
      <c r="I30" s="25">
        <v>0.44082175925925926</v>
      </c>
      <c r="J30" s="23">
        <v>1</v>
      </c>
      <c r="K30" s="23">
        <v>2331603100</v>
      </c>
      <c r="L30" s="23" t="s">
        <v>17483</v>
      </c>
      <c r="M30" s="23" t="s">
        <v>226</v>
      </c>
      <c r="N30" s="23">
        <v>65537</v>
      </c>
      <c r="O30" s="23">
        <v>54.61</v>
      </c>
      <c r="P30" s="23">
        <v>10.27</v>
      </c>
      <c r="Q30" s="23">
        <v>1.1299999999999999</v>
      </c>
      <c r="R30" s="23">
        <v>43.66</v>
      </c>
    </row>
    <row r="31" spans="1:18" x14ac:dyDescent="0.2">
      <c r="A31" s="23" t="s">
        <v>762</v>
      </c>
      <c r="B31" s="23" t="s">
        <v>763</v>
      </c>
      <c r="C31" s="24">
        <v>0.10050000000000001</v>
      </c>
      <c r="D31" s="23">
        <v>6.68</v>
      </c>
      <c r="E31" s="25">
        <v>0.39583333333333331</v>
      </c>
      <c r="I31" s="25">
        <v>0.39583333333333331</v>
      </c>
      <c r="J31" s="23">
        <v>1</v>
      </c>
      <c r="K31" s="23">
        <v>2030458200</v>
      </c>
      <c r="L31" s="23" t="s">
        <v>17482</v>
      </c>
      <c r="M31" s="23" t="s">
        <v>228</v>
      </c>
      <c r="N31" s="23">
        <v>65537</v>
      </c>
      <c r="O31" s="23">
        <v>4.63</v>
      </c>
      <c r="P31" s="23">
        <v>49.14</v>
      </c>
      <c r="Q31" s="23">
        <v>1.69</v>
      </c>
      <c r="R31" s="23">
        <v>254.13</v>
      </c>
    </row>
    <row r="32" spans="1:18" x14ac:dyDescent="0.2">
      <c r="A32" s="23" t="s">
        <v>188</v>
      </c>
      <c r="B32" s="23" t="s">
        <v>189</v>
      </c>
      <c r="C32" s="24">
        <v>0.1018</v>
      </c>
      <c r="D32" s="23">
        <v>2.4900000000000002</v>
      </c>
      <c r="E32" s="25">
        <v>0.39982638888888888</v>
      </c>
      <c r="I32" s="25">
        <v>0.39982638888888888</v>
      </c>
      <c r="J32" s="23">
        <v>1</v>
      </c>
      <c r="K32" s="23">
        <v>2748981000</v>
      </c>
      <c r="L32" s="23" t="s">
        <v>17481</v>
      </c>
      <c r="M32" s="23" t="s">
        <v>226</v>
      </c>
      <c r="N32" s="23">
        <v>65537</v>
      </c>
      <c r="O32" s="23">
        <v>0.64</v>
      </c>
      <c r="P32" s="23">
        <v>14.81</v>
      </c>
      <c r="Q32" s="23">
        <v>1.33</v>
      </c>
      <c r="R32" s="23">
        <v>83.49</v>
      </c>
    </row>
    <row r="33" spans="1:18" x14ac:dyDescent="0.2">
      <c r="A33" s="23" t="s">
        <v>8110</v>
      </c>
      <c r="B33" s="23" t="s">
        <v>8109</v>
      </c>
      <c r="C33" s="24">
        <v>0.1017</v>
      </c>
      <c r="D33" s="23">
        <v>3.25</v>
      </c>
      <c r="E33" s="25">
        <v>0.41909722222222223</v>
      </c>
      <c r="I33" s="25">
        <v>0.41909722222222223</v>
      </c>
      <c r="J33" s="23">
        <v>1</v>
      </c>
      <c r="K33" s="23">
        <v>1652454100</v>
      </c>
      <c r="L33" s="23" t="s">
        <v>17480</v>
      </c>
      <c r="M33" s="23" t="s">
        <v>226</v>
      </c>
      <c r="N33" s="23">
        <v>65537</v>
      </c>
      <c r="O33" s="23">
        <v>27.89</v>
      </c>
      <c r="P33" s="23">
        <v>18.93</v>
      </c>
      <c r="Q33" s="23">
        <v>1.82</v>
      </c>
      <c r="R33" s="23">
        <v>150.63999999999999</v>
      </c>
    </row>
    <row r="34" spans="1:18" x14ac:dyDescent="0.2">
      <c r="A34" s="23" t="s">
        <v>109</v>
      </c>
      <c r="B34" s="23" t="s">
        <v>110</v>
      </c>
      <c r="C34" s="24">
        <v>0.1017</v>
      </c>
      <c r="D34" s="23">
        <v>3.25</v>
      </c>
      <c r="E34" s="25">
        <v>0.54780092592592589</v>
      </c>
      <c r="I34" s="25">
        <v>0.54780092592592589</v>
      </c>
      <c r="J34" s="23">
        <v>1</v>
      </c>
      <c r="K34" s="23">
        <v>3407477600</v>
      </c>
      <c r="L34" s="23" t="s">
        <v>17479</v>
      </c>
      <c r="M34" s="23" t="s">
        <v>226</v>
      </c>
      <c r="N34" s="23">
        <v>65537</v>
      </c>
      <c r="O34" s="23">
        <v>20.46</v>
      </c>
      <c r="P34" s="23">
        <v>28.81</v>
      </c>
      <c r="Q34" s="23">
        <v>5.44</v>
      </c>
      <c r="R34" s="23">
        <v>29.56</v>
      </c>
    </row>
    <row r="35" spans="1:18" x14ac:dyDescent="0.2">
      <c r="A35" s="23" t="s">
        <v>8082</v>
      </c>
      <c r="B35" s="23" t="s">
        <v>8081</v>
      </c>
      <c r="C35" s="24">
        <v>0.1032</v>
      </c>
      <c r="D35" s="23">
        <v>1.71</v>
      </c>
      <c r="E35" s="25">
        <v>0.47817129629629629</v>
      </c>
      <c r="I35" s="25">
        <v>0.5417939814814815</v>
      </c>
      <c r="J35" s="23">
        <v>1</v>
      </c>
      <c r="K35" s="23">
        <v>1943244000</v>
      </c>
      <c r="L35" s="23" t="s">
        <v>17478</v>
      </c>
      <c r="M35" s="23" t="s">
        <v>226</v>
      </c>
      <c r="N35" s="23">
        <v>65537</v>
      </c>
      <c r="O35" s="23">
        <v>27.63</v>
      </c>
      <c r="P35" s="23">
        <v>21.92</v>
      </c>
      <c r="Q35" s="23">
        <v>3.2</v>
      </c>
      <c r="R35" s="23">
        <v>18.45</v>
      </c>
    </row>
    <row r="36" spans="1:18" x14ac:dyDescent="0.2">
      <c r="A36" s="23" t="s">
        <v>15100</v>
      </c>
      <c r="B36" s="23" t="s">
        <v>15099</v>
      </c>
      <c r="C36" s="24">
        <v>9.9699999999999997E-2</v>
      </c>
      <c r="D36" s="23">
        <v>9.6</v>
      </c>
      <c r="E36" s="25">
        <v>0.58004629629629634</v>
      </c>
      <c r="I36" s="25">
        <v>0.58004629629629634</v>
      </c>
      <c r="J36" s="23">
        <v>1</v>
      </c>
      <c r="K36" s="23">
        <v>15252816000</v>
      </c>
      <c r="L36" s="23" t="s">
        <v>17477</v>
      </c>
      <c r="M36" s="23" t="s">
        <v>226</v>
      </c>
      <c r="N36" s="23">
        <v>65537</v>
      </c>
      <c r="O36" s="23">
        <v>18.02</v>
      </c>
      <c r="P36" s="23">
        <v>17.690000000000001</v>
      </c>
      <c r="Q36" s="23">
        <v>3.06</v>
      </c>
      <c r="R36" s="23">
        <v>13.15</v>
      </c>
    </row>
    <row r="37" spans="1:18" x14ac:dyDescent="0.2">
      <c r="A37" s="23" t="s">
        <v>8803</v>
      </c>
      <c r="B37" s="23" t="s">
        <v>8802</v>
      </c>
      <c r="C37" s="24">
        <v>9.98E-2</v>
      </c>
      <c r="D37" s="23">
        <v>20.6</v>
      </c>
      <c r="E37" s="25">
        <v>0.54905092592592597</v>
      </c>
      <c r="I37" s="25">
        <v>0.54905092592592597</v>
      </c>
      <c r="J37" s="23">
        <v>1</v>
      </c>
      <c r="K37" s="23">
        <v>27973017000</v>
      </c>
      <c r="L37" s="23" t="s">
        <v>17476</v>
      </c>
      <c r="M37" s="23" t="s">
        <v>226</v>
      </c>
      <c r="N37" s="23">
        <v>65537</v>
      </c>
      <c r="O37" s="23">
        <v>34.380000000000003</v>
      </c>
      <c r="P37" s="23">
        <v>100</v>
      </c>
      <c r="Q37" s="23">
        <v>5.82</v>
      </c>
      <c r="R37" s="23">
        <v>9.02</v>
      </c>
    </row>
    <row r="38" spans="1:18" x14ac:dyDescent="0.2">
      <c r="A38" s="23" t="s">
        <v>5942</v>
      </c>
      <c r="B38" s="23" t="s">
        <v>5941</v>
      </c>
      <c r="C38" s="24">
        <v>0.1003</v>
      </c>
      <c r="D38" s="23">
        <v>13.93</v>
      </c>
      <c r="E38" s="25">
        <v>0.41631944444444446</v>
      </c>
      <c r="H38" s="2" t="e">
        <f t="shared" ref="H38" si="3">AVERAGE((G38-F38)*100/G38)</f>
        <v>#DIV/0!</v>
      </c>
      <c r="I38" s="25">
        <v>0.41631944444444446</v>
      </c>
      <c r="J38" s="23">
        <v>1</v>
      </c>
      <c r="K38" s="23">
        <v>12024126000</v>
      </c>
      <c r="L38" s="23" t="s">
        <v>17475</v>
      </c>
      <c r="M38" s="23" t="s">
        <v>226</v>
      </c>
      <c r="N38" s="23">
        <v>65537</v>
      </c>
      <c r="O38" s="23">
        <v>31.62</v>
      </c>
      <c r="P38" s="23">
        <v>19.059999999999999</v>
      </c>
      <c r="Q38" s="23">
        <v>2.33</v>
      </c>
      <c r="R38" s="23">
        <v>9.23</v>
      </c>
    </row>
    <row r="39" spans="1:18" x14ac:dyDescent="0.2">
      <c r="A39" s="23" t="s">
        <v>905</v>
      </c>
      <c r="B39" s="23" t="s">
        <v>906</v>
      </c>
      <c r="C39" s="24">
        <v>9.9900000000000003E-2</v>
      </c>
      <c r="D39" s="23">
        <v>31.39</v>
      </c>
      <c r="E39" s="25">
        <v>0.42690972222222223</v>
      </c>
      <c r="I39" s="25">
        <v>0.42690972222222223</v>
      </c>
      <c r="J39" s="23">
        <v>1</v>
      </c>
      <c r="K39" s="23">
        <v>8133784000</v>
      </c>
      <c r="L39" s="23" t="s">
        <v>17474</v>
      </c>
      <c r="M39" s="23" t="s">
        <v>226</v>
      </c>
      <c r="N39" s="23">
        <v>65537</v>
      </c>
      <c r="O39" s="23">
        <v>29.88</v>
      </c>
      <c r="P39" s="23">
        <v>40.549999999999997</v>
      </c>
      <c r="Q39" s="23">
        <v>5.55</v>
      </c>
      <c r="R39" s="23">
        <v>10.06</v>
      </c>
    </row>
    <row r="40" spans="1:18" x14ac:dyDescent="0.2">
      <c r="A40" s="23" t="s">
        <v>5860</v>
      </c>
      <c r="B40" s="23" t="s">
        <v>5859</v>
      </c>
      <c r="C40" s="24">
        <v>0.10059999999999999</v>
      </c>
      <c r="D40" s="23">
        <v>7.99</v>
      </c>
      <c r="E40" s="25">
        <v>0.58971064814814811</v>
      </c>
      <c r="I40" s="25">
        <v>0.58971064814814811</v>
      </c>
      <c r="J40" s="23">
        <v>1</v>
      </c>
      <c r="K40" s="23">
        <v>12970363700</v>
      </c>
      <c r="L40" s="23" t="s">
        <v>17473</v>
      </c>
      <c r="M40" s="23" t="s">
        <v>226</v>
      </c>
      <c r="N40" s="23">
        <v>65537</v>
      </c>
      <c r="O40" s="23">
        <v>56.47</v>
      </c>
      <c r="P40" s="23">
        <v>11.68</v>
      </c>
      <c r="Q40" s="23">
        <v>1.87</v>
      </c>
      <c r="R40" s="23">
        <v>29.2</v>
      </c>
    </row>
    <row r="41" spans="1:18" x14ac:dyDescent="0.2">
      <c r="A41" s="23" t="s">
        <v>3536</v>
      </c>
      <c r="B41" s="23" t="s">
        <v>3535</v>
      </c>
      <c r="C41" s="24">
        <v>0.1002</v>
      </c>
      <c r="D41" s="23">
        <v>13.94</v>
      </c>
      <c r="E41" s="25">
        <v>0.57979166666666671</v>
      </c>
      <c r="H41" s="2" t="e">
        <f t="shared" ref="H41" si="4">AVERAGE((G41-F41)*100/G41)</f>
        <v>#DIV/0!</v>
      </c>
      <c r="I41" s="25">
        <v>0.57979166666666671</v>
      </c>
      <c r="J41" s="23">
        <v>1</v>
      </c>
      <c r="K41" s="23">
        <v>680225750</v>
      </c>
      <c r="L41" s="23" t="s">
        <v>13104</v>
      </c>
      <c r="M41" s="23" t="s">
        <v>226</v>
      </c>
      <c r="N41" s="23">
        <v>65537</v>
      </c>
      <c r="O41" s="23">
        <v>5.23</v>
      </c>
      <c r="P41" s="23">
        <v>43.79</v>
      </c>
      <c r="Q41" s="23">
        <v>9.31</v>
      </c>
      <c r="R41" s="23">
        <v>122.25</v>
      </c>
    </row>
    <row r="42" spans="1:18" x14ac:dyDescent="0.2">
      <c r="A42" s="23" t="s">
        <v>4898</v>
      </c>
      <c r="B42" s="23" t="s">
        <v>4897</v>
      </c>
      <c r="C42" s="24">
        <v>9.9599999999999994E-2</v>
      </c>
      <c r="D42" s="23">
        <v>2.54</v>
      </c>
      <c r="E42" s="25">
        <v>0.39739583333333334</v>
      </c>
      <c r="I42" s="25">
        <v>0.4334027777777778</v>
      </c>
      <c r="J42" s="23">
        <v>1</v>
      </c>
      <c r="K42" s="23">
        <v>929950380</v>
      </c>
      <c r="L42" s="23" t="s">
        <v>17472</v>
      </c>
      <c r="M42" s="23" t="s">
        <v>226</v>
      </c>
      <c r="N42" s="23">
        <v>65537</v>
      </c>
      <c r="O42" s="23">
        <v>34</v>
      </c>
      <c r="P42" s="23">
        <v>51.52</v>
      </c>
      <c r="Q42" s="23">
        <v>6.52</v>
      </c>
      <c r="R42" s="23">
        <v>19.57</v>
      </c>
    </row>
    <row r="43" spans="1:18" x14ac:dyDescent="0.2">
      <c r="A43" s="23" t="s">
        <v>5600</v>
      </c>
      <c r="B43" s="23" t="s">
        <v>5599</v>
      </c>
      <c r="C43" s="24">
        <v>0.1067</v>
      </c>
      <c r="D43" s="23">
        <v>0.83</v>
      </c>
      <c r="E43" s="25">
        <v>0.41631944444444446</v>
      </c>
      <c r="H43" s="2" t="e">
        <f t="shared" ref="H43" si="5">AVERAGE((G43-F43)*100/G43)</f>
        <v>#DIV/0!</v>
      </c>
      <c r="I43" s="25">
        <v>0.41944444444444445</v>
      </c>
      <c r="J43" s="23">
        <v>1</v>
      </c>
      <c r="K43" s="23">
        <v>1981041800</v>
      </c>
      <c r="L43" s="23" t="s">
        <v>17471</v>
      </c>
      <c r="M43" s="23" t="s">
        <v>226</v>
      </c>
      <c r="N43" s="23">
        <v>65537</v>
      </c>
      <c r="O43" s="23">
        <v>29.32</v>
      </c>
      <c r="P43" s="23">
        <v>48.39</v>
      </c>
      <c r="Q43" s="23">
        <v>8.31</v>
      </c>
      <c r="R43" s="23">
        <v>9.2899999999999991</v>
      </c>
    </row>
    <row r="44" spans="1:18" x14ac:dyDescent="0.2">
      <c r="A44" s="23" t="s">
        <v>7872</v>
      </c>
      <c r="B44" s="23" t="s">
        <v>7871</v>
      </c>
      <c r="C44" s="24">
        <v>0.1018</v>
      </c>
      <c r="D44" s="23">
        <v>2.4900000000000002</v>
      </c>
      <c r="E44" s="25">
        <v>0.43756944444444446</v>
      </c>
      <c r="I44" s="25">
        <v>0.43756944444444446</v>
      </c>
      <c r="J44" s="23">
        <v>1</v>
      </c>
      <c r="K44" s="23">
        <v>3909709600</v>
      </c>
      <c r="L44" s="23" t="s">
        <v>17470</v>
      </c>
      <c r="M44" s="23" t="s">
        <v>226</v>
      </c>
      <c r="N44" s="23">
        <v>65537</v>
      </c>
      <c r="O44" s="23">
        <v>55.68</v>
      </c>
      <c r="P44" s="23">
        <v>37.159999999999997</v>
      </c>
      <c r="Q44" s="23">
        <v>3.46</v>
      </c>
      <c r="R44" s="23">
        <v>14.74</v>
      </c>
    </row>
    <row r="45" spans="1:18" x14ac:dyDescent="0.2">
      <c r="A45" s="23" t="s">
        <v>8467</v>
      </c>
      <c r="B45" s="23" t="s">
        <v>8466</v>
      </c>
      <c r="C45" s="24">
        <v>0.1018</v>
      </c>
      <c r="D45" s="23">
        <v>2.4900000000000002</v>
      </c>
      <c r="E45" s="25">
        <v>0.59393518518518518</v>
      </c>
      <c r="I45" s="25">
        <v>0.59393518518518518</v>
      </c>
      <c r="J45" s="23">
        <v>1</v>
      </c>
      <c r="K45" s="23">
        <v>14853432000</v>
      </c>
      <c r="L45" s="23" t="s">
        <v>17469</v>
      </c>
      <c r="M45" s="23" t="s">
        <v>226</v>
      </c>
      <c r="N45" s="23">
        <v>65537</v>
      </c>
      <c r="O45" s="23">
        <v>77.349999999999994</v>
      </c>
      <c r="P45" s="23">
        <v>19.05</v>
      </c>
      <c r="Q45" s="23">
        <v>0.71</v>
      </c>
      <c r="R45" s="23">
        <v>99.69</v>
      </c>
    </row>
    <row r="46" spans="1:18" x14ac:dyDescent="0.2">
      <c r="A46" s="23" t="s">
        <v>383</v>
      </c>
      <c r="B46" s="23" t="s">
        <v>384</v>
      </c>
      <c r="C46" s="24">
        <v>9.8299999999999998E-2</v>
      </c>
      <c r="D46" s="23">
        <v>2.57</v>
      </c>
      <c r="E46" s="25">
        <v>0.54422453703703699</v>
      </c>
      <c r="I46" s="25">
        <v>0.54422453703703699</v>
      </c>
      <c r="J46" s="23">
        <v>1</v>
      </c>
      <c r="K46" s="23">
        <v>1369076400</v>
      </c>
      <c r="L46" s="23" t="s">
        <v>17468</v>
      </c>
      <c r="M46" s="23" t="s">
        <v>226</v>
      </c>
      <c r="N46" s="23">
        <v>65537</v>
      </c>
      <c r="O46" s="23">
        <v>38.619999999999997</v>
      </c>
      <c r="P46" s="23">
        <v>30.43</v>
      </c>
      <c r="Q46" s="23">
        <v>3.08</v>
      </c>
      <c r="R46" s="23">
        <v>25.91</v>
      </c>
    </row>
    <row r="47" spans="1:18" x14ac:dyDescent="0.2">
      <c r="A47" s="23" t="s">
        <v>7866</v>
      </c>
      <c r="B47" s="23" t="s">
        <v>7865</v>
      </c>
      <c r="C47" s="24">
        <v>9.9900000000000003E-2</v>
      </c>
      <c r="D47" s="23">
        <v>10.57</v>
      </c>
      <c r="E47" s="25">
        <v>0.58393518518518517</v>
      </c>
      <c r="I47" s="25">
        <v>0.58393518518518517</v>
      </c>
      <c r="J47" s="23">
        <v>1</v>
      </c>
      <c r="K47" s="23">
        <v>7676737300</v>
      </c>
      <c r="L47" s="23" t="s">
        <v>11601</v>
      </c>
      <c r="M47" s="23" t="s">
        <v>226</v>
      </c>
      <c r="N47" s="23">
        <v>65537</v>
      </c>
      <c r="O47" s="23">
        <v>35.43</v>
      </c>
      <c r="P47" s="23">
        <v>96.12</v>
      </c>
      <c r="Q47" s="23">
        <v>18.11</v>
      </c>
      <c r="R47" s="23">
        <v>5.51</v>
      </c>
    </row>
    <row r="48" spans="1:18" x14ac:dyDescent="0.2">
      <c r="A48" s="23" t="s">
        <v>7854</v>
      </c>
      <c r="B48" s="23" t="s">
        <v>7853</v>
      </c>
      <c r="C48" s="24">
        <v>0.10100000000000001</v>
      </c>
      <c r="D48" s="23">
        <v>5.78</v>
      </c>
      <c r="E48" s="25">
        <v>0.40677083333333336</v>
      </c>
      <c r="H48" s="2" t="e">
        <f t="shared" ref="H48" si="6">AVERAGE((G48-F48)*100/G48)</f>
        <v>#DIV/0!</v>
      </c>
      <c r="I48" s="25">
        <v>0.40677083333333336</v>
      </c>
      <c r="J48" s="23">
        <v>1</v>
      </c>
      <c r="K48" s="23">
        <v>5306128900</v>
      </c>
      <c r="L48" s="23" t="s">
        <v>17467</v>
      </c>
      <c r="M48" s="23" t="s">
        <v>226</v>
      </c>
      <c r="N48" s="23">
        <v>65537</v>
      </c>
      <c r="O48" s="23">
        <v>43.4</v>
      </c>
      <c r="P48" s="23">
        <v>42.09</v>
      </c>
      <c r="Q48" s="23">
        <v>3.84</v>
      </c>
      <c r="R48" s="23">
        <v>12.72</v>
      </c>
    </row>
    <row r="49" spans="1:18" x14ac:dyDescent="0.2">
      <c r="A49" s="23" t="s">
        <v>6648</v>
      </c>
      <c r="B49" s="23" t="s">
        <v>6647</v>
      </c>
      <c r="C49" s="24">
        <v>9.98E-2</v>
      </c>
      <c r="D49" s="23">
        <v>10.36</v>
      </c>
      <c r="E49" s="25">
        <v>0.42430555555555555</v>
      </c>
      <c r="I49" s="25">
        <v>0.42430555555555555</v>
      </c>
      <c r="J49" s="23">
        <v>1</v>
      </c>
      <c r="K49" s="23">
        <v>11579315400</v>
      </c>
      <c r="L49" s="23" t="s">
        <v>17466</v>
      </c>
      <c r="M49" s="23" t="s">
        <v>226</v>
      </c>
      <c r="N49" s="23">
        <v>65537</v>
      </c>
      <c r="O49" s="23">
        <v>79.03</v>
      </c>
      <c r="P49" s="23">
        <v>41.31</v>
      </c>
      <c r="Q49" s="23">
        <v>0.97</v>
      </c>
      <c r="R49" s="23">
        <v>14.35</v>
      </c>
    </row>
    <row r="50" spans="1:18" x14ac:dyDescent="0.2">
      <c r="A50" s="23" t="s">
        <v>5235</v>
      </c>
      <c r="B50" s="23" t="s">
        <v>5234</v>
      </c>
      <c r="C50" s="24">
        <v>9.8400000000000001E-2</v>
      </c>
      <c r="D50" s="23">
        <v>2.68</v>
      </c>
      <c r="E50" s="25">
        <v>0.4334027777777778</v>
      </c>
      <c r="I50" s="25">
        <v>0.4334027777777778</v>
      </c>
      <c r="J50" s="23">
        <v>1</v>
      </c>
      <c r="K50" s="23">
        <v>955152000</v>
      </c>
      <c r="L50" s="23" t="s">
        <v>17465</v>
      </c>
      <c r="M50" s="23" t="s">
        <v>226</v>
      </c>
      <c r="N50" s="23">
        <v>65537</v>
      </c>
      <c r="O50" s="23">
        <v>32.229999999999997</v>
      </c>
      <c r="P50" s="23">
        <v>51.45</v>
      </c>
      <c r="Q50" s="23">
        <v>7.34</v>
      </c>
      <c r="R50" s="23">
        <v>24.82</v>
      </c>
    </row>
    <row r="51" spans="1:18" x14ac:dyDescent="0.2">
      <c r="A51" s="23" t="s">
        <v>8542</v>
      </c>
      <c r="B51" s="23" t="s">
        <v>8541</v>
      </c>
      <c r="C51" s="24">
        <v>0.1</v>
      </c>
      <c r="D51" s="23">
        <v>14.52</v>
      </c>
      <c r="E51" s="25">
        <v>0.41510416666666666</v>
      </c>
      <c r="I51" s="25">
        <v>0.41510416666666666</v>
      </c>
      <c r="J51" s="23">
        <v>1</v>
      </c>
      <c r="K51" s="23">
        <v>16799789000</v>
      </c>
      <c r="L51" s="23" t="s">
        <v>17464</v>
      </c>
      <c r="M51" s="23" t="s">
        <v>226</v>
      </c>
      <c r="N51" s="23">
        <v>65537</v>
      </c>
      <c r="O51" s="23">
        <v>40.18</v>
      </c>
      <c r="P51" s="23">
        <v>100</v>
      </c>
      <c r="Q51" s="23">
        <v>3.48</v>
      </c>
      <c r="R51" s="23">
        <v>11.8</v>
      </c>
    </row>
    <row r="52" spans="1:18" x14ac:dyDescent="0.2">
      <c r="A52" s="23" t="s">
        <v>7162</v>
      </c>
      <c r="B52" s="23" t="s">
        <v>7161</v>
      </c>
      <c r="C52" s="24">
        <v>0.10009999999999999</v>
      </c>
      <c r="D52" s="23">
        <v>23.08</v>
      </c>
      <c r="E52" s="25">
        <v>0.39913194444444444</v>
      </c>
      <c r="I52" s="25">
        <v>0.40052083333333333</v>
      </c>
      <c r="J52" s="23">
        <v>1</v>
      </c>
      <c r="K52" s="23">
        <v>6037728000</v>
      </c>
      <c r="L52" s="23" t="s">
        <v>17507</v>
      </c>
      <c r="M52" s="23" t="s">
        <v>226</v>
      </c>
      <c r="N52" s="23">
        <v>65537</v>
      </c>
      <c r="O52" s="23">
        <v>57.49</v>
      </c>
      <c r="P52" s="23">
        <v>60.6</v>
      </c>
      <c r="Q52" s="23">
        <v>1.32</v>
      </c>
      <c r="R52" s="23">
        <v>64.92</v>
      </c>
    </row>
    <row r="53" spans="1:18" x14ac:dyDescent="0.2">
      <c r="A53" s="23" t="s">
        <v>2077</v>
      </c>
      <c r="B53" s="23" t="s">
        <v>2078</v>
      </c>
      <c r="C53" s="24">
        <v>0.1004</v>
      </c>
      <c r="D53" s="23">
        <v>5.7</v>
      </c>
      <c r="E53" s="25">
        <v>0.40138888888888891</v>
      </c>
      <c r="H53" s="2" t="e">
        <f t="shared" ref="H53" si="7">AVERAGE((G53-F53)*100/G53)</f>
        <v>#DIV/0!</v>
      </c>
      <c r="I53" s="25">
        <v>0.40138888888888891</v>
      </c>
      <c r="J53" s="23">
        <v>1</v>
      </c>
      <c r="K53" s="23">
        <v>2282613500</v>
      </c>
      <c r="L53" s="23" t="s">
        <v>17506</v>
      </c>
      <c r="M53" s="23" t="s">
        <v>226</v>
      </c>
      <c r="N53" s="23">
        <v>65537</v>
      </c>
      <c r="O53" s="23">
        <v>30.31</v>
      </c>
      <c r="P53" s="23">
        <v>19.14</v>
      </c>
      <c r="Q53" s="23">
        <v>1.2</v>
      </c>
      <c r="R53" s="23">
        <v>70.14</v>
      </c>
    </row>
    <row r="54" spans="1:18" x14ac:dyDescent="0.2">
      <c r="A54" s="23" t="s">
        <v>688</v>
      </c>
      <c r="B54" s="23" t="s">
        <v>689</v>
      </c>
      <c r="C54" s="24">
        <v>0.1</v>
      </c>
      <c r="D54" s="23">
        <v>80.63</v>
      </c>
      <c r="E54" s="25">
        <v>0.61496527777777776</v>
      </c>
      <c r="I54" s="25">
        <v>0.61496527777777776</v>
      </c>
      <c r="J54" s="23">
        <v>1</v>
      </c>
      <c r="K54" s="23">
        <v>48548386000</v>
      </c>
      <c r="L54" s="23" t="s">
        <v>17505</v>
      </c>
      <c r="M54" s="23" t="s">
        <v>226</v>
      </c>
      <c r="N54" s="23">
        <v>65537</v>
      </c>
      <c r="O54" s="23">
        <v>32.85</v>
      </c>
      <c r="P54" s="23">
        <v>100</v>
      </c>
      <c r="Q54" s="23">
        <v>2.48</v>
      </c>
      <c r="R54" s="23">
        <v>2.58</v>
      </c>
    </row>
    <row r="55" spans="1:18" x14ac:dyDescent="0.2">
      <c r="A55" s="23" t="s">
        <v>7702</v>
      </c>
      <c r="B55" s="23" t="s">
        <v>7701</v>
      </c>
      <c r="C55" s="24">
        <v>0.1</v>
      </c>
      <c r="D55" s="23">
        <v>4.7300000000000004</v>
      </c>
      <c r="E55" s="25">
        <v>0.46056712962962965</v>
      </c>
      <c r="I55" s="25">
        <v>0.46056712962962965</v>
      </c>
      <c r="J55" s="23">
        <v>1</v>
      </c>
      <c r="K55" s="23">
        <v>1610441300</v>
      </c>
      <c r="L55" s="23" t="s">
        <v>16587</v>
      </c>
      <c r="M55" s="23" t="s">
        <v>226</v>
      </c>
      <c r="N55" s="23">
        <v>65537</v>
      </c>
      <c r="O55" s="23">
        <v>17.46</v>
      </c>
      <c r="P55" s="23">
        <v>17.77</v>
      </c>
      <c r="Q55" s="23">
        <v>6</v>
      </c>
      <c r="R55" s="23">
        <v>26.36</v>
      </c>
    </row>
    <row r="56" spans="1:18" x14ac:dyDescent="0.2">
      <c r="A56" s="23" t="s">
        <v>6052</v>
      </c>
      <c r="B56" s="23" t="s">
        <v>6051</v>
      </c>
      <c r="C56" s="24">
        <v>0.1</v>
      </c>
      <c r="D56" s="23">
        <v>19.25</v>
      </c>
      <c r="E56" s="25">
        <v>0.5591666666666667</v>
      </c>
      <c r="I56" s="25">
        <v>0.5591666666666667</v>
      </c>
      <c r="J56" s="23">
        <v>1</v>
      </c>
      <c r="K56" s="23">
        <v>4004000000</v>
      </c>
      <c r="L56" s="23" t="s">
        <v>17504</v>
      </c>
      <c r="M56" s="23" t="s">
        <v>226</v>
      </c>
      <c r="N56" s="23">
        <v>65537</v>
      </c>
      <c r="O56" s="23">
        <v>60.8</v>
      </c>
      <c r="P56" s="23">
        <v>10.34</v>
      </c>
      <c r="Q56" s="23">
        <v>1</v>
      </c>
      <c r="R56" s="23">
        <v>11.72</v>
      </c>
    </row>
    <row r="57" spans="1:18" x14ac:dyDescent="0.2">
      <c r="A57" s="23" t="s">
        <v>8695</v>
      </c>
      <c r="B57" s="23" t="s">
        <v>8694</v>
      </c>
      <c r="C57" s="24">
        <v>0.1</v>
      </c>
      <c r="D57" s="23">
        <v>17.82</v>
      </c>
      <c r="E57" s="25">
        <v>0.3984375</v>
      </c>
      <c r="I57" s="25">
        <v>0.40833333333333333</v>
      </c>
      <c r="J57" s="23">
        <v>1</v>
      </c>
      <c r="K57" s="23">
        <v>13348284800</v>
      </c>
      <c r="L57" s="23" t="s">
        <v>17503</v>
      </c>
      <c r="M57" s="23" t="s">
        <v>226</v>
      </c>
      <c r="N57" s="23">
        <v>65537</v>
      </c>
      <c r="O57" s="23">
        <v>18.100000000000001</v>
      </c>
      <c r="P57" s="23">
        <v>68.97</v>
      </c>
      <c r="Q57" s="23">
        <v>1.1599999999999999</v>
      </c>
      <c r="R57" s="23">
        <v>16.68</v>
      </c>
    </row>
    <row r="58" spans="1:18" x14ac:dyDescent="0.2">
      <c r="A58" s="23" t="s">
        <v>2038</v>
      </c>
      <c r="B58" s="23" t="s">
        <v>2039</v>
      </c>
      <c r="C58" s="24">
        <v>0.1</v>
      </c>
      <c r="D58" s="23">
        <v>5.5</v>
      </c>
      <c r="E58" s="25">
        <v>0.58445601851851847</v>
      </c>
      <c r="I58" s="25">
        <v>0.58445601851851847</v>
      </c>
      <c r="J58" s="23">
        <v>1</v>
      </c>
      <c r="K58" s="23">
        <v>3051838300</v>
      </c>
      <c r="L58" s="23" t="s">
        <v>17463</v>
      </c>
      <c r="M58" s="23" t="s">
        <v>226</v>
      </c>
      <c r="N58" s="23">
        <v>65537</v>
      </c>
      <c r="O58" s="23">
        <v>7.53</v>
      </c>
      <c r="P58" s="23">
        <v>36.67</v>
      </c>
      <c r="Q58" s="23">
        <v>4</v>
      </c>
      <c r="R58" s="23">
        <v>10.42</v>
      </c>
    </row>
    <row r="59" spans="1:18" x14ac:dyDescent="0.2">
      <c r="A59" s="23" t="s">
        <v>561</v>
      </c>
      <c r="B59" s="23" t="s">
        <v>562</v>
      </c>
      <c r="C59" s="24">
        <v>0.10009999999999999</v>
      </c>
      <c r="D59" s="23">
        <v>35.950000000000003</v>
      </c>
      <c r="E59" s="25">
        <v>0.39583333333333331</v>
      </c>
      <c r="I59" s="25">
        <v>0.39583333333333331</v>
      </c>
      <c r="J59" s="23">
        <v>1</v>
      </c>
      <c r="K59" s="23">
        <v>7256212000</v>
      </c>
      <c r="L59" s="23" t="s">
        <v>17462</v>
      </c>
      <c r="M59" s="23" t="s">
        <v>228</v>
      </c>
      <c r="N59" s="23">
        <v>131075</v>
      </c>
      <c r="O59" s="23">
        <v>2.52</v>
      </c>
      <c r="P59" s="23">
        <v>75.709999999999994</v>
      </c>
      <c r="Q59" s="23">
        <v>1.74</v>
      </c>
      <c r="R59" s="23">
        <v>55.72</v>
      </c>
    </row>
    <row r="60" spans="1:18" x14ac:dyDescent="0.2">
      <c r="A60" s="23" t="s">
        <v>9132</v>
      </c>
      <c r="B60" s="23" t="s">
        <v>9131</v>
      </c>
      <c r="C60" s="24">
        <v>9.9099999999999994E-2</v>
      </c>
      <c r="D60" s="23">
        <v>4.66</v>
      </c>
      <c r="E60" s="25">
        <v>0.58892361111111113</v>
      </c>
      <c r="H60" s="2" t="e">
        <f t="shared" ref="H60" si="8">AVERAGE((G60-F60)*100/G60)</f>
        <v>#DIV/0!</v>
      </c>
      <c r="I60" s="25">
        <v>0.58892361111111113</v>
      </c>
      <c r="J60" s="23">
        <v>1</v>
      </c>
      <c r="K60" s="23">
        <v>3039207800</v>
      </c>
      <c r="L60" s="23" t="s">
        <v>17461</v>
      </c>
      <c r="M60" s="23" t="s">
        <v>226</v>
      </c>
      <c r="N60" s="23">
        <v>65537</v>
      </c>
      <c r="O60" s="23">
        <v>0.13</v>
      </c>
      <c r="P60" s="23">
        <v>30.19</v>
      </c>
      <c r="Q60" s="23">
        <v>1.2</v>
      </c>
      <c r="R60" s="23">
        <v>45.46</v>
      </c>
    </row>
    <row r="61" spans="1:18" x14ac:dyDescent="0.2">
      <c r="A61" s="23" t="s">
        <v>14363</v>
      </c>
      <c r="B61" s="23" t="s">
        <v>14362</v>
      </c>
      <c r="C61" s="24">
        <v>9.9900000000000003E-2</v>
      </c>
      <c r="D61" s="23">
        <v>27.96</v>
      </c>
      <c r="E61" s="25">
        <v>0.39635416666666667</v>
      </c>
      <c r="I61" s="25">
        <v>0.39635416666666667</v>
      </c>
      <c r="J61" s="23">
        <v>1</v>
      </c>
      <c r="K61" s="23">
        <v>13240385100</v>
      </c>
      <c r="L61" s="23" t="s">
        <v>17460</v>
      </c>
      <c r="M61" s="23" t="s">
        <v>226</v>
      </c>
      <c r="N61" s="23">
        <v>65537</v>
      </c>
      <c r="O61" s="23">
        <v>68.52</v>
      </c>
      <c r="P61" s="23">
        <v>80.13</v>
      </c>
      <c r="Q61" s="23">
        <v>0.2</v>
      </c>
      <c r="R61" s="23">
        <v>146.66999999999999</v>
      </c>
    </row>
    <row r="62" spans="1:18" x14ac:dyDescent="0.2">
      <c r="A62" s="23" t="s">
        <v>1123</v>
      </c>
      <c r="B62" s="23" t="s">
        <v>1124</v>
      </c>
      <c r="C62" s="24">
        <v>0.1</v>
      </c>
      <c r="D62" s="23">
        <v>16.829999999999998</v>
      </c>
      <c r="E62" s="25">
        <v>0.46056712962962965</v>
      </c>
      <c r="I62" s="25">
        <v>0.46126157407407409</v>
      </c>
      <c r="J62" s="23">
        <v>1</v>
      </c>
      <c r="K62" s="23">
        <v>2188428100</v>
      </c>
      <c r="L62" s="23" t="s">
        <v>17459</v>
      </c>
      <c r="M62" s="23" t="s">
        <v>226</v>
      </c>
      <c r="N62" s="23">
        <v>65537</v>
      </c>
      <c r="O62" s="23">
        <v>52.83</v>
      </c>
      <c r="P62" s="23">
        <v>100</v>
      </c>
      <c r="Q62" s="23">
        <v>8.1999999999999993</v>
      </c>
      <c r="R62" s="23">
        <v>22.85</v>
      </c>
    </row>
    <row r="63" spans="1:18" x14ac:dyDescent="0.2">
      <c r="A63" s="23" t="s">
        <v>1788</v>
      </c>
      <c r="B63" s="23" t="s">
        <v>1789</v>
      </c>
      <c r="C63" s="24">
        <v>0.1019</v>
      </c>
      <c r="D63" s="23">
        <v>2.38</v>
      </c>
      <c r="E63" s="25">
        <v>0.39895833333333336</v>
      </c>
      <c r="I63" s="25">
        <v>0.40572916666666664</v>
      </c>
      <c r="J63" s="23">
        <v>1</v>
      </c>
      <c r="K63" s="23">
        <v>1357004600</v>
      </c>
      <c r="L63" s="23" t="s">
        <v>17458</v>
      </c>
      <c r="M63" s="23" t="s">
        <v>226</v>
      </c>
      <c r="N63" s="23">
        <v>65537</v>
      </c>
      <c r="O63" s="23">
        <v>33</v>
      </c>
      <c r="P63" s="23">
        <v>28.66</v>
      </c>
      <c r="Q63" s="23">
        <v>1.58</v>
      </c>
      <c r="R63" s="23">
        <v>41.36</v>
      </c>
    </row>
    <row r="64" spans="1:18" x14ac:dyDescent="0.2">
      <c r="A64" s="23" t="s">
        <v>8843</v>
      </c>
      <c r="B64" s="23" t="s">
        <v>8842</v>
      </c>
      <c r="C64" s="24">
        <v>0.1003</v>
      </c>
      <c r="D64" s="23">
        <v>13.71</v>
      </c>
      <c r="E64" s="25">
        <v>0.40208333333333335</v>
      </c>
      <c r="I64" s="25">
        <v>0.40243055555555557</v>
      </c>
      <c r="J64" s="23">
        <v>1</v>
      </c>
      <c r="K64" s="23">
        <v>8643910000</v>
      </c>
      <c r="L64" s="23" t="s">
        <v>17457</v>
      </c>
      <c r="M64" s="23" t="s">
        <v>226</v>
      </c>
      <c r="N64" s="23">
        <v>65537</v>
      </c>
      <c r="O64" s="23">
        <v>6.98</v>
      </c>
      <c r="P64" s="23">
        <v>18.059999999999999</v>
      </c>
      <c r="Q64" s="23">
        <v>2.34</v>
      </c>
      <c r="R64" s="23">
        <v>19.66</v>
      </c>
    </row>
    <row r="65" spans="1:18" x14ac:dyDescent="0.2">
      <c r="A65" s="23" t="s">
        <v>1764</v>
      </c>
      <c r="B65" s="23" t="s">
        <v>1765</v>
      </c>
      <c r="C65" s="24">
        <v>9.98E-2</v>
      </c>
      <c r="D65" s="23">
        <v>11.35</v>
      </c>
      <c r="E65" s="25">
        <v>0.40677083333333336</v>
      </c>
      <c r="I65" s="25">
        <v>0.40677083333333336</v>
      </c>
      <c r="J65" s="23">
        <v>1</v>
      </c>
      <c r="K65" s="23">
        <v>1942994700</v>
      </c>
      <c r="L65" s="23" t="s">
        <v>17456</v>
      </c>
      <c r="M65" s="23" t="s">
        <v>226</v>
      </c>
      <c r="N65" s="23">
        <v>65537</v>
      </c>
      <c r="O65" s="23">
        <v>53.71</v>
      </c>
      <c r="P65" s="23">
        <v>50.41</v>
      </c>
      <c r="Q65" s="23">
        <v>4.21</v>
      </c>
      <c r="R65" s="23">
        <v>84.28</v>
      </c>
    </row>
    <row r="66" spans="1:18" x14ac:dyDescent="0.2">
      <c r="A66" s="23" t="s">
        <v>5057</v>
      </c>
      <c r="B66" s="23" t="s">
        <v>5056</v>
      </c>
      <c r="C66" s="24">
        <v>0.1003</v>
      </c>
      <c r="D66" s="23">
        <v>18.98</v>
      </c>
      <c r="E66" s="25">
        <v>0.39635416666666667</v>
      </c>
      <c r="I66" s="25">
        <v>0.39809027777777778</v>
      </c>
      <c r="J66" s="23">
        <v>1</v>
      </c>
      <c r="K66" s="23">
        <v>759389800</v>
      </c>
      <c r="L66" s="23" t="s">
        <v>5055</v>
      </c>
      <c r="M66" s="23" t="s">
        <v>226</v>
      </c>
      <c r="N66" s="23">
        <v>65537</v>
      </c>
      <c r="O66" s="23">
        <v>1.75</v>
      </c>
      <c r="P66" s="23">
        <v>52.99</v>
      </c>
      <c r="Q66" s="23">
        <v>8.26</v>
      </c>
      <c r="R66" s="23">
        <v>32.76</v>
      </c>
    </row>
    <row r="67" spans="1:18" x14ac:dyDescent="0.2">
      <c r="A67" s="23" t="s">
        <v>1047</v>
      </c>
      <c r="B67" s="23" t="s">
        <v>2167</v>
      </c>
      <c r="C67" s="24">
        <v>0.1</v>
      </c>
      <c r="D67" s="23">
        <v>11.77</v>
      </c>
      <c r="E67" s="25">
        <v>0.4387847222222222</v>
      </c>
      <c r="H67" s="2" t="e">
        <f t="shared" ref="H67:H69" si="9">AVERAGE((G67-F67)*100/G67)</f>
        <v>#DIV/0!</v>
      </c>
      <c r="I67" s="25">
        <v>0.4387847222222222</v>
      </c>
      <c r="J67" s="23">
        <v>1</v>
      </c>
      <c r="K67" s="23">
        <v>2708488900</v>
      </c>
      <c r="L67" s="23" t="s">
        <v>17455</v>
      </c>
      <c r="M67" s="23" t="s">
        <v>226</v>
      </c>
      <c r="N67" s="23">
        <v>65537</v>
      </c>
      <c r="O67" s="23">
        <v>56.31</v>
      </c>
      <c r="P67" s="23">
        <v>27.85</v>
      </c>
      <c r="Q67" s="23">
        <v>2.95</v>
      </c>
      <c r="R67" s="23">
        <v>20.48</v>
      </c>
    </row>
    <row r="68" spans="1:18" x14ac:dyDescent="0.2">
      <c r="A68" s="23" t="s">
        <v>17454</v>
      </c>
      <c r="B68" s="23" t="s">
        <v>17453</v>
      </c>
      <c r="C68" s="24">
        <v>9.7799999999999998E-2</v>
      </c>
      <c r="D68" s="23">
        <v>2.02</v>
      </c>
      <c r="E68" s="25">
        <v>0.40034722222222224</v>
      </c>
      <c r="I68" s="25">
        <v>0.42690972222222223</v>
      </c>
      <c r="J68" s="23">
        <v>1</v>
      </c>
      <c r="K68" s="23">
        <v>2660205700</v>
      </c>
      <c r="L68" s="23" t="s">
        <v>17452</v>
      </c>
      <c r="M68" s="23" t="s">
        <v>226</v>
      </c>
      <c r="N68" s="23">
        <v>589837</v>
      </c>
      <c r="O68" s="23">
        <v>32.590000000000003</v>
      </c>
      <c r="P68" s="23">
        <v>54.84</v>
      </c>
      <c r="Q68" s="23">
        <v>1.64</v>
      </c>
      <c r="R68" s="23">
        <v>12.51</v>
      </c>
    </row>
    <row r="69" spans="1:18" x14ac:dyDescent="0.2">
      <c r="A69" s="23" t="s">
        <v>1657</v>
      </c>
      <c r="B69" s="23" t="s">
        <v>1658</v>
      </c>
      <c r="C69" s="24">
        <v>0.1008</v>
      </c>
      <c r="D69" s="23">
        <v>4.1500000000000004</v>
      </c>
      <c r="E69" s="25">
        <v>0.5591666666666667</v>
      </c>
      <c r="H69" s="2" t="e">
        <f t="shared" si="9"/>
        <v>#DIV/0!</v>
      </c>
      <c r="I69" s="25">
        <v>0.5591666666666667</v>
      </c>
      <c r="J69" s="23">
        <v>1</v>
      </c>
      <c r="K69" s="23">
        <v>18762565000</v>
      </c>
      <c r="L69" s="23" t="s">
        <v>17451</v>
      </c>
      <c r="M69" s="23" t="s">
        <v>226</v>
      </c>
      <c r="N69" s="23">
        <v>131075</v>
      </c>
      <c r="O69" s="23">
        <v>72.86</v>
      </c>
      <c r="P69" s="23">
        <v>100</v>
      </c>
      <c r="Q69" s="23">
        <v>2.62</v>
      </c>
      <c r="R69" s="23">
        <v>11.07</v>
      </c>
    </row>
    <row r="70" spans="1:18" x14ac:dyDescent="0.2">
      <c r="A70" s="23" t="s">
        <v>6595</v>
      </c>
      <c r="B70" s="23" t="s">
        <v>6594</v>
      </c>
      <c r="C70" s="24">
        <v>9.9699999999999997E-2</v>
      </c>
      <c r="D70" s="23">
        <v>3.53</v>
      </c>
      <c r="E70" s="25">
        <v>0.57390046296296293</v>
      </c>
      <c r="I70" s="25">
        <v>0.57390046296296293</v>
      </c>
      <c r="J70" s="23">
        <v>1</v>
      </c>
      <c r="K70" s="23">
        <v>3248108700</v>
      </c>
      <c r="L70" s="23" t="s">
        <v>17450</v>
      </c>
      <c r="M70" s="23" t="s">
        <v>226</v>
      </c>
      <c r="N70" s="23">
        <v>65537</v>
      </c>
      <c r="O70" s="23">
        <v>68.790000000000006</v>
      </c>
      <c r="P70" s="23">
        <v>24.06</v>
      </c>
      <c r="Q70" s="23">
        <v>2.13</v>
      </c>
      <c r="R70" s="23">
        <v>22.77</v>
      </c>
    </row>
    <row r="71" spans="1:18" x14ac:dyDescent="0.2">
      <c r="A71" s="23" t="s">
        <v>17449</v>
      </c>
      <c r="B71" s="23" t="s">
        <v>17448</v>
      </c>
      <c r="C71" s="24">
        <v>9.9000000000000005E-2</v>
      </c>
      <c r="D71" s="23">
        <v>4.55</v>
      </c>
      <c r="E71" s="25">
        <v>0.54457175925925927</v>
      </c>
      <c r="I71" s="25">
        <v>0.54905092592592597</v>
      </c>
      <c r="J71" s="23">
        <v>1</v>
      </c>
      <c r="K71" s="23">
        <v>7806573200</v>
      </c>
      <c r="L71" s="23" t="s">
        <v>17447</v>
      </c>
      <c r="M71" s="23" t="s">
        <v>226</v>
      </c>
      <c r="N71" s="23">
        <v>65537</v>
      </c>
      <c r="O71" s="23">
        <v>61.92</v>
      </c>
      <c r="P71" s="23">
        <v>35.42</v>
      </c>
      <c r="Q71" s="23">
        <v>1.37</v>
      </c>
      <c r="R71" s="23">
        <v>8.7200000000000006</v>
      </c>
    </row>
    <row r="72" spans="1:18" x14ac:dyDescent="0.2">
      <c r="A72" s="23" t="s">
        <v>14844</v>
      </c>
      <c r="B72" s="23" t="s">
        <v>14843</v>
      </c>
      <c r="C72" s="24">
        <v>0.1</v>
      </c>
      <c r="D72" s="23">
        <v>0.88</v>
      </c>
      <c r="E72" s="25">
        <v>0.41440972222222222</v>
      </c>
      <c r="I72" s="25">
        <v>0.41684027777777777</v>
      </c>
      <c r="J72" s="23">
        <v>1</v>
      </c>
      <c r="K72" s="23">
        <v>3219695500</v>
      </c>
      <c r="L72" s="23" t="s">
        <v>17446</v>
      </c>
      <c r="M72" s="23" t="s">
        <v>226</v>
      </c>
      <c r="N72" s="23">
        <v>65537</v>
      </c>
      <c r="O72" s="23">
        <v>32.659999999999997</v>
      </c>
      <c r="P72" s="23">
        <v>55.59</v>
      </c>
      <c r="Q72" s="23">
        <v>6.47</v>
      </c>
      <c r="R72" s="23">
        <v>8.9499999999999993</v>
      </c>
    </row>
    <row r="73" spans="1:18" x14ac:dyDescent="0.2">
      <c r="A73" s="23" t="s">
        <v>16056</v>
      </c>
      <c r="B73" s="23" t="s">
        <v>16055</v>
      </c>
      <c r="C73" s="24">
        <v>9.9099999999999994E-2</v>
      </c>
      <c r="D73" s="23">
        <v>2.44</v>
      </c>
      <c r="E73" s="25">
        <v>0.56564814814814812</v>
      </c>
      <c r="I73" s="25">
        <v>0.56564814814814812</v>
      </c>
      <c r="J73" s="23">
        <v>1</v>
      </c>
      <c r="K73" s="23">
        <v>5124870600</v>
      </c>
      <c r="L73" s="23" t="s">
        <v>17445</v>
      </c>
      <c r="M73" s="23" t="s">
        <v>226</v>
      </c>
      <c r="N73" s="23">
        <v>65537</v>
      </c>
      <c r="O73" s="23">
        <v>37.619999999999997</v>
      </c>
      <c r="P73" s="23">
        <v>7.66</v>
      </c>
      <c r="Q73" s="23">
        <v>1.71</v>
      </c>
      <c r="R73" s="23">
        <v>23.41</v>
      </c>
    </row>
    <row r="74" spans="1:18" x14ac:dyDescent="0.2">
      <c r="A74" s="23" t="s">
        <v>7096</v>
      </c>
      <c r="B74" s="23" t="s">
        <v>7095</v>
      </c>
      <c r="C74" s="24">
        <v>9.8000000000000004E-2</v>
      </c>
      <c r="D74" s="23">
        <v>1.68</v>
      </c>
      <c r="E74" s="25">
        <v>0.47817129629629629</v>
      </c>
      <c r="I74" s="25">
        <v>0.55071759259259256</v>
      </c>
      <c r="J74" s="23">
        <v>1</v>
      </c>
      <c r="K74" s="23">
        <v>3990984400</v>
      </c>
      <c r="L74" s="23" t="s">
        <v>17444</v>
      </c>
      <c r="M74" s="23" t="s">
        <v>226</v>
      </c>
      <c r="N74" s="23">
        <v>65537</v>
      </c>
      <c r="O74" s="23">
        <v>50.98</v>
      </c>
      <c r="P74" s="23">
        <v>9.3699999999999992</v>
      </c>
      <c r="Q74" s="23">
        <v>1.72</v>
      </c>
      <c r="R74" s="23">
        <v>4.67</v>
      </c>
    </row>
    <row r="75" spans="1:18" x14ac:dyDescent="0.2">
      <c r="A75" s="23" t="s">
        <v>7434</v>
      </c>
      <c r="B75" s="23" t="s">
        <v>7433</v>
      </c>
      <c r="C75" s="24">
        <v>0.1</v>
      </c>
      <c r="D75" s="23">
        <v>4.4000000000000004</v>
      </c>
      <c r="E75" s="25">
        <v>0.59185185185185185</v>
      </c>
      <c r="I75" s="25">
        <v>0.59185185185185185</v>
      </c>
      <c r="J75" s="23">
        <v>1</v>
      </c>
      <c r="K75" s="23">
        <v>3021379300</v>
      </c>
      <c r="L75" s="23" t="s">
        <v>17443</v>
      </c>
      <c r="M75" s="23" t="s">
        <v>226</v>
      </c>
      <c r="N75" s="23">
        <v>65537</v>
      </c>
      <c r="O75" s="23">
        <v>59.8</v>
      </c>
      <c r="P75" s="23">
        <v>13.46</v>
      </c>
      <c r="Q75" s="23">
        <v>1.41</v>
      </c>
      <c r="R75" s="23">
        <v>37.57</v>
      </c>
    </row>
    <row r="76" spans="1:18" x14ac:dyDescent="0.2">
      <c r="A76" s="23" t="s">
        <v>463</v>
      </c>
      <c r="B76" s="23" t="s">
        <v>464</v>
      </c>
      <c r="C76" s="24">
        <v>9.9599999999999994E-2</v>
      </c>
      <c r="D76" s="23">
        <v>6.18</v>
      </c>
      <c r="E76" s="25">
        <v>0.58734953703703707</v>
      </c>
      <c r="I76" s="25">
        <v>0.58775462962962965</v>
      </c>
      <c r="J76" s="23">
        <v>1</v>
      </c>
      <c r="K76" s="23">
        <v>9243974100</v>
      </c>
      <c r="L76" s="23" t="s">
        <v>17442</v>
      </c>
      <c r="M76" s="23" t="s">
        <v>226</v>
      </c>
      <c r="N76" s="23">
        <v>65537</v>
      </c>
      <c r="O76" s="23">
        <v>72.56</v>
      </c>
      <c r="P76" s="23">
        <v>22.23</v>
      </c>
      <c r="Q76" s="23">
        <v>2.15</v>
      </c>
      <c r="R76" s="23">
        <v>10.86</v>
      </c>
    </row>
    <row r="77" spans="1:18" x14ac:dyDescent="0.2">
      <c r="A77" s="23" t="s">
        <v>14154</v>
      </c>
      <c r="B77" s="23" t="s">
        <v>14153</v>
      </c>
      <c r="C77" s="24">
        <v>0.1013</v>
      </c>
      <c r="D77" s="23">
        <v>0.87</v>
      </c>
      <c r="E77" s="25">
        <v>0.41093750000000001</v>
      </c>
      <c r="I77" s="25">
        <v>0.41145833333333331</v>
      </c>
      <c r="J77" s="23">
        <v>1</v>
      </c>
      <c r="K77" s="23">
        <v>7211907400</v>
      </c>
      <c r="L77" s="23" t="s">
        <v>17441</v>
      </c>
      <c r="M77" s="23" t="s">
        <v>226</v>
      </c>
      <c r="N77" s="23">
        <v>65537</v>
      </c>
      <c r="O77" s="23">
        <v>57.04</v>
      </c>
      <c r="P77" s="23">
        <v>49.34</v>
      </c>
      <c r="Q77" s="23">
        <v>6.06</v>
      </c>
      <c r="R77" s="23">
        <v>15.42</v>
      </c>
    </row>
    <row r="78" spans="1:18" x14ac:dyDescent="0.2">
      <c r="A78" s="23" t="s">
        <v>15935</v>
      </c>
      <c r="B78" s="23" t="s">
        <v>15934</v>
      </c>
      <c r="C78" s="24">
        <v>9.9199999999999997E-2</v>
      </c>
      <c r="D78" s="23">
        <v>1.44</v>
      </c>
      <c r="E78" s="25">
        <v>0.47875000000000001</v>
      </c>
      <c r="I78" s="25">
        <v>0.47875000000000001</v>
      </c>
      <c r="J78" s="23">
        <v>1</v>
      </c>
      <c r="K78" s="23">
        <v>2323844800</v>
      </c>
      <c r="L78" s="23" t="s">
        <v>17440</v>
      </c>
      <c r="M78" s="23" t="s">
        <v>226</v>
      </c>
      <c r="N78" s="23">
        <v>65537</v>
      </c>
      <c r="O78" s="23">
        <v>18.829999999999998</v>
      </c>
      <c r="P78" s="23">
        <v>27.72</v>
      </c>
      <c r="Q78" s="23">
        <v>2.83</v>
      </c>
      <c r="R78" s="23">
        <v>16.579999999999998</v>
      </c>
    </row>
    <row r="79" spans="1:18" x14ac:dyDescent="0.2">
      <c r="A79" s="23" t="s">
        <v>6030</v>
      </c>
      <c r="B79" s="23" t="s">
        <v>6029</v>
      </c>
      <c r="C79" s="24">
        <v>9.7600000000000006E-2</v>
      </c>
      <c r="D79" s="23">
        <v>1.8</v>
      </c>
      <c r="E79" s="25">
        <v>0.39618055555555554</v>
      </c>
      <c r="I79" s="25">
        <v>0.3972222222222222</v>
      </c>
      <c r="J79" s="23">
        <v>1</v>
      </c>
      <c r="K79" s="23">
        <v>2505003700</v>
      </c>
      <c r="L79" s="23" t="s">
        <v>17439</v>
      </c>
      <c r="M79" s="23" t="s">
        <v>226</v>
      </c>
      <c r="N79" s="23">
        <v>65537</v>
      </c>
      <c r="O79" s="23">
        <v>40.369999999999997</v>
      </c>
      <c r="P79" s="23">
        <v>28.07</v>
      </c>
      <c r="Q79" s="23">
        <v>1.35</v>
      </c>
      <c r="R79" s="23">
        <v>37.020000000000003</v>
      </c>
    </row>
    <row r="80" spans="1:18" x14ac:dyDescent="0.2">
      <c r="A80" s="23" t="s">
        <v>16248</v>
      </c>
      <c r="B80" s="23" t="s">
        <v>16247</v>
      </c>
      <c r="C80" s="24">
        <v>0.1482</v>
      </c>
      <c r="D80" s="23">
        <v>59.65</v>
      </c>
      <c r="E80" s="25">
        <v>0.41128472222222223</v>
      </c>
      <c r="F80" s="2">
        <v>62.34</v>
      </c>
      <c r="G80" s="2">
        <v>54.49</v>
      </c>
      <c r="H80" s="2">
        <f t="shared" ref="H80:H81" si="10">AVERAGE((G80-F80)*100/G80)</f>
        <v>-14.406313084969721</v>
      </c>
      <c r="I80" s="25">
        <v>0.41128472222222223</v>
      </c>
      <c r="J80" s="23">
        <v>0</v>
      </c>
      <c r="K80" s="23">
        <v>1272715720</v>
      </c>
      <c r="L80" s="23" t="s">
        <v>136</v>
      </c>
      <c r="M80" s="23" t="s">
        <v>136</v>
      </c>
      <c r="N80" s="23">
        <v>0</v>
      </c>
      <c r="O80" s="23">
        <v>0</v>
      </c>
      <c r="P80" s="23">
        <v>78.56</v>
      </c>
      <c r="Q80" s="23">
        <v>57.99</v>
      </c>
      <c r="R80" s="23" t="s">
        <v>136</v>
      </c>
    </row>
    <row r="81" spans="1:18" x14ac:dyDescent="0.2">
      <c r="A81" s="23" t="s">
        <v>17438</v>
      </c>
      <c r="B81" s="23" t="s">
        <v>17437</v>
      </c>
      <c r="C81" s="24">
        <v>0.1145</v>
      </c>
      <c r="D81" s="23">
        <v>16.260000000000002</v>
      </c>
      <c r="E81" s="25">
        <v>0.41545138888888888</v>
      </c>
      <c r="F81" s="2">
        <v>17.510000000000002</v>
      </c>
      <c r="G81" s="2">
        <v>15.77</v>
      </c>
      <c r="H81" s="2">
        <f t="shared" si="10"/>
        <v>-11.033608116677248</v>
      </c>
      <c r="I81" s="25">
        <v>0.41545138888888888</v>
      </c>
      <c r="J81" s="23">
        <v>0</v>
      </c>
      <c r="K81" s="23">
        <v>2463265700</v>
      </c>
      <c r="L81" s="23" t="s">
        <v>136</v>
      </c>
      <c r="M81" s="23" t="s">
        <v>136</v>
      </c>
      <c r="N81" s="23">
        <v>0</v>
      </c>
      <c r="O81" s="23">
        <v>24.57</v>
      </c>
      <c r="P81" s="23">
        <v>49.03</v>
      </c>
      <c r="Q81" s="23">
        <v>6.65</v>
      </c>
      <c r="R81" s="23" t="s">
        <v>136</v>
      </c>
    </row>
    <row r="82" spans="1:18" x14ac:dyDescent="0.2">
      <c r="A82" s="23" t="s">
        <v>17436</v>
      </c>
      <c r="B82" s="23" t="s">
        <v>17435</v>
      </c>
      <c r="C82" s="24">
        <v>0.1426</v>
      </c>
      <c r="D82" s="23">
        <v>10.66</v>
      </c>
      <c r="E82" s="25">
        <v>0.41996527777777776</v>
      </c>
      <c r="I82" s="25">
        <v>0.54248842592592594</v>
      </c>
      <c r="J82" s="23">
        <v>0</v>
      </c>
      <c r="K82" s="23">
        <v>2358104500</v>
      </c>
      <c r="L82" s="23" t="s">
        <v>136</v>
      </c>
      <c r="M82" s="23" t="s">
        <v>136</v>
      </c>
      <c r="N82" s="23">
        <v>0</v>
      </c>
      <c r="O82" s="23">
        <v>16.97</v>
      </c>
      <c r="P82" s="23">
        <v>87.51</v>
      </c>
      <c r="Q82" s="23">
        <v>11.9</v>
      </c>
      <c r="R82" s="23" t="s">
        <v>136</v>
      </c>
    </row>
    <row r="83" spans="1:18" x14ac:dyDescent="0.2">
      <c r="A83" s="23" t="s">
        <v>17095</v>
      </c>
      <c r="B83" s="23" t="s">
        <v>17094</v>
      </c>
      <c r="C83" s="24">
        <v>0.17030000000000001</v>
      </c>
      <c r="D83" s="23">
        <v>8.11</v>
      </c>
      <c r="E83" s="25">
        <v>0.55690972222222224</v>
      </c>
      <c r="I83" s="25">
        <v>0.59541666666666671</v>
      </c>
      <c r="J83" s="23">
        <v>0</v>
      </c>
      <c r="K83" s="23">
        <v>4227927300</v>
      </c>
      <c r="L83" s="23" t="s">
        <v>136</v>
      </c>
      <c r="M83" s="23" t="s">
        <v>136</v>
      </c>
      <c r="N83" s="23">
        <v>0</v>
      </c>
      <c r="O83" s="23">
        <v>24.38</v>
      </c>
      <c r="P83" s="23">
        <v>98.56</v>
      </c>
      <c r="Q83" s="23">
        <v>33.130000000000003</v>
      </c>
      <c r="R83" s="23" t="s">
        <v>136</v>
      </c>
    </row>
    <row r="84" spans="1:18" x14ac:dyDescent="0.2">
      <c r="A84" s="23" t="s">
        <v>8182</v>
      </c>
      <c r="B84" s="23" t="s">
        <v>8181</v>
      </c>
      <c r="C84" s="24">
        <v>7.1400000000000005E-2</v>
      </c>
      <c r="D84" s="23">
        <v>6.6</v>
      </c>
      <c r="E84" s="25">
        <v>0.56055555555555558</v>
      </c>
      <c r="F84" s="2">
        <v>6.78</v>
      </c>
      <c r="G84" s="2">
        <v>6.92</v>
      </c>
      <c r="H84" s="2">
        <f t="shared" ref="H84" si="11">AVERAGE((G84-F84)*100/G84)</f>
        <v>2.0231213872832323</v>
      </c>
      <c r="I84" s="25">
        <v>0.5737268518518519</v>
      </c>
      <c r="J84" s="23">
        <v>0</v>
      </c>
      <c r="K84" s="23">
        <v>5376363800</v>
      </c>
      <c r="L84" s="23" t="s">
        <v>136</v>
      </c>
      <c r="M84" s="23" t="s">
        <v>136</v>
      </c>
      <c r="N84" s="23">
        <v>0</v>
      </c>
      <c r="O84" s="23">
        <v>17.25</v>
      </c>
      <c r="P84" s="23">
        <v>69.349999999999994</v>
      </c>
      <c r="Q84" s="23">
        <v>9.09</v>
      </c>
      <c r="R84" s="23" t="s">
        <v>136</v>
      </c>
    </row>
    <row r="85" spans="1:18" x14ac:dyDescent="0.2">
      <c r="A85" s="23" t="s">
        <v>17434</v>
      </c>
      <c r="B85" s="23" t="s">
        <v>17433</v>
      </c>
      <c r="C85" s="24">
        <v>8.0399999999999999E-2</v>
      </c>
      <c r="D85" s="23">
        <v>7.79</v>
      </c>
      <c r="E85" s="25">
        <v>0.46478009259259262</v>
      </c>
      <c r="I85" s="25">
        <v>0.46478009259259262</v>
      </c>
      <c r="J85" s="23">
        <v>0</v>
      </c>
      <c r="K85" s="23">
        <v>17241829000</v>
      </c>
      <c r="L85" s="23" t="s">
        <v>136</v>
      </c>
      <c r="M85" s="23" t="s">
        <v>136</v>
      </c>
      <c r="N85" s="23">
        <v>0</v>
      </c>
      <c r="O85" s="23">
        <v>86.24</v>
      </c>
      <c r="P85" s="23">
        <v>51.9</v>
      </c>
      <c r="Q85" s="23">
        <v>1.67</v>
      </c>
      <c r="R85" s="23" t="s">
        <v>136</v>
      </c>
    </row>
    <row r="86" spans="1:18" x14ac:dyDescent="0.2">
      <c r="A86" s="23" t="s">
        <v>963</v>
      </c>
      <c r="B86" s="23" t="s">
        <v>964</v>
      </c>
      <c r="C86" s="24">
        <v>7.5200000000000003E-2</v>
      </c>
      <c r="D86" s="23">
        <v>12.73</v>
      </c>
      <c r="E86" s="25">
        <v>0.43952546296296297</v>
      </c>
      <c r="I86" s="25">
        <v>0.43952546296296297</v>
      </c>
      <c r="J86" s="23">
        <v>0</v>
      </c>
      <c r="K86" s="23">
        <v>8313143500</v>
      </c>
      <c r="L86" s="23" t="s">
        <v>136</v>
      </c>
      <c r="M86" s="23" t="s">
        <v>136</v>
      </c>
      <c r="N86" s="23">
        <v>0</v>
      </c>
      <c r="O86" s="23">
        <v>24.79</v>
      </c>
      <c r="P86" s="23">
        <v>97.85</v>
      </c>
      <c r="Q86" s="23">
        <v>15.7</v>
      </c>
      <c r="R86" s="23" t="s">
        <v>136</v>
      </c>
    </row>
    <row r="87" spans="1:18" x14ac:dyDescent="0.2">
      <c r="A87" s="23" t="s">
        <v>1302</v>
      </c>
      <c r="B87" s="23" t="s">
        <v>1303</v>
      </c>
      <c r="C87" s="24">
        <v>6.9400000000000003E-2</v>
      </c>
      <c r="D87" s="23">
        <v>3.39</v>
      </c>
      <c r="E87" s="25">
        <v>0.41927083333333331</v>
      </c>
      <c r="F87" s="2">
        <v>3.49</v>
      </c>
      <c r="G87" s="2">
        <v>3.31</v>
      </c>
      <c r="H87" s="2">
        <f t="shared" ref="H87" si="12">AVERAGE((G87-F87)*100/G87)</f>
        <v>-5.438066465256802</v>
      </c>
      <c r="I87" s="25">
        <v>0.41927083333333331</v>
      </c>
      <c r="J87" s="23">
        <v>0</v>
      </c>
      <c r="K87" s="23">
        <v>2412944900</v>
      </c>
      <c r="L87" s="23" t="s">
        <v>136</v>
      </c>
      <c r="M87" s="23" t="s">
        <v>136</v>
      </c>
      <c r="N87" s="23">
        <v>0</v>
      </c>
      <c r="O87" s="23">
        <v>28.48</v>
      </c>
      <c r="P87" s="23">
        <v>24.84</v>
      </c>
      <c r="Q87" s="23">
        <v>8.31</v>
      </c>
      <c r="R87" s="23" t="s">
        <v>136</v>
      </c>
    </row>
    <row r="88" spans="1:18" x14ac:dyDescent="0.2">
      <c r="A88" s="23" t="s">
        <v>1715</v>
      </c>
      <c r="B88" s="23" t="s">
        <v>2273</v>
      </c>
      <c r="C88" s="24">
        <v>6.7699999999999996E-2</v>
      </c>
      <c r="D88" s="23">
        <v>2.0499999999999998</v>
      </c>
      <c r="E88" s="25">
        <v>0.42586805555555557</v>
      </c>
      <c r="I88" s="25">
        <v>0.42586805555555557</v>
      </c>
      <c r="J88" s="23">
        <v>0</v>
      </c>
      <c r="K88" s="23">
        <v>4073936300</v>
      </c>
      <c r="L88" s="23" t="s">
        <v>136</v>
      </c>
      <c r="M88" s="23" t="s">
        <v>136</v>
      </c>
      <c r="N88" s="23">
        <v>0</v>
      </c>
      <c r="O88" s="23">
        <v>43.37</v>
      </c>
      <c r="P88" s="23">
        <v>7.5</v>
      </c>
      <c r="Q88" s="23">
        <v>3.38</v>
      </c>
      <c r="R88" s="23" t="s">
        <v>136</v>
      </c>
    </row>
    <row r="89" spans="1:18" x14ac:dyDescent="0.2">
      <c r="A89" s="23" t="s">
        <v>7826</v>
      </c>
      <c r="B89" s="23" t="s">
        <v>7825</v>
      </c>
      <c r="C89" s="24">
        <v>4.1000000000000002E-2</v>
      </c>
      <c r="D89" s="23">
        <v>8.89</v>
      </c>
      <c r="E89" s="25">
        <v>0.43055555555555558</v>
      </c>
      <c r="F89" s="2">
        <v>9.39</v>
      </c>
      <c r="G89" s="2">
        <v>8.7200000000000006</v>
      </c>
      <c r="H89" s="2">
        <f t="shared" ref="H89" si="13">AVERAGE((G89-F89)*100/G89)</f>
        <v>-7.6834862385321099</v>
      </c>
      <c r="I89" s="25">
        <v>0.43055555555555558</v>
      </c>
      <c r="J89" s="23">
        <v>0</v>
      </c>
      <c r="K89" s="23">
        <v>8643856200</v>
      </c>
      <c r="L89" s="23" t="s">
        <v>136</v>
      </c>
      <c r="M89" s="23" t="s">
        <v>136</v>
      </c>
      <c r="N89" s="23">
        <v>0</v>
      </c>
      <c r="O89" s="23">
        <v>52.44</v>
      </c>
      <c r="P89" s="23">
        <v>7.91</v>
      </c>
      <c r="Q89" s="23">
        <v>3.5</v>
      </c>
      <c r="R89" s="23" t="s">
        <v>136</v>
      </c>
    </row>
    <row r="90" spans="1:18" x14ac:dyDescent="0.2">
      <c r="A90" s="23" t="s">
        <v>919</v>
      </c>
      <c r="B90" s="23" t="s">
        <v>920</v>
      </c>
      <c r="C90" s="24">
        <v>9.0899999999999995E-2</v>
      </c>
      <c r="D90" s="23">
        <v>3</v>
      </c>
      <c r="E90" s="25">
        <v>0.54248842592592594</v>
      </c>
      <c r="I90" s="25">
        <v>0.54248842592592594</v>
      </c>
      <c r="J90" s="23">
        <v>0</v>
      </c>
      <c r="K90" s="23">
        <v>1702236700</v>
      </c>
      <c r="L90" s="23" t="s">
        <v>136</v>
      </c>
      <c r="M90" s="23" t="s">
        <v>136</v>
      </c>
      <c r="N90" s="23">
        <v>0</v>
      </c>
      <c r="O90" s="23">
        <v>15.01</v>
      </c>
      <c r="P90" s="23">
        <v>48.6</v>
      </c>
      <c r="Q90" s="23">
        <v>5.98</v>
      </c>
      <c r="R90" s="23" t="s">
        <v>136</v>
      </c>
    </row>
    <row r="91" spans="1:18" x14ac:dyDescent="0.2">
      <c r="A91" s="23" t="s">
        <v>17432</v>
      </c>
      <c r="B91" s="23" t="s">
        <v>17431</v>
      </c>
      <c r="C91" s="24">
        <v>0.1464</v>
      </c>
      <c r="D91" s="23">
        <v>28.43</v>
      </c>
      <c r="E91" s="25">
        <v>0.42499999999999999</v>
      </c>
      <c r="I91" s="25">
        <v>0.42499999999999999</v>
      </c>
      <c r="J91" s="23">
        <v>0</v>
      </c>
      <c r="K91" s="23">
        <v>8483550700</v>
      </c>
      <c r="L91" s="23" t="s">
        <v>136</v>
      </c>
      <c r="M91" s="23" t="s">
        <v>136</v>
      </c>
      <c r="N91" s="23">
        <v>0</v>
      </c>
      <c r="O91" s="23">
        <v>6.24</v>
      </c>
      <c r="P91" s="23">
        <v>49.42</v>
      </c>
      <c r="Q91" s="23">
        <v>2.89</v>
      </c>
      <c r="R91" s="23" t="s">
        <v>136</v>
      </c>
    </row>
    <row r="92" spans="1:18" x14ac:dyDescent="0.2">
      <c r="A92" s="23" t="s">
        <v>10348</v>
      </c>
      <c r="B92" s="23" t="s">
        <v>10347</v>
      </c>
      <c r="C92" s="24">
        <v>7.0499999999999993E-2</v>
      </c>
      <c r="D92" s="23">
        <v>25.51</v>
      </c>
      <c r="E92" s="25">
        <v>0.41996527777777776</v>
      </c>
      <c r="I92" s="25">
        <v>0.41996527777777776</v>
      </c>
      <c r="J92" s="23">
        <v>0</v>
      </c>
      <c r="K92" s="23">
        <v>13791312000</v>
      </c>
      <c r="L92" s="23" t="s">
        <v>136</v>
      </c>
      <c r="M92" s="23" t="s">
        <v>136</v>
      </c>
      <c r="N92" s="23">
        <v>0</v>
      </c>
      <c r="O92" s="23">
        <v>70.31</v>
      </c>
      <c r="P92" s="23">
        <v>95.98</v>
      </c>
      <c r="Q92" s="23">
        <v>13.62</v>
      </c>
      <c r="R92" s="23" t="s">
        <v>136</v>
      </c>
    </row>
    <row r="93" spans="1:18" x14ac:dyDescent="0.2">
      <c r="A93" s="23" t="s">
        <v>7035</v>
      </c>
      <c r="B93" s="23" t="s">
        <v>7034</v>
      </c>
      <c r="C93" s="24">
        <v>3.9199999999999999E-2</v>
      </c>
      <c r="D93" s="23">
        <v>9.82</v>
      </c>
      <c r="E93" s="25">
        <v>0.40086805555555555</v>
      </c>
      <c r="I93" s="25">
        <v>0.40086805555555555</v>
      </c>
      <c r="J93" s="23">
        <v>0</v>
      </c>
      <c r="K93" s="23">
        <v>2356800000</v>
      </c>
      <c r="L93" s="23" t="s">
        <v>136</v>
      </c>
      <c r="M93" s="23" t="s">
        <v>136</v>
      </c>
      <c r="N93" s="23">
        <v>0</v>
      </c>
      <c r="O93" s="23">
        <v>68.709999999999994</v>
      </c>
      <c r="P93" s="23">
        <v>52.19</v>
      </c>
      <c r="Q93" s="23">
        <v>7.5</v>
      </c>
      <c r="R93" s="23" t="s">
        <v>136</v>
      </c>
    </row>
    <row r="94" spans="1:18" x14ac:dyDescent="0.2">
      <c r="A94" s="23" t="s">
        <v>671</v>
      </c>
      <c r="B94" s="23" t="s">
        <v>672</v>
      </c>
      <c r="C94" s="24">
        <v>4.9200000000000001E-2</v>
      </c>
      <c r="D94" s="23">
        <v>14.28</v>
      </c>
      <c r="E94" s="25">
        <v>0.40572916666666664</v>
      </c>
      <c r="I94" s="25">
        <v>0.40572916666666664</v>
      </c>
      <c r="J94" s="23">
        <v>0</v>
      </c>
      <c r="K94" s="23">
        <v>970354560</v>
      </c>
      <c r="L94" s="23" t="s">
        <v>136</v>
      </c>
      <c r="M94" s="23" t="s">
        <v>136</v>
      </c>
      <c r="N94" s="23">
        <v>0</v>
      </c>
      <c r="O94" s="23">
        <v>0</v>
      </c>
      <c r="P94" s="23">
        <v>52.69</v>
      </c>
      <c r="Q94" s="23">
        <v>14.96</v>
      </c>
      <c r="R94" s="23" t="s">
        <v>136</v>
      </c>
    </row>
    <row r="95" spans="1:18" x14ac:dyDescent="0.2">
      <c r="A95" s="23" t="s">
        <v>1032</v>
      </c>
      <c r="B95" s="23" t="s">
        <v>1033</v>
      </c>
      <c r="C95" s="24">
        <v>6.6900000000000001E-2</v>
      </c>
      <c r="D95" s="23">
        <v>2.5499999999999998</v>
      </c>
      <c r="E95" s="25">
        <v>0.54835648148148153</v>
      </c>
      <c r="I95" s="25">
        <v>0.54835648148148153</v>
      </c>
      <c r="J95" s="23">
        <v>0</v>
      </c>
      <c r="K95" s="23">
        <v>815867580</v>
      </c>
      <c r="L95" s="23" t="s">
        <v>136</v>
      </c>
      <c r="M95" s="23" t="s">
        <v>136</v>
      </c>
      <c r="N95" s="23">
        <v>0</v>
      </c>
      <c r="O95" s="23">
        <v>42.09</v>
      </c>
      <c r="P95" s="23">
        <v>12.79</v>
      </c>
      <c r="Q95" s="23">
        <v>3.99</v>
      </c>
      <c r="R95" s="23" t="s">
        <v>136</v>
      </c>
    </row>
    <row r="96" spans="1:18" x14ac:dyDescent="0.2">
      <c r="A96" s="23" t="s">
        <v>1598</v>
      </c>
      <c r="B96" s="23" t="s">
        <v>1599</v>
      </c>
      <c r="C96" s="24">
        <v>5.7299999999999997E-2</v>
      </c>
      <c r="D96" s="23">
        <v>1.66</v>
      </c>
      <c r="E96" s="25">
        <v>0.40295138888888887</v>
      </c>
      <c r="I96" s="25">
        <v>0.40295138888888887</v>
      </c>
      <c r="J96" s="23">
        <v>0</v>
      </c>
      <c r="K96" s="23">
        <v>3722439100</v>
      </c>
      <c r="L96" s="23" t="s">
        <v>136</v>
      </c>
      <c r="M96" s="23" t="s">
        <v>136</v>
      </c>
      <c r="N96" s="23">
        <v>0</v>
      </c>
      <c r="O96" s="23">
        <v>70.72</v>
      </c>
      <c r="P96" s="23">
        <v>5.94</v>
      </c>
      <c r="Q96" s="23">
        <v>1.3</v>
      </c>
      <c r="R96" s="23" t="s">
        <v>136</v>
      </c>
    </row>
    <row r="97" spans="1:18" x14ac:dyDescent="0.2">
      <c r="A97" s="23" t="s">
        <v>7490</v>
      </c>
      <c r="B97" s="23" t="s">
        <v>7489</v>
      </c>
      <c r="C97" s="24">
        <v>9.8000000000000004E-2</v>
      </c>
      <c r="D97" s="23">
        <v>3.92</v>
      </c>
      <c r="E97" s="25">
        <v>0.54214120370370367</v>
      </c>
      <c r="I97" s="25">
        <v>0.61578703703703708</v>
      </c>
      <c r="J97" s="23">
        <v>0</v>
      </c>
      <c r="K97" s="23">
        <v>2036277500</v>
      </c>
      <c r="L97" s="23" t="s">
        <v>136</v>
      </c>
      <c r="M97" s="23" t="s">
        <v>136</v>
      </c>
      <c r="N97" s="23">
        <v>0</v>
      </c>
      <c r="O97" s="23">
        <v>38.799999999999997</v>
      </c>
      <c r="P97" s="23">
        <v>40.869999999999997</v>
      </c>
      <c r="Q97" s="23">
        <v>7.39</v>
      </c>
      <c r="R97" s="23" t="s">
        <v>136</v>
      </c>
    </row>
    <row r="98" spans="1:18" x14ac:dyDescent="0.2">
      <c r="A98" s="23" t="s">
        <v>7446</v>
      </c>
      <c r="B98" s="23" t="s">
        <v>7445</v>
      </c>
      <c r="C98" s="24">
        <v>4.7600000000000003E-2</v>
      </c>
      <c r="D98" s="23">
        <v>3.08</v>
      </c>
      <c r="E98" s="25">
        <v>0.54370370370370369</v>
      </c>
      <c r="I98" s="25">
        <v>0.54370370370370369</v>
      </c>
      <c r="J98" s="23">
        <v>0</v>
      </c>
      <c r="K98" s="23">
        <v>2676374600</v>
      </c>
      <c r="L98" s="23" t="s">
        <v>136</v>
      </c>
      <c r="M98" s="23" t="s">
        <v>136</v>
      </c>
      <c r="N98" s="23">
        <v>0</v>
      </c>
      <c r="O98" s="23">
        <v>59.07</v>
      </c>
      <c r="P98" s="23">
        <v>32.380000000000003</v>
      </c>
      <c r="Q98" s="23">
        <v>4.16</v>
      </c>
      <c r="R98" s="23" t="s">
        <v>136</v>
      </c>
    </row>
    <row r="99" spans="1:18" x14ac:dyDescent="0.2">
      <c r="A99" s="23" t="s">
        <v>16329</v>
      </c>
      <c r="B99" s="23" t="s">
        <v>16328</v>
      </c>
      <c r="C99" s="24">
        <v>8.0100000000000005E-2</v>
      </c>
      <c r="D99" s="23">
        <v>3.64</v>
      </c>
      <c r="E99" s="25">
        <v>0.4334027777777778</v>
      </c>
      <c r="I99" s="25">
        <v>0.4334027777777778</v>
      </c>
      <c r="J99" s="23">
        <v>0</v>
      </c>
      <c r="K99" s="23">
        <v>15179868000</v>
      </c>
      <c r="L99" s="23" t="s">
        <v>136</v>
      </c>
      <c r="M99" s="23" t="s">
        <v>136</v>
      </c>
      <c r="N99" s="23">
        <v>0</v>
      </c>
      <c r="O99" s="23">
        <v>44.28</v>
      </c>
      <c r="P99" s="23">
        <v>99.08</v>
      </c>
      <c r="Q99" s="23">
        <v>8.56</v>
      </c>
      <c r="R99"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6B59C-4A19-4A06-9170-54F41372EA5D}">
  <dimension ref="A1:R91"/>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17415</v>
      </c>
      <c r="F1" s="2" t="s">
        <v>2242</v>
      </c>
      <c r="G1" s="2" t="s">
        <v>2241</v>
      </c>
      <c r="H1" s="2" t="s">
        <v>2240</v>
      </c>
      <c r="I1" s="23" t="s">
        <v>17414</v>
      </c>
      <c r="J1" s="23" t="s">
        <v>17413</v>
      </c>
      <c r="K1" s="23" t="s">
        <v>31</v>
      </c>
      <c r="L1" s="23" t="s">
        <v>17412</v>
      </c>
      <c r="M1" s="23" t="s">
        <v>225</v>
      </c>
      <c r="N1" s="23" t="s">
        <v>258</v>
      </c>
      <c r="O1" s="23" t="s">
        <v>254</v>
      </c>
      <c r="P1" s="23" t="s">
        <v>17411</v>
      </c>
      <c r="Q1" s="23" t="s">
        <v>17410</v>
      </c>
      <c r="R1" s="23" t="s">
        <v>17409</v>
      </c>
    </row>
    <row r="2" spans="1:18" x14ac:dyDescent="0.2">
      <c r="A2" s="23" t="s">
        <v>834</v>
      </c>
      <c r="B2" s="23" t="s">
        <v>835</v>
      </c>
      <c r="C2" s="24">
        <v>0.1003</v>
      </c>
      <c r="D2" s="23">
        <v>21.95</v>
      </c>
      <c r="E2" s="25">
        <v>0.39583333333333331</v>
      </c>
      <c r="I2" s="25">
        <v>0.39583333333333331</v>
      </c>
      <c r="J2" s="23">
        <v>3</v>
      </c>
      <c r="K2" s="23">
        <v>2531383800</v>
      </c>
      <c r="L2" s="23" t="s">
        <v>17325</v>
      </c>
      <c r="M2" s="23" t="s">
        <v>228</v>
      </c>
      <c r="N2" s="23">
        <v>196611</v>
      </c>
      <c r="O2" s="23">
        <v>68.38</v>
      </c>
      <c r="P2" s="23">
        <v>90.59</v>
      </c>
      <c r="Q2" s="23">
        <v>1.01</v>
      </c>
      <c r="R2" s="23">
        <v>549</v>
      </c>
    </row>
    <row r="3" spans="1:18" x14ac:dyDescent="0.2">
      <c r="A3" s="23" t="s">
        <v>381</v>
      </c>
      <c r="B3" s="23" t="s">
        <v>382</v>
      </c>
      <c r="C3" s="24">
        <v>0.1003</v>
      </c>
      <c r="D3" s="23">
        <v>17.55</v>
      </c>
      <c r="E3" s="25">
        <v>0.3967013888888889</v>
      </c>
      <c r="I3" s="25">
        <v>0.3967013888888889</v>
      </c>
      <c r="J3" s="23">
        <v>3</v>
      </c>
      <c r="K3" s="23">
        <v>3516289100</v>
      </c>
      <c r="L3" s="23" t="s">
        <v>17324</v>
      </c>
      <c r="M3" s="23" t="s">
        <v>226</v>
      </c>
      <c r="N3" s="23">
        <v>196611</v>
      </c>
      <c r="O3" s="23">
        <v>11</v>
      </c>
      <c r="P3" s="23">
        <v>100</v>
      </c>
      <c r="Q3" s="23">
        <v>18.41</v>
      </c>
      <c r="R3" s="23">
        <v>10.27</v>
      </c>
    </row>
    <row r="4" spans="1:18" x14ac:dyDescent="0.2">
      <c r="A4" s="23" t="s">
        <v>10088</v>
      </c>
      <c r="B4" s="23" t="s">
        <v>10087</v>
      </c>
      <c r="C4" s="24">
        <v>0.20019999999999999</v>
      </c>
      <c r="D4" s="23">
        <v>30.4</v>
      </c>
      <c r="E4" s="25">
        <v>0.39583333333333331</v>
      </c>
      <c r="I4" s="25">
        <v>0.39583333333333331</v>
      </c>
      <c r="J4" s="23">
        <v>2</v>
      </c>
      <c r="K4" s="23">
        <v>1491241300</v>
      </c>
      <c r="L4" s="23" t="s">
        <v>17408</v>
      </c>
      <c r="M4" s="23" t="s">
        <v>228</v>
      </c>
      <c r="N4" s="23">
        <v>131074</v>
      </c>
      <c r="O4" s="23">
        <v>28.39</v>
      </c>
      <c r="P4" s="23">
        <v>100</v>
      </c>
      <c r="Q4" s="23">
        <v>4.4400000000000004</v>
      </c>
      <c r="R4" s="23">
        <v>133.79</v>
      </c>
    </row>
    <row r="5" spans="1:18" x14ac:dyDescent="0.2">
      <c r="A5" s="23" t="s">
        <v>739</v>
      </c>
      <c r="B5" s="23" t="s">
        <v>740</v>
      </c>
      <c r="C5" s="24">
        <v>0.1</v>
      </c>
      <c r="D5" s="23">
        <v>101.31</v>
      </c>
      <c r="E5" s="25">
        <v>0.41355324074074074</v>
      </c>
      <c r="I5" s="25">
        <v>0.61959490740740741</v>
      </c>
      <c r="J5" s="23">
        <v>2</v>
      </c>
      <c r="K5" s="23">
        <v>55873747000</v>
      </c>
      <c r="L5" s="23" t="s">
        <v>4347</v>
      </c>
      <c r="M5" s="23" t="s">
        <v>226</v>
      </c>
      <c r="N5" s="23">
        <v>131074</v>
      </c>
      <c r="O5" s="23">
        <v>78.72</v>
      </c>
      <c r="P5" s="23">
        <v>44.34</v>
      </c>
      <c r="Q5" s="23">
        <v>3.96</v>
      </c>
      <c r="R5" s="23">
        <v>0.56000000000000005</v>
      </c>
    </row>
    <row r="6" spans="1:18" x14ac:dyDescent="0.2">
      <c r="A6" s="23" t="s">
        <v>6950</v>
      </c>
      <c r="B6" s="23" t="s">
        <v>6949</v>
      </c>
      <c r="C6" s="24">
        <v>0.1004</v>
      </c>
      <c r="D6" s="23">
        <v>14.36</v>
      </c>
      <c r="E6" s="25">
        <v>0.39583333333333331</v>
      </c>
      <c r="I6" s="25">
        <v>0.39583333333333331</v>
      </c>
      <c r="J6" s="23">
        <v>2</v>
      </c>
      <c r="K6" s="23">
        <v>2059591200</v>
      </c>
      <c r="L6" s="23" t="s">
        <v>17407</v>
      </c>
      <c r="M6" s="23" t="s">
        <v>228</v>
      </c>
      <c r="N6" s="23">
        <v>131074</v>
      </c>
      <c r="O6" s="23">
        <v>3.43</v>
      </c>
      <c r="P6" s="23">
        <v>54.25</v>
      </c>
      <c r="Q6" s="23">
        <v>1.78</v>
      </c>
      <c r="R6" s="23">
        <v>449.27</v>
      </c>
    </row>
    <row r="7" spans="1:18" x14ac:dyDescent="0.2">
      <c r="A7" s="23" t="s">
        <v>6248</v>
      </c>
      <c r="B7" s="23" t="s">
        <v>6247</v>
      </c>
      <c r="C7" s="24">
        <v>0.10009999999999999</v>
      </c>
      <c r="D7" s="23">
        <v>8.57</v>
      </c>
      <c r="E7" s="25">
        <v>0.39583333333333331</v>
      </c>
      <c r="I7" s="25">
        <v>0.39583333333333331</v>
      </c>
      <c r="J7" s="23">
        <v>2</v>
      </c>
      <c r="K7" s="23">
        <v>3347099800</v>
      </c>
      <c r="L7" s="23" t="s">
        <v>17286</v>
      </c>
      <c r="M7" s="23" t="s">
        <v>228</v>
      </c>
      <c r="N7" s="23">
        <v>131074</v>
      </c>
      <c r="O7" s="23">
        <v>56.2</v>
      </c>
      <c r="P7" s="23">
        <v>82.42</v>
      </c>
      <c r="Q7" s="23">
        <v>1.07</v>
      </c>
      <c r="R7" s="23">
        <v>179.28</v>
      </c>
    </row>
    <row r="8" spans="1:18" x14ac:dyDescent="0.2">
      <c r="A8" s="23" t="s">
        <v>12319</v>
      </c>
      <c r="B8" s="23" t="s">
        <v>12318</v>
      </c>
      <c r="C8" s="24">
        <v>0.19980000000000001</v>
      </c>
      <c r="D8" s="23">
        <v>13.51</v>
      </c>
      <c r="E8" s="25">
        <v>0.56519675925925927</v>
      </c>
      <c r="I8" s="25">
        <v>0.56519675925925927</v>
      </c>
      <c r="J8" s="23">
        <v>1</v>
      </c>
      <c r="K8" s="23">
        <v>741225880</v>
      </c>
      <c r="L8" s="23" t="s">
        <v>17406</v>
      </c>
      <c r="M8" s="23" t="s">
        <v>226</v>
      </c>
      <c r="N8" s="23">
        <v>131075</v>
      </c>
      <c r="O8" s="23">
        <v>19.93</v>
      </c>
      <c r="P8" s="23">
        <v>100</v>
      </c>
      <c r="Q8" s="23">
        <v>39.159999999999997</v>
      </c>
      <c r="R8" s="23">
        <v>22.36</v>
      </c>
    </row>
    <row r="9" spans="1:18" x14ac:dyDescent="0.2">
      <c r="A9" s="23" t="s">
        <v>12359</v>
      </c>
      <c r="B9" s="23" t="s">
        <v>12358</v>
      </c>
      <c r="C9" s="24">
        <v>0.2</v>
      </c>
      <c r="D9" s="23">
        <v>8.0399999999999991</v>
      </c>
      <c r="E9" s="25">
        <v>0.58064814814814814</v>
      </c>
      <c r="I9" s="25">
        <v>0.58064814814814814</v>
      </c>
      <c r="J9" s="23">
        <v>1</v>
      </c>
      <c r="K9" s="23">
        <v>2649434100</v>
      </c>
      <c r="L9" s="23" t="s">
        <v>17405</v>
      </c>
      <c r="M9" s="23" t="s">
        <v>226</v>
      </c>
      <c r="N9" s="23">
        <v>65537</v>
      </c>
      <c r="O9" s="23">
        <v>62.98</v>
      </c>
      <c r="P9" s="23">
        <v>76.8</v>
      </c>
      <c r="Q9" s="23">
        <v>9.11</v>
      </c>
      <c r="R9" s="23">
        <v>16.36</v>
      </c>
    </row>
    <row r="10" spans="1:18" x14ac:dyDescent="0.2">
      <c r="A10" s="23" t="s">
        <v>8286</v>
      </c>
      <c r="B10" s="23" t="s">
        <v>8285</v>
      </c>
      <c r="C10" s="24">
        <v>0.2</v>
      </c>
      <c r="D10" s="23">
        <v>14.4</v>
      </c>
      <c r="E10" s="25">
        <v>0.4327199074074074</v>
      </c>
      <c r="I10" s="25">
        <v>0.4327199074074074</v>
      </c>
      <c r="J10" s="23">
        <v>1</v>
      </c>
      <c r="K10" s="23">
        <v>3390465300</v>
      </c>
      <c r="L10" s="23" t="s">
        <v>17404</v>
      </c>
      <c r="M10" s="23" t="s">
        <v>226</v>
      </c>
      <c r="N10" s="23">
        <v>65537</v>
      </c>
      <c r="O10" s="23">
        <v>23.18</v>
      </c>
      <c r="P10" s="23">
        <v>76.260000000000005</v>
      </c>
      <c r="Q10" s="23">
        <v>26.02</v>
      </c>
      <c r="R10" s="23">
        <v>9.35</v>
      </c>
    </row>
    <row r="11" spans="1:18" x14ac:dyDescent="0.2">
      <c r="A11" s="23" t="s">
        <v>2070</v>
      </c>
      <c r="B11" s="23" t="s">
        <v>2071</v>
      </c>
      <c r="C11" s="24">
        <v>0.20050000000000001</v>
      </c>
      <c r="D11" s="23">
        <v>5.03</v>
      </c>
      <c r="E11" s="25">
        <v>0.55182870370370374</v>
      </c>
      <c r="I11" s="25">
        <v>0.61699074074074078</v>
      </c>
      <c r="J11" s="23">
        <v>1</v>
      </c>
      <c r="K11" s="23">
        <v>1855864300</v>
      </c>
      <c r="L11" s="23" t="s">
        <v>17403</v>
      </c>
      <c r="M11" s="23" t="s">
        <v>226</v>
      </c>
      <c r="N11" s="23">
        <v>65537</v>
      </c>
      <c r="O11" s="23">
        <v>1.22</v>
      </c>
      <c r="P11" s="23">
        <v>96.58</v>
      </c>
      <c r="Q11" s="23">
        <v>28.74</v>
      </c>
      <c r="R11" s="23">
        <v>6</v>
      </c>
    </row>
    <row r="12" spans="1:18" x14ac:dyDescent="0.2">
      <c r="A12" s="23" t="s">
        <v>1907</v>
      </c>
      <c r="B12" s="23" t="s">
        <v>1908</v>
      </c>
      <c r="C12" s="24">
        <v>9.9900000000000003E-2</v>
      </c>
      <c r="D12" s="23">
        <v>11.56</v>
      </c>
      <c r="E12" s="25">
        <v>0.55773148148148144</v>
      </c>
      <c r="I12" s="25">
        <v>0.55773148148148144</v>
      </c>
      <c r="J12" s="23">
        <v>1</v>
      </c>
      <c r="K12" s="23">
        <v>1447407500</v>
      </c>
      <c r="L12" s="23" t="s">
        <v>17402</v>
      </c>
      <c r="M12" s="23" t="s">
        <v>226</v>
      </c>
      <c r="N12" s="23">
        <v>65537</v>
      </c>
      <c r="O12" s="23">
        <v>25.86</v>
      </c>
      <c r="P12" s="23">
        <v>76.75</v>
      </c>
      <c r="Q12" s="23">
        <v>4.2300000000000004</v>
      </c>
      <c r="R12" s="23">
        <v>82.93</v>
      </c>
    </row>
    <row r="13" spans="1:18" x14ac:dyDescent="0.2">
      <c r="A13" s="23" t="s">
        <v>9981</v>
      </c>
      <c r="B13" s="23" t="s">
        <v>9980</v>
      </c>
      <c r="C13" s="24">
        <v>0.1</v>
      </c>
      <c r="D13" s="23">
        <v>120.73</v>
      </c>
      <c r="E13" s="25">
        <v>0.40261574074074075</v>
      </c>
      <c r="I13" s="25">
        <v>0.62237268518518518</v>
      </c>
      <c r="J13" s="23">
        <v>1</v>
      </c>
      <c r="K13" s="23">
        <v>61673054000</v>
      </c>
      <c r="L13" s="23" t="s">
        <v>17401</v>
      </c>
      <c r="M13" s="23" t="s">
        <v>226</v>
      </c>
      <c r="N13" s="23">
        <v>65537</v>
      </c>
      <c r="O13" s="23">
        <v>72.37</v>
      </c>
      <c r="P13" s="23">
        <v>100</v>
      </c>
      <c r="Q13" s="23">
        <v>2.99</v>
      </c>
      <c r="R13" s="23">
        <v>0.26</v>
      </c>
    </row>
    <row r="14" spans="1:18" x14ac:dyDescent="0.2">
      <c r="A14" s="23" t="s">
        <v>1161</v>
      </c>
      <c r="B14" s="23" t="s">
        <v>1162</v>
      </c>
      <c r="C14" s="24">
        <v>0.10009999999999999</v>
      </c>
      <c r="D14" s="23">
        <v>28.91</v>
      </c>
      <c r="E14" s="25">
        <v>0.56363425925925925</v>
      </c>
      <c r="I14" s="25">
        <v>0.56363425925925925</v>
      </c>
      <c r="J14" s="23">
        <v>1</v>
      </c>
      <c r="K14" s="23">
        <v>15161685000</v>
      </c>
      <c r="L14" s="23" t="s">
        <v>17400</v>
      </c>
      <c r="M14" s="23" t="s">
        <v>226</v>
      </c>
      <c r="N14" s="23">
        <v>65537</v>
      </c>
      <c r="O14" s="23">
        <v>70.77</v>
      </c>
      <c r="P14" s="23">
        <v>85.99</v>
      </c>
      <c r="Q14" s="23">
        <v>3.04</v>
      </c>
      <c r="R14" s="23">
        <v>7.15</v>
      </c>
    </row>
    <row r="15" spans="1:18" x14ac:dyDescent="0.2">
      <c r="A15" s="23" t="s">
        <v>8208</v>
      </c>
      <c r="B15" s="23" t="s">
        <v>8207</v>
      </c>
      <c r="C15" s="24">
        <v>0.1007</v>
      </c>
      <c r="D15" s="23">
        <v>7.98</v>
      </c>
      <c r="E15" s="25">
        <v>0.57925925925925925</v>
      </c>
      <c r="I15" s="25">
        <v>0.57925925925925925</v>
      </c>
      <c r="J15" s="23">
        <v>1</v>
      </c>
      <c r="K15" s="23">
        <v>2280833600</v>
      </c>
      <c r="L15" s="23" t="s">
        <v>17399</v>
      </c>
      <c r="M15" s="23" t="s">
        <v>226</v>
      </c>
      <c r="N15" s="23">
        <v>65537</v>
      </c>
      <c r="O15" s="23">
        <v>28.28</v>
      </c>
      <c r="P15" s="23">
        <v>59.13</v>
      </c>
      <c r="Q15" s="23">
        <v>8.31</v>
      </c>
      <c r="R15" s="23">
        <v>8.6199999999999992</v>
      </c>
    </row>
    <row r="16" spans="1:18" x14ac:dyDescent="0.2">
      <c r="A16" s="23" t="s">
        <v>105</v>
      </c>
      <c r="B16" s="23" t="s">
        <v>106</v>
      </c>
      <c r="C16" s="24">
        <v>0.10009999999999999</v>
      </c>
      <c r="D16" s="23">
        <v>28.36</v>
      </c>
      <c r="E16" s="25">
        <v>0.39600694444444445</v>
      </c>
      <c r="I16" s="25">
        <v>0.39600694444444445</v>
      </c>
      <c r="J16" s="23">
        <v>1</v>
      </c>
      <c r="K16" s="23">
        <v>3348837700</v>
      </c>
      <c r="L16" s="23" t="s">
        <v>17398</v>
      </c>
      <c r="M16" s="23" t="s">
        <v>226</v>
      </c>
      <c r="N16" s="23">
        <v>65537</v>
      </c>
      <c r="O16" s="23">
        <v>59.49</v>
      </c>
      <c r="P16" s="23">
        <v>48.32</v>
      </c>
      <c r="Q16" s="23">
        <v>3.05</v>
      </c>
      <c r="R16" s="23">
        <v>21</v>
      </c>
    </row>
    <row r="17" spans="1:18" x14ac:dyDescent="0.2">
      <c r="A17" s="23" t="s">
        <v>143</v>
      </c>
      <c r="B17" s="23" t="s">
        <v>144</v>
      </c>
      <c r="C17" s="24">
        <v>0.1002</v>
      </c>
      <c r="D17" s="23">
        <v>9.11</v>
      </c>
      <c r="E17" s="25">
        <v>0.40921296296296295</v>
      </c>
      <c r="I17" s="25">
        <v>0.40921296296296295</v>
      </c>
      <c r="J17" s="23">
        <v>1</v>
      </c>
      <c r="K17" s="23">
        <v>1382730400</v>
      </c>
      <c r="L17" s="23" t="s">
        <v>17397</v>
      </c>
      <c r="M17" s="23" t="s">
        <v>226</v>
      </c>
      <c r="N17" s="23">
        <v>65537</v>
      </c>
      <c r="O17" s="23">
        <v>20.68</v>
      </c>
      <c r="P17" s="23">
        <v>88.55</v>
      </c>
      <c r="Q17" s="23">
        <v>8.57</v>
      </c>
      <c r="R17" s="23">
        <v>38.93</v>
      </c>
    </row>
    <row r="18" spans="1:18" x14ac:dyDescent="0.2">
      <c r="A18" s="23" t="s">
        <v>6859</v>
      </c>
      <c r="B18" s="23" t="s">
        <v>6858</v>
      </c>
      <c r="C18" s="24">
        <v>9.9599999999999994E-2</v>
      </c>
      <c r="D18" s="23">
        <v>9.27</v>
      </c>
      <c r="E18" s="25">
        <v>0.40365740740740741</v>
      </c>
      <c r="I18" s="25">
        <v>0.40469907407407407</v>
      </c>
      <c r="J18" s="23">
        <v>1</v>
      </c>
      <c r="K18" s="23">
        <v>1216245190</v>
      </c>
      <c r="L18" s="23" t="s">
        <v>17396</v>
      </c>
      <c r="M18" s="23" t="s">
        <v>226</v>
      </c>
      <c r="N18" s="23">
        <v>65537</v>
      </c>
      <c r="O18" s="23">
        <v>36.44</v>
      </c>
      <c r="P18" s="23">
        <v>42.31</v>
      </c>
      <c r="Q18" s="23">
        <v>4.91</v>
      </c>
      <c r="R18" s="23">
        <v>147.33000000000001</v>
      </c>
    </row>
    <row r="19" spans="1:18" x14ac:dyDescent="0.2">
      <c r="A19" s="23" t="s">
        <v>186</v>
      </c>
      <c r="B19" s="23" t="s">
        <v>187</v>
      </c>
      <c r="C19" s="24">
        <v>0.1011</v>
      </c>
      <c r="D19" s="23">
        <v>4.9000000000000004</v>
      </c>
      <c r="E19" s="25">
        <v>0.39930555555555558</v>
      </c>
      <c r="I19" s="25">
        <v>0.40695601851851854</v>
      </c>
      <c r="J19" s="23">
        <v>1</v>
      </c>
      <c r="K19" s="23">
        <v>4155298900</v>
      </c>
      <c r="L19" s="23" t="s">
        <v>17395</v>
      </c>
      <c r="M19" s="23" t="s">
        <v>226</v>
      </c>
      <c r="N19" s="23">
        <v>65537</v>
      </c>
      <c r="O19" s="23">
        <v>47.6</v>
      </c>
      <c r="P19" s="23">
        <v>71.95</v>
      </c>
      <c r="Q19" s="23">
        <v>9.7799999999999994</v>
      </c>
      <c r="R19" s="23">
        <v>12.2</v>
      </c>
    </row>
    <row r="20" spans="1:18" x14ac:dyDescent="0.2">
      <c r="A20" s="23" t="s">
        <v>1987</v>
      </c>
      <c r="B20" s="23" t="s">
        <v>1988</v>
      </c>
      <c r="C20" s="24">
        <v>0.10009999999999999</v>
      </c>
      <c r="D20" s="23">
        <v>13.08</v>
      </c>
      <c r="E20" s="25">
        <v>0.41355324074074074</v>
      </c>
      <c r="I20" s="25">
        <v>0.41355324074074074</v>
      </c>
      <c r="J20" s="23">
        <v>1</v>
      </c>
      <c r="K20" s="23">
        <v>5343813800</v>
      </c>
      <c r="L20" s="23" t="s">
        <v>17394</v>
      </c>
      <c r="M20" s="23" t="s">
        <v>226</v>
      </c>
      <c r="N20" s="23">
        <v>65537</v>
      </c>
      <c r="O20" s="23">
        <v>56.73</v>
      </c>
      <c r="P20" s="23">
        <v>73.319999999999993</v>
      </c>
      <c r="Q20" s="23">
        <v>5.43</v>
      </c>
      <c r="R20" s="23">
        <v>19.36</v>
      </c>
    </row>
    <row r="21" spans="1:18" x14ac:dyDescent="0.2">
      <c r="A21" s="23" t="s">
        <v>218</v>
      </c>
      <c r="B21" s="23" t="s">
        <v>217</v>
      </c>
      <c r="C21" s="24">
        <v>9.8599999999999993E-2</v>
      </c>
      <c r="D21" s="23">
        <v>1.56</v>
      </c>
      <c r="E21" s="25">
        <v>0.54245370370370372</v>
      </c>
      <c r="H21" s="2" t="e">
        <f t="shared" ref="H21" si="0">AVERAGE((G21-F21)*100/G21)</f>
        <v>#DIV/0!</v>
      </c>
      <c r="I21" s="25">
        <v>0.61334490740740744</v>
      </c>
      <c r="J21" s="23">
        <v>1</v>
      </c>
      <c r="K21" s="23">
        <v>2092287800</v>
      </c>
      <c r="L21" s="23" t="s">
        <v>17393</v>
      </c>
      <c r="M21" s="23" t="s">
        <v>226</v>
      </c>
      <c r="N21" s="23">
        <v>65537</v>
      </c>
      <c r="O21" s="23">
        <v>24.61</v>
      </c>
      <c r="P21" s="23">
        <v>31.75</v>
      </c>
      <c r="Q21" s="23">
        <v>3.04</v>
      </c>
      <c r="R21" s="23">
        <v>4.99</v>
      </c>
    </row>
    <row r="22" spans="1:18" x14ac:dyDescent="0.2">
      <c r="A22" s="23" t="s">
        <v>1905</v>
      </c>
      <c r="B22" s="23" t="s">
        <v>1906</v>
      </c>
      <c r="C22" s="24">
        <v>9.98E-2</v>
      </c>
      <c r="D22" s="23">
        <v>7.27</v>
      </c>
      <c r="E22" s="25">
        <v>0.55373842592592593</v>
      </c>
      <c r="I22" s="25">
        <v>0.61907407407407411</v>
      </c>
      <c r="J22" s="23">
        <v>1</v>
      </c>
      <c r="K22" s="23">
        <v>7659097900</v>
      </c>
      <c r="L22" s="23" t="s">
        <v>17392</v>
      </c>
      <c r="M22" s="23" t="s">
        <v>226</v>
      </c>
      <c r="N22" s="23">
        <v>65537</v>
      </c>
      <c r="O22" s="23">
        <v>18.12</v>
      </c>
      <c r="P22" s="23">
        <v>59.85</v>
      </c>
      <c r="Q22" s="23">
        <v>6.22</v>
      </c>
      <c r="R22" s="23">
        <v>4.26</v>
      </c>
    </row>
    <row r="23" spans="1:18" x14ac:dyDescent="0.2">
      <c r="A23" s="23" t="s">
        <v>8398</v>
      </c>
      <c r="B23" s="23" t="s">
        <v>8397</v>
      </c>
      <c r="C23" s="24">
        <v>9.7900000000000001E-2</v>
      </c>
      <c r="D23" s="23">
        <v>1.57</v>
      </c>
      <c r="E23" s="25">
        <v>0.44244212962962964</v>
      </c>
      <c r="H23" s="2" t="e">
        <f t="shared" ref="H23" si="1">AVERAGE((G23-F23)*100/G23)</f>
        <v>#DIV/0!</v>
      </c>
      <c r="I23" s="25">
        <v>0.44244212962962964</v>
      </c>
      <c r="J23" s="23">
        <v>1</v>
      </c>
      <c r="K23" s="23">
        <v>2255919800</v>
      </c>
      <c r="L23" s="23" t="s">
        <v>17391</v>
      </c>
      <c r="M23" s="23" t="s">
        <v>226</v>
      </c>
      <c r="N23" s="23">
        <v>65537</v>
      </c>
      <c r="O23" s="23">
        <v>26.15</v>
      </c>
      <c r="P23" s="23">
        <v>22.73</v>
      </c>
      <c r="Q23" s="23">
        <v>3.34</v>
      </c>
      <c r="R23" s="23">
        <v>14.06</v>
      </c>
    </row>
    <row r="24" spans="1:18" x14ac:dyDescent="0.2">
      <c r="A24" s="23" t="s">
        <v>1659</v>
      </c>
      <c r="B24" s="23" t="s">
        <v>1660</v>
      </c>
      <c r="C24" s="24">
        <v>0.1021</v>
      </c>
      <c r="D24" s="23">
        <v>2.59</v>
      </c>
      <c r="E24" s="25">
        <v>0.56571759259259258</v>
      </c>
      <c r="I24" s="25">
        <v>0.59686342592592589</v>
      </c>
      <c r="J24" s="23">
        <v>1</v>
      </c>
      <c r="K24" s="23">
        <v>2795715300</v>
      </c>
      <c r="L24" s="23" t="s">
        <v>17390</v>
      </c>
      <c r="M24" s="23" t="s">
        <v>226</v>
      </c>
      <c r="N24" s="23">
        <v>65537</v>
      </c>
      <c r="O24" s="23">
        <v>63.33</v>
      </c>
      <c r="P24" s="23">
        <v>24.17</v>
      </c>
      <c r="Q24" s="23">
        <v>4.7</v>
      </c>
      <c r="R24" s="23">
        <v>8.15</v>
      </c>
    </row>
    <row r="25" spans="1:18" x14ac:dyDescent="0.2">
      <c r="A25" s="23" t="s">
        <v>32</v>
      </c>
      <c r="B25" s="23" t="s">
        <v>33</v>
      </c>
      <c r="C25" s="24">
        <v>0.1</v>
      </c>
      <c r="D25" s="23">
        <v>23.43</v>
      </c>
      <c r="E25" s="25">
        <v>0.39600694444444445</v>
      </c>
      <c r="I25" s="25">
        <v>0.6156018518518519</v>
      </c>
      <c r="J25" s="23">
        <v>1</v>
      </c>
      <c r="K25" s="23">
        <v>12147591800</v>
      </c>
      <c r="L25" s="23" t="s">
        <v>17389</v>
      </c>
      <c r="M25" s="23" t="s">
        <v>226</v>
      </c>
      <c r="N25" s="23">
        <v>65537</v>
      </c>
      <c r="O25" s="23">
        <v>81.13</v>
      </c>
      <c r="P25" s="23">
        <v>33.229999999999997</v>
      </c>
      <c r="Q25" s="23">
        <v>3.33</v>
      </c>
      <c r="R25" s="23">
        <v>4.24</v>
      </c>
    </row>
    <row r="26" spans="1:18" x14ac:dyDescent="0.2">
      <c r="A26" s="23" t="s">
        <v>344</v>
      </c>
      <c r="B26" s="23" t="s">
        <v>345</v>
      </c>
      <c r="C26" s="24">
        <v>9.9500000000000005E-2</v>
      </c>
      <c r="D26" s="23">
        <v>6.63</v>
      </c>
      <c r="E26" s="25">
        <v>0.4019212962962963</v>
      </c>
      <c r="H26" s="2" t="e">
        <f t="shared" ref="H26:H27" si="2">AVERAGE((G26-F26)*100/G26)</f>
        <v>#DIV/0!</v>
      </c>
      <c r="I26" s="25">
        <v>0.40278935185185183</v>
      </c>
      <c r="J26" s="23">
        <v>1</v>
      </c>
      <c r="K26" s="23">
        <v>2187502200</v>
      </c>
      <c r="L26" s="23" t="s">
        <v>17388</v>
      </c>
      <c r="M26" s="23" t="s">
        <v>226</v>
      </c>
      <c r="N26" s="23">
        <v>65537</v>
      </c>
      <c r="O26" s="23">
        <v>5.33</v>
      </c>
      <c r="P26" s="23">
        <v>42.37</v>
      </c>
      <c r="Q26" s="23">
        <v>2.88</v>
      </c>
      <c r="R26" s="23">
        <v>23.78</v>
      </c>
    </row>
    <row r="27" spans="1:18" x14ac:dyDescent="0.2">
      <c r="A27" s="23" t="s">
        <v>1258</v>
      </c>
      <c r="B27" s="23" t="s">
        <v>1259</v>
      </c>
      <c r="C27" s="24">
        <v>0.1003</v>
      </c>
      <c r="D27" s="23">
        <v>7.9</v>
      </c>
      <c r="E27" s="25">
        <v>0.564849537037037</v>
      </c>
      <c r="H27" s="2" t="e">
        <f t="shared" si="2"/>
        <v>#DIV/0!</v>
      </c>
      <c r="I27" s="25">
        <v>0.564849537037037</v>
      </c>
      <c r="J27" s="23">
        <v>1</v>
      </c>
      <c r="K27" s="23">
        <v>3915082000</v>
      </c>
      <c r="L27" s="23" t="s">
        <v>17387</v>
      </c>
      <c r="M27" s="23" t="s">
        <v>226</v>
      </c>
      <c r="N27" s="23">
        <v>65537</v>
      </c>
      <c r="O27" s="23">
        <v>52.28</v>
      </c>
      <c r="P27" s="23">
        <v>72.39</v>
      </c>
      <c r="Q27" s="23">
        <v>2.84</v>
      </c>
      <c r="R27" s="23">
        <v>28.51</v>
      </c>
    </row>
    <row r="28" spans="1:18" x14ac:dyDescent="0.2">
      <c r="A28" s="23" t="s">
        <v>8642</v>
      </c>
      <c r="B28" s="23" t="s">
        <v>8641</v>
      </c>
      <c r="C28" s="24">
        <v>0.1</v>
      </c>
      <c r="D28" s="23">
        <v>27.51</v>
      </c>
      <c r="E28" s="25">
        <v>0.40226851851851853</v>
      </c>
      <c r="I28" s="25">
        <v>0.40504629629629629</v>
      </c>
      <c r="J28" s="23">
        <v>1</v>
      </c>
      <c r="K28" s="23">
        <v>12809964800</v>
      </c>
      <c r="L28" s="23" t="s">
        <v>17386</v>
      </c>
      <c r="M28" s="23" t="s">
        <v>226</v>
      </c>
      <c r="N28" s="23">
        <v>65537</v>
      </c>
      <c r="O28" s="23">
        <v>54.61</v>
      </c>
      <c r="P28" s="23">
        <v>19.7</v>
      </c>
      <c r="Q28" s="23">
        <v>1.9</v>
      </c>
      <c r="R28" s="23">
        <v>11.05</v>
      </c>
    </row>
    <row r="29" spans="1:18" x14ac:dyDescent="0.2">
      <c r="A29" s="23" t="s">
        <v>6906</v>
      </c>
      <c r="B29" s="23" t="s">
        <v>6905</v>
      </c>
      <c r="C29" s="24">
        <v>0.1</v>
      </c>
      <c r="D29" s="23">
        <v>18.920000000000002</v>
      </c>
      <c r="E29" s="25">
        <v>0.40869212962962964</v>
      </c>
      <c r="I29" s="25">
        <v>0.47196759259259258</v>
      </c>
      <c r="J29" s="23">
        <v>1</v>
      </c>
      <c r="K29" s="23">
        <v>18487660000</v>
      </c>
      <c r="L29" s="23" t="s">
        <v>17385</v>
      </c>
      <c r="M29" s="23" t="s">
        <v>226</v>
      </c>
      <c r="N29" s="23">
        <v>65537</v>
      </c>
      <c r="O29" s="23">
        <v>51.26</v>
      </c>
      <c r="P29" s="23">
        <v>85.58</v>
      </c>
      <c r="Q29" s="23">
        <v>1.52</v>
      </c>
      <c r="R29" s="23">
        <v>9.9600000000000009</v>
      </c>
    </row>
    <row r="30" spans="1:18" x14ac:dyDescent="0.2">
      <c r="A30" s="23" t="s">
        <v>7680</v>
      </c>
      <c r="B30" s="23" t="s">
        <v>7679</v>
      </c>
      <c r="C30" s="24">
        <v>0.10009999999999999</v>
      </c>
      <c r="D30" s="23">
        <v>10.99</v>
      </c>
      <c r="E30" s="25">
        <v>0.54228009259259258</v>
      </c>
      <c r="I30" s="25">
        <v>0.54228009259259258</v>
      </c>
      <c r="J30" s="23">
        <v>1</v>
      </c>
      <c r="K30" s="23">
        <v>2521943700</v>
      </c>
      <c r="L30" s="23" t="s">
        <v>17384</v>
      </c>
      <c r="M30" s="23" t="s">
        <v>226</v>
      </c>
      <c r="N30" s="23">
        <v>65537</v>
      </c>
      <c r="O30" s="23">
        <v>12.17</v>
      </c>
      <c r="P30" s="23">
        <v>74.44</v>
      </c>
      <c r="Q30" s="23">
        <v>4.75</v>
      </c>
      <c r="R30" s="23">
        <v>37.31</v>
      </c>
    </row>
    <row r="31" spans="1:18" x14ac:dyDescent="0.2">
      <c r="A31" s="23" t="s">
        <v>7668</v>
      </c>
      <c r="B31" s="23" t="s">
        <v>7667</v>
      </c>
      <c r="C31" s="24">
        <v>0.1002</v>
      </c>
      <c r="D31" s="23">
        <v>6.92</v>
      </c>
      <c r="E31" s="25">
        <v>0.46780092592592593</v>
      </c>
      <c r="I31" s="25">
        <v>0.46780092592592593</v>
      </c>
      <c r="J31" s="23">
        <v>1</v>
      </c>
      <c r="K31" s="23">
        <v>5423333900</v>
      </c>
      <c r="L31" s="23" t="s">
        <v>17383</v>
      </c>
      <c r="M31" s="23" t="s">
        <v>226</v>
      </c>
      <c r="N31" s="23">
        <v>65537</v>
      </c>
      <c r="O31" s="23">
        <v>29.76</v>
      </c>
      <c r="P31" s="23">
        <v>33.840000000000003</v>
      </c>
      <c r="Q31" s="23">
        <v>0.91</v>
      </c>
      <c r="R31" s="23">
        <v>15.3</v>
      </c>
    </row>
    <row r="32" spans="1:18" x14ac:dyDescent="0.2">
      <c r="A32" s="23" t="s">
        <v>169</v>
      </c>
      <c r="B32" s="23" t="s">
        <v>565</v>
      </c>
      <c r="C32" s="24">
        <v>0.1004</v>
      </c>
      <c r="D32" s="23">
        <v>12.17</v>
      </c>
      <c r="E32" s="25">
        <v>0.55182870370370374</v>
      </c>
      <c r="I32" s="25">
        <v>0.55182870370370374</v>
      </c>
      <c r="J32" s="23">
        <v>1</v>
      </c>
      <c r="K32" s="23">
        <v>3971345600</v>
      </c>
      <c r="L32" s="23" t="s">
        <v>17382</v>
      </c>
      <c r="M32" s="23" t="s">
        <v>226</v>
      </c>
      <c r="N32" s="23">
        <v>65537</v>
      </c>
      <c r="O32" s="23">
        <v>61.19</v>
      </c>
      <c r="P32" s="23">
        <v>70.900000000000006</v>
      </c>
      <c r="Q32" s="23">
        <v>8.64</v>
      </c>
      <c r="R32" s="23">
        <v>16.260000000000002</v>
      </c>
    </row>
    <row r="33" spans="1:18" x14ac:dyDescent="0.2">
      <c r="A33" s="23" t="s">
        <v>496</v>
      </c>
      <c r="B33" s="23" t="s">
        <v>497</v>
      </c>
      <c r="C33" s="24">
        <v>0.1</v>
      </c>
      <c r="D33" s="23">
        <v>16.5</v>
      </c>
      <c r="E33" s="25">
        <v>0.39861111111111114</v>
      </c>
      <c r="I33" s="25">
        <v>0.39861111111111114</v>
      </c>
      <c r="J33" s="23">
        <v>1</v>
      </c>
      <c r="K33" s="23">
        <v>1886014900</v>
      </c>
      <c r="L33" s="23" t="s">
        <v>17381</v>
      </c>
      <c r="M33" s="23" t="s">
        <v>226</v>
      </c>
      <c r="N33" s="23">
        <v>65537</v>
      </c>
      <c r="O33" s="23">
        <v>4.84</v>
      </c>
      <c r="P33" s="23">
        <v>50.5</v>
      </c>
      <c r="Q33" s="23">
        <v>6.58</v>
      </c>
      <c r="R33" s="23">
        <v>19.22</v>
      </c>
    </row>
    <row r="34" spans="1:18" x14ac:dyDescent="0.2">
      <c r="A34" s="23" t="s">
        <v>7602</v>
      </c>
      <c r="B34" s="23" t="s">
        <v>7601</v>
      </c>
      <c r="C34" s="24">
        <v>0.10009999999999999</v>
      </c>
      <c r="D34" s="23">
        <v>48.69</v>
      </c>
      <c r="E34" s="25">
        <v>0.40521990740740743</v>
      </c>
      <c r="I34" s="25">
        <v>0.60107638888888892</v>
      </c>
      <c r="J34" s="23">
        <v>1</v>
      </c>
      <c r="K34" s="23">
        <v>12882152200</v>
      </c>
      <c r="L34" s="23" t="s">
        <v>17380</v>
      </c>
      <c r="M34" s="23" t="s">
        <v>226</v>
      </c>
      <c r="N34" s="23">
        <v>65537</v>
      </c>
      <c r="O34" s="23">
        <v>17.72</v>
      </c>
      <c r="P34" s="23">
        <v>91.42</v>
      </c>
      <c r="Q34" s="23">
        <v>3.97</v>
      </c>
      <c r="R34" s="23">
        <v>3.41</v>
      </c>
    </row>
    <row r="35" spans="1:18" x14ac:dyDescent="0.2">
      <c r="A35" s="23" t="s">
        <v>7035</v>
      </c>
      <c r="B35" s="23" t="s">
        <v>7034</v>
      </c>
      <c r="C35" s="24">
        <v>0.10009999999999999</v>
      </c>
      <c r="D35" s="23">
        <v>9.4499999999999993</v>
      </c>
      <c r="E35" s="25">
        <v>0.46398148148148149</v>
      </c>
      <c r="I35" s="25">
        <v>0.46398148148148149</v>
      </c>
      <c r="J35" s="23">
        <v>1</v>
      </c>
      <c r="K35" s="23">
        <v>2268000000</v>
      </c>
      <c r="L35" s="23" t="s">
        <v>17379</v>
      </c>
      <c r="M35" s="23" t="s">
        <v>226</v>
      </c>
      <c r="N35" s="23">
        <v>65537</v>
      </c>
      <c r="O35" s="23">
        <v>68.709999999999994</v>
      </c>
      <c r="P35" s="23">
        <v>48.57</v>
      </c>
      <c r="Q35" s="23">
        <v>4.13</v>
      </c>
      <c r="R35" s="23">
        <v>31.14</v>
      </c>
    </row>
    <row r="36" spans="1:18" x14ac:dyDescent="0.2">
      <c r="A36" s="23" t="s">
        <v>6756</v>
      </c>
      <c r="B36" s="23" t="s">
        <v>6755</v>
      </c>
      <c r="C36" s="24">
        <v>0.1</v>
      </c>
      <c r="D36" s="23">
        <v>34.33</v>
      </c>
      <c r="E36" s="25">
        <v>0.44070601851851854</v>
      </c>
      <c r="I36" s="25">
        <v>0.44070601851851854</v>
      </c>
      <c r="J36" s="23">
        <v>1</v>
      </c>
      <c r="K36" s="23">
        <v>7220911100</v>
      </c>
      <c r="L36" s="23" t="s">
        <v>17378</v>
      </c>
      <c r="M36" s="23" t="s">
        <v>226</v>
      </c>
      <c r="N36" s="23">
        <v>65537</v>
      </c>
      <c r="O36" s="23">
        <v>21.32</v>
      </c>
      <c r="P36" s="23">
        <v>25.09</v>
      </c>
      <c r="Q36" s="23">
        <v>3.88</v>
      </c>
      <c r="R36" s="23">
        <v>12.99</v>
      </c>
    </row>
    <row r="37" spans="1:18" x14ac:dyDescent="0.2">
      <c r="A37" s="23" t="s">
        <v>5475</v>
      </c>
      <c r="B37" s="23" t="s">
        <v>5474</v>
      </c>
      <c r="C37" s="24">
        <v>0.1002</v>
      </c>
      <c r="D37" s="23">
        <v>22.5</v>
      </c>
      <c r="E37" s="25">
        <v>0.40278935185185183</v>
      </c>
      <c r="I37" s="25">
        <v>0.40278935185185183</v>
      </c>
      <c r="J37" s="23">
        <v>1</v>
      </c>
      <c r="K37" s="23">
        <v>1112908010</v>
      </c>
      <c r="L37" s="23" t="s">
        <v>17377</v>
      </c>
      <c r="M37" s="23" t="s">
        <v>226</v>
      </c>
      <c r="N37" s="23">
        <v>65537</v>
      </c>
      <c r="O37" s="23">
        <v>13.51</v>
      </c>
      <c r="P37" s="23">
        <v>29.25</v>
      </c>
      <c r="Q37" s="23">
        <v>4.09</v>
      </c>
      <c r="R37" s="23">
        <v>66.94</v>
      </c>
    </row>
    <row r="38" spans="1:18" x14ac:dyDescent="0.2">
      <c r="A38" s="23" t="s">
        <v>15242</v>
      </c>
      <c r="B38" s="23" t="s">
        <v>15241</v>
      </c>
      <c r="C38" s="24">
        <v>0.1012</v>
      </c>
      <c r="D38" s="23">
        <v>4.68</v>
      </c>
      <c r="E38" s="25">
        <v>0.39583333333333331</v>
      </c>
      <c r="H38" s="2" t="e">
        <f t="shared" ref="H38" si="3">AVERAGE((G38-F38)*100/G38)</f>
        <v>#DIV/0!</v>
      </c>
      <c r="I38" s="25">
        <v>0.39583333333333331</v>
      </c>
      <c r="J38" s="23">
        <v>1</v>
      </c>
      <c r="K38" s="23">
        <v>14614092000</v>
      </c>
      <c r="L38" s="23" t="s">
        <v>17376</v>
      </c>
      <c r="M38" s="23" t="s">
        <v>228</v>
      </c>
      <c r="N38" s="23">
        <v>65537</v>
      </c>
      <c r="O38" s="23">
        <v>21.12</v>
      </c>
      <c r="P38" s="23">
        <v>88.75</v>
      </c>
      <c r="Q38" s="23">
        <v>1.39</v>
      </c>
      <c r="R38" s="23">
        <v>161.21</v>
      </c>
    </row>
    <row r="39" spans="1:18" x14ac:dyDescent="0.2">
      <c r="A39" s="23" t="s">
        <v>7444</v>
      </c>
      <c r="B39" s="23" t="s">
        <v>7443</v>
      </c>
      <c r="C39" s="24">
        <v>0.1</v>
      </c>
      <c r="D39" s="23">
        <v>3.08</v>
      </c>
      <c r="E39" s="25">
        <v>0.59825231481481478</v>
      </c>
      <c r="I39" s="25">
        <v>0.59825231481481478</v>
      </c>
      <c r="J39" s="23">
        <v>1</v>
      </c>
      <c r="K39" s="23">
        <v>3167758300</v>
      </c>
      <c r="L39" s="23" t="s">
        <v>17375</v>
      </c>
      <c r="M39" s="23" t="s">
        <v>226</v>
      </c>
      <c r="N39" s="23">
        <v>65537</v>
      </c>
      <c r="O39" s="23">
        <v>52.67</v>
      </c>
      <c r="P39" s="23">
        <v>24.2</v>
      </c>
      <c r="Q39" s="23">
        <v>2.3199999999999998</v>
      </c>
      <c r="R39" s="23">
        <v>24.51</v>
      </c>
    </row>
    <row r="40" spans="1:18" x14ac:dyDescent="0.2">
      <c r="A40" s="23" t="s">
        <v>17374</v>
      </c>
      <c r="B40" s="23" t="s">
        <v>17373</v>
      </c>
      <c r="C40" s="24">
        <v>9.8500000000000004E-2</v>
      </c>
      <c r="D40" s="23">
        <v>2.9</v>
      </c>
      <c r="E40" s="25">
        <v>0.43931712962962965</v>
      </c>
      <c r="I40" s="25">
        <v>0.61837962962962967</v>
      </c>
      <c r="J40" s="23">
        <v>1</v>
      </c>
      <c r="K40" s="23">
        <v>7303678600</v>
      </c>
      <c r="L40" s="23" t="s">
        <v>17372</v>
      </c>
      <c r="M40" s="23" t="s">
        <v>226</v>
      </c>
      <c r="N40" s="23">
        <v>65537</v>
      </c>
      <c r="O40" s="23">
        <v>51.44</v>
      </c>
      <c r="P40" s="23">
        <v>56.2</v>
      </c>
      <c r="Q40" s="23">
        <v>4.75</v>
      </c>
      <c r="R40" s="23">
        <v>0.46</v>
      </c>
    </row>
    <row r="41" spans="1:18" x14ac:dyDescent="0.2">
      <c r="A41" s="23" t="s">
        <v>12882</v>
      </c>
      <c r="B41" s="23" t="s">
        <v>12881</v>
      </c>
      <c r="C41" s="24">
        <v>9.9699999999999997E-2</v>
      </c>
      <c r="D41" s="23">
        <v>3.53</v>
      </c>
      <c r="E41" s="25">
        <v>0.39583333333333331</v>
      </c>
      <c r="H41" s="2" t="e">
        <f t="shared" ref="H41" si="4">AVERAGE((G41-F41)*100/G41)</f>
        <v>#DIV/0!</v>
      </c>
      <c r="I41" s="25">
        <v>0.39583333333333331</v>
      </c>
      <c r="J41" s="23">
        <v>1</v>
      </c>
      <c r="K41" s="23">
        <v>5518506800</v>
      </c>
      <c r="L41" s="23" t="s">
        <v>14683</v>
      </c>
      <c r="M41" s="23" t="s">
        <v>228</v>
      </c>
      <c r="N41" s="23">
        <v>65537</v>
      </c>
      <c r="O41" s="23">
        <v>30.82</v>
      </c>
      <c r="P41" s="23">
        <v>100</v>
      </c>
      <c r="Q41" s="23">
        <v>6.45</v>
      </c>
      <c r="R41" s="23">
        <v>41.84</v>
      </c>
    </row>
    <row r="42" spans="1:18" x14ac:dyDescent="0.2">
      <c r="A42" s="23" t="s">
        <v>7344</v>
      </c>
      <c r="B42" s="23" t="s">
        <v>7343</v>
      </c>
      <c r="C42" s="24">
        <v>0.1003</v>
      </c>
      <c r="D42" s="23">
        <v>4.0599999999999996</v>
      </c>
      <c r="E42" s="25">
        <v>0.39583333333333331</v>
      </c>
      <c r="I42" s="25">
        <v>0.3967013888888889</v>
      </c>
      <c r="J42" s="23">
        <v>1</v>
      </c>
      <c r="K42" s="23">
        <v>5637958700</v>
      </c>
      <c r="L42" s="23" t="s">
        <v>17371</v>
      </c>
      <c r="M42" s="23" t="s">
        <v>227</v>
      </c>
      <c r="N42" s="23">
        <v>65537</v>
      </c>
      <c r="O42" s="23">
        <v>53.44</v>
      </c>
      <c r="P42" s="23">
        <v>14.19</v>
      </c>
      <c r="Q42" s="23">
        <v>0.93</v>
      </c>
      <c r="R42" s="23">
        <v>48.35</v>
      </c>
    </row>
    <row r="43" spans="1:18" x14ac:dyDescent="0.2">
      <c r="A43" s="23" t="s">
        <v>17370</v>
      </c>
      <c r="B43" s="23" t="s">
        <v>17369</v>
      </c>
      <c r="C43" s="24">
        <v>0.1225</v>
      </c>
      <c r="D43" s="23">
        <v>17.14</v>
      </c>
      <c r="E43" s="25">
        <v>0.60166666666666668</v>
      </c>
      <c r="F43" s="2">
        <v>18.32</v>
      </c>
      <c r="G43" s="2">
        <v>17.920000000000002</v>
      </c>
      <c r="H43" s="2">
        <f t="shared" ref="H43" si="5">AVERAGE((G43-F43)*100/G43)</f>
        <v>-2.2321428571428492</v>
      </c>
      <c r="I43" s="25">
        <v>0.60166666666666668</v>
      </c>
      <c r="J43" s="23">
        <v>0</v>
      </c>
      <c r="K43" s="23">
        <v>834061300</v>
      </c>
      <c r="L43" s="23" t="s">
        <v>136</v>
      </c>
      <c r="M43" s="23" t="s">
        <v>136</v>
      </c>
      <c r="N43" s="23">
        <v>0</v>
      </c>
      <c r="O43" s="23">
        <v>5.72</v>
      </c>
      <c r="P43" s="23">
        <v>66.69</v>
      </c>
      <c r="Q43" s="23">
        <v>32.44</v>
      </c>
      <c r="R43" s="23" t="s">
        <v>136</v>
      </c>
    </row>
    <row r="44" spans="1:18" x14ac:dyDescent="0.2">
      <c r="A44" s="23" t="s">
        <v>676</v>
      </c>
      <c r="B44" s="23" t="s">
        <v>677</v>
      </c>
      <c r="C44" s="24">
        <v>0.1588</v>
      </c>
      <c r="D44" s="23">
        <v>33.130000000000003</v>
      </c>
      <c r="E44" s="23" t="s">
        <v>136</v>
      </c>
      <c r="I44" s="23" t="s">
        <v>136</v>
      </c>
      <c r="J44" s="23">
        <v>0</v>
      </c>
      <c r="K44" s="23">
        <v>1242397330</v>
      </c>
      <c r="L44" s="23" t="s">
        <v>136</v>
      </c>
      <c r="M44" s="23" t="s">
        <v>136</v>
      </c>
      <c r="N44" s="23" t="s">
        <v>136</v>
      </c>
      <c r="O44" s="23">
        <v>26.31</v>
      </c>
      <c r="P44" s="23" t="s">
        <v>136</v>
      </c>
      <c r="Q44" s="23" t="s">
        <v>136</v>
      </c>
      <c r="R44" s="23" t="s">
        <v>136</v>
      </c>
    </row>
    <row r="45" spans="1:18" x14ac:dyDescent="0.2">
      <c r="A45" s="23" t="s">
        <v>10251</v>
      </c>
      <c r="B45" s="23" t="s">
        <v>10250</v>
      </c>
      <c r="C45" s="24">
        <v>8.7999999999999995E-2</v>
      </c>
      <c r="D45" s="23">
        <v>21.75</v>
      </c>
      <c r="E45" s="23" t="s">
        <v>136</v>
      </c>
      <c r="I45" s="23" t="s">
        <v>136</v>
      </c>
      <c r="J45" s="23">
        <v>0</v>
      </c>
      <c r="K45" s="23">
        <v>788587770</v>
      </c>
      <c r="L45" s="23" t="s">
        <v>136</v>
      </c>
      <c r="M45" s="23" t="s">
        <v>136</v>
      </c>
      <c r="N45" s="23" t="s">
        <v>136</v>
      </c>
      <c r="O45" s="23">
        <v>11.54</v>
      </c>
      <c r="P45" s="23" t="s">
        <v>136</v>
      </c>
      <c r="Q45" s="23" t="s">
        <v>136</v>
      </c>
      <c r="R45" s="23" t="s">
        <v>136</v>
      </c>
    </row>
    <row r="46" spans="1:18" x14ac:dyDescent="0.2">
      <c r="A46" s="23" t="s">
        <v>174</v>
      </c>
      <c r="B46" s="23" t="s">
        <v>175</v>
      </c>
      <c r="C46" s="24">
        <v>0.14460000000000001</v>
      </c>
      <c r="D46" s="23">
        <v>11.32</v>
      </c>
      <c r="E46" s="23" t="s">
        <v>136</v>
      </c>
      <c r="I46" s="23" t="s">
        <v>136</v>
      </c>
      <c r="J46" s="23">
        <v>0</v>
      </c>
      <c r="K46" s="23">
        <v>2104916800</v>
      </c>
      <c r="L46" s="23" t="s">
        <v>136</v>
      </c>
      <c r="M46" s="23" t="s">
        <v>136</v>
      </c>
      <c r="N46" s="23" t="s">
        <v>136</v>
      </c>
      <c r="O46" s="23">
        <v>22.95</v>
      </c>
      <c r="P46" s="23" t="s">
        <v>136</v>
      </c>
      <c r="Q46" s="23" t="s">
        <v>136</v>
      </c>
      <c r="R46" s="23" t="s">
        <v>136</v>
      </c>
    </row>
    <row r="47" spans="1:18" x14ac:dyDescent="0.2">
      <c r="A47" s="23" t="s">
        <v>17315</v>
      </c>
      <c r="B47" s="23" t="s">
        <v>17314</v>
      </c>
      <c r="C47" s="24">
        <v>9.2399999999999996E-2</v>
      </c>
      <c r="D47" s="23">
        <v>11.71</v>
      </c>
      <c r="E47" s="23" t="s">
        <v>136</v>
      </c>
      <c r="I47" s="23" t="s">
        <v>136</v>
      </c>
      <c r="J47" s="23">
        <v>0</v>
      </c>
      <c r="K47" s="23">
        <v>996478550</v>
      </c>
      <c r="L47" s="23" t="s">
        <v>136</v>
      </c>
      <c r="M47" s="23" t="s">
        <v>136</v>
      </c>
      <c r="N47" s="23" t="s">
        <v>136</v>
      </c>
      <c r="O47" s="23">
        <v>12.36</v>
      </c>
      <c r="P47" s="23" t="s">
        <v>136</v>
      </c>
      <c r="Q47" s="23" t="s">
        <v>136</v>
      </c>
      <c r="R47" s="23" t="s">
        <v>136</v>
      </c>
    </row>
    <row r="48" spans="1:18" x14ac:dyDescent="0.2">
      <c r="A48" s="23" t="s">
        <v>16823</v>
      </c>
      <c r="B48" s="23" t="s">
        <v>16822</v>
      </c>
      <c r="C48" s="24">
        <v>0.1215</v>
      </c>
      <c r="D48" s="23">
        <v>6</v>
      </c>
      <c r="E48" s="25">
        <v>0.39687499999999998</v>
      </c>
      <c r="F48" s="2">
        <v>6.42</v>
      </c>
      <c r="G48" s="2">
        <v>6.4</v>
      </c>
      <c r="H48" s="2">
        <f t="shared" ref="H48" si="6">AVERAGE((G48-F48)*100/G48)</f>
        <v>-0.31249999999999334</v>
      </c>
      <c r="I48" s="25">
        <v>0.39687499999999998</v>
      </c>
      <c r="J48" s="23">
        <v>0</v>
      </c>
      <c r="K48" s="23">
        <v>2175516800</v>
      </c>
      <c r="L48" s="23" t="s">
        <v>136</v>
      </c>
      <c r="M48" s="23" t="s">
        <v>136</v>
      </c>
      <c r="N48" s="23">
        <v>0</v>
      </c>
      <c r="O48" s="23">
        <v>47.03</v>
      </c>
      <c r="P48" s="23">
        <v>88.69</v>
      </c>
      <c r="Q48" s="23">
        <v>12.22</v>
      </c>
      <c r="R48" s="23" t="s">
        <v>136</v>
      </c>
    </row>
    <row r="49" spans="1:18" x14ac:dyDescent="0.2">
      <c r="A49" s="23" t="s">
        <v>14257</v>
      </c>
      <c r="B49" s="23" t="s">
        <v>14256</v>
      </c>
      <c r="C49" s="24">
        <v>0.1658</v>
      </c>
      <c r="D49" s="23">
        <v>6.75</v>
      </c>
      <c r="E49" s="25">
        <v>0.40435185185185185</v>
      </c>
      <c r="I49" s="25">
        <v>0.46293981481481483</v>
      </c>
      <c r="J49" s="23">
        <v>0</v>
      </c>
      <c r="K49" s="23">
        <v>4092305000</v>
      </c>
      <c r="L49" s="23" t="s">
        <v>136</v>
      </c>
      <c r="M49" s="23" t="s">
        <v>136</v>
      </c>
      <c r="N49" s="23">
        <v>0</v>
      </c>
      <c r="O49" s="23">
        <v>1.1599999999999999</v>
      </c>
      <c r="P49" s="23">
        <v>71.67</v>
      </c>
      <c r="Q49" s="23">
        <v>24.69</v>
      </c>
      <c r="R49" s="23" t="s">
        <v>136</v>
      </c>
    </row>
    <row r="50" spans="1:18" x14ac:dyDescent="0.2">
      <c r="A50" s="23" t="s">
        <v>8210</v>
      </c>
      <c r="B50" s="23" t="s">
        <v>8209</v>
      </c>
      <c r="C50" s="24">
        <v>-0.1</v>
      </c>
      <c r="D50" s="23">
        <v>6.93</v>
      </c>
      <c r="E50" s="23" t="s">
        <v>136</v>
      </c>
      <c r="I50" s="23" t="s">
        <v>136</v>
      </c>
      <c r="J50" s="23">
        <v>0</v>
      </c>
      <c r="K50" s="23">
        <v>916679850</v>
      </c>
      <c r="L50" s="23" t="s">
        <v>136</v>
      </c>
      <c r="M50" s="23" t="s">
        <v>136</v>
      </c>
      <c r="N50" s="23">
        <v>0</v>
      </c>
      <c r="O50" s="23">
        <v>29.44</v>
      </c>
      <c r="P50" s="23">
        <v>0.76</v>
      </c>
      <c r="Q50" s="23">
        <v>9.48</v>
      </c>
      <c r="R50" s="23" t="s">
        <v>136</v>
      </c>
    </row>
    <row r="51" spans="1:18" x14ac:dyDescent="0.2">
      <c r="A51" s="23" t="s">
        <v>1159</v>
      </c>
      <c r="B51" s="23" t="s">
        <v>1160</v>
      </c>
      <c r="C51" s="24">
        <v>7.3300000000000004E-2</v>
      </c>
      <c r="D51" s="23">
        <v>22.85</v>
      </c>
      <c r="E51" s="25">
        <v>0.42637731481481483</v>
      </c>
      <c r="I51" s="25">
        <v>0.42637731481481483</v>
      </c>
      <c r="J51" s="23">
        <v>0</v>
      </c>
      <c r="K51" s="23">
        <v>6306574300</v>
      </c>
      <c r="L51" s="23" t="s">
        <v>136</v>
      </c>
      <c r="M51" s="23" t="s">
        <v>136</v>
      </c>
      <c r="N51" s="23">
        <v>0</v>
      </c>
      <c r="O51" s="23">
        <v>62.37</v>
      </c>
      <c r="P51" s="23">
        <v>82.28</v>
      </c>
      <c r="Q51" s="23">
        <v>9.6199999999999992</v>
      </c>
      <c r="R51" s="23" t="s">
        <v>136</v>
      </c>
    </row>
    <row r="52" spans="1:18" x14ac:dyDescent="0.2">
      <c r="A52" s="23" t="s">
        <v>10496</v>
      </c>
      <c r="B52" s="23" t="s">
        <v>10495</v>
      </c>
      <c r="C52" s="24">
        <v>-9.8500000000000004E-2</v>
      </c>
      <c r="D52" s="23">
        <v>2.38</v>
      </c>
      <c r="E52" s="23" t="s">
        <v>136</v>
      </c>
      <c r="I52" s="23" t="s">
        <v>136</v>
      </c>
      <c r="J52" s="23">
        <v>0</v>
      </c>
      <c r="K52" s="23">
        <v>966570020</v>
      </c>
      <c r="L52" s="23" t="s">
        <v>136</v>
      </c>
      <c r="M52" s="23" t="s">
        <v>136</v>
      </c>
      <c r="N52" s="23">
        <v>0</v>
      </c>
      <c r="O52" s="23">
        <v>62.28</v>
      </c>
      <c r="P52" s="23">
        <v>20.28</v>
      </c>
      <c r="Q52" s="23">
        <v>13.08</v>
      </c>
      <c r="R52" s="23" t="s">
        <v>136</v>
      </c>
    </row>
    <row r="53" spans="1:18" x14ac:dyDescent="0.2">
      <c r="A53" s="23" t="s">
        <v>8465</v>
      </c>
      <c r="B53" s="23" t="s">
        <v>8464</v>
      </c>
      <c r="C53" s="24">
        <v>9.4799999999999995E-2</v>
      </c>
      <c r="D53" s="23">
        <v>9.1199999999999992</v>
      </c>
      <c r="E53" s="25">
        <v>0.40504629629629629</v>
      </c>
      <c r="F53" s="2">
        <v>9.16</v>
      </c>
      <c r="G53" s="2">
        <v>9.0500000000000007</v>
      </c>
      <c r="H53" s="2">
        <f t="shared" ref="H53" si="7">AVERAGE((G53-F53)*100/G53)</f>
        <v>-1.2154696132596621</v>
      </c>
      <c r="I53" s="25">
        <v>0.55234953703703704</v>
      </c>
      <c r="J53" s="23">
        <v>0</v>
      </c>
      <c r="K53" s="23">
        <v>12563607000</v>
      </c>
      <c r="L53" s="23" t="s">
        <v>136</v>
      </c>
      <c r="M53" s="23" t="s">
        <v>136</v>
      </c>
      <c r="N53" s="23">
        <v>0</v>
      </c>
      <c r="O53" s="23">
        <v>37.549999999999997</v>
      </c>
      <c r="P53" s="23">
        <v>33.909999999999997</v>
      </c>
      <c r="Q53" s="23">
        <v>7.57</v>
      </c>
      <c r="R53" s="23" t="s">
        <v>136</v>
      </c>
    </row>
    <row r="54" spans="1:18" x14ac:dyDescent="0.2">
      <c r="A54" s="23" t="s">
        <v>5569</v>
      </c>
      <c r="B54" s="23" t="s">
        <v>5568</v>
      </c>
      <c r="C54" s="24">
        <v>5.0599999999999999E-2</v>
      </c>
      <c r="D54" s="23">
        <v>5.4</v>
      </c>
      <c r="E54" s="25">
        <v>0.42412037037037037</v>
      </c>
      <c r="I54" s="25">
        <v>0.42412037037037037</v>
      </c>
      <c r="J54" s="23">
        <v>0</v>
      </c>
      <c r="K54" s="23">
        <v>1692780000</v>
      </c>
      <c r="L54" s="23" t="s">
        <v>136</v>
      </c>
      <c r="M54" s="23" t="s">
        <v>136</v>
      </c>
      <c r="N54" s="23">
        <v>0</v>
      </c>
      <c r="O54" s="23">
        <v>32.36</v>
      </c>
      <c r="P54" s="23">
        <v>36.32</v>
      </c>
      <c r="Q54" s="23">
        <v>8.9600000000000009</v>
      </c>
      <c r="R54" s="23" t="s">
        <v>136</v>
      </c>
    </row>
    <row r="55" spans="1:18" x14ac:dyDescent="0.2">
      <c r="A55" s="23" t="s">
        <v>8046</v>
      </c>
      <c r="B55" s="23" t="s">
        <v>8045</v>
      </c>
      <c r="C55" s="24">
        <v>-9.8900000000000002E-2</v>
      </c>
      <c r="D55" s="23">
        <v>3.92</v>
      </c>
      <c r="E55" s="23" t="s">
        <v>136</v>
      </c>
      <c r="I55" s="23" t="s">
        <v>136</v>
      </c>
      <c r="J55" s="23">
        <v>0</v>
      </c>
      <c r="K55" s="23">
        <v>2506933600</v>
      </c>
      <c r="L55" s="23" t="s">
        <v>136</v>
      </c>
      <c r="M55" s="23" t="s">
        <v>136</v>
      </c>
      <c r="N55" s="23">
        <v>0</v>
      </c>
      <c r="O55" s="23">
        <v>4.18</v>
      </c>
      <c r="P55" s="23">
        <v>0</v>
      </c>
      <c r="Q55" s="23">
        <v>1.31</v>
      </c>
      <c r="R55" s="23" t="s">
        <v>136</v>
      </c>
    </row>
    <row r="56" spans="1:18" x14ac:dyDescent="0.2">
      <c r="A56" s="23" t="s">
        <v>626</v>
      </c>
      <c r="B56" s="23" t="s">
        <v>627</v>
      </c>
      <c r="C56" s="24">
        <v>5.7000000000000002E-2</v>
      </c>
      <c r="D56" s="23">
        <v>6.12</v>
      </c>
      <c r="E56" s="25">
        <v>0.56155092592592593</v>
      </c>
      <c r="I56" s="25">
        <v>0.56155092592592593</v>
      </c>
      <c r="J56" s="23">
        <v>0</v>
      </c>
      <c r="K56" s="23">
        <v>5968815400</v>
      </c>
      <c r="L56" s="23" t="s">
        <v>136</v>
      </c>
      <c r="M56" s="23" t="s">
        <v>136</v>
      </c>
      <c r="N56" s="23">
        <v>0</v>
      </c>
      <c r="O56" s="23">
        <v>7.73</v>
      </c>
      <c r="P56" s="23">
        <v>31.9</v>
      </c>
      <c r="Q56" s="23">
        <v>7.46</v>
      </c>
      <c r="R56" s="23" t="s">
        <v>136</v>
      </c>
    </row>
    <row r="57" spans="1:18" x14ac:dyDescent="0.2">
      <c r="A57" s="23" t="s">
        <v>17368</v>
      </c>
      <c r="B57" s="23" t="s">
        <v>17367</v>
      </c>
      <c r="C57" s="24">
        <v>-9.9699999999999997E-2</v>
      </c>
      <c r="D57" s="23">
        <v>7.86</v>
      </c>
      <c r="E57" s="23" t="s">
        <v>136</v>
      </c>
      <c r="I57" s="23" t="s">
        <v>136</v>
      </c>
      <c r="J57" s="23">
        <v>0</v>
      </c>
      <c r="K57" s="23">
        <v>2378259800</v>
      </c>
      <c r="L57" s="23" t="s">
        <v>136</v>
      </c>
      <c r="M57" s="23" t="s">
        <v>136</v>
      </c>
      <c r="N57" s="23">
        <v>0</v>
      </c>
      <c r="O57" s="23">
        <v>4.54</v>
      </c>
      <c r="P57" s="23">
        <v>0</v>
      </c>
      <c r="Q57" s="23">
        <v>3.87</v>
      </c>
      <c r="R57" s="23" t="s">
        <v>136</v>
      </c>
    </row>
    <row r="58" spans="1:18" x14ac:dyDescent="0.2">
      <c r="A58" s="23" t="s">
        <v>8612</v>
      </c>
      <c r="B58" s="23" t="s">
        <v>8611</v>
      </c>
      <c r="C58" s="24">
        <v>-0.1003</v>
      </c>
      <c r="D58" s="23">
        <v>7.18</v>
      </c>
      <c r="E58" s="23" t="s">
        <v>136</v>
      </c>
      <c r="I58" s="23" t="s">
        <v>136</v>
      </c>
      <c r="J58" s="23">
        <v>0</v>
      </c>
      <c r="K58" s="23">
        <v>3643920700</v>
      </c>
      <c r="L58" s="23" t="s">
        <v>136</v>
      </c>
      <c r="M58" s="23" t="s">
        <v>136</v>
      </c>
      <c r="N58" s="23">
        <v>0</v>
      </c>
      <c r="O58" s="23">
        <v>16.78</v>
      </c>
      <c r="P58" s="23">
        <v>54.96</v>
      </c>
      <c r="Q58" s="23">
        <v>5.03</v>
      </c>
      <c r="R58" s="23" t="s">
        <v>136</v>
      </c>
    </row>
    <row r="59" spans="1:18" x14ac:dyDescent="0.2">
      <c r="A59" s="23" t="s">
        <v>297</v>
      </c>
      <c r="B59" s="23" t="s">
        <v>298</v>
      </c>
      <c r="C59" s="24">
        <v>-0.1</v>
      </c>
      <c r="D59" s="23">
        <v>4.2300000000000004</v>
      </c>
      <c r="E59" s="23" t="s">
        <v>136</v>
      </c>
      <c r="I59" s="23" t="s">
        <v>136</v>
      </c>
      <c r="J59" s="23">
        <v>0</v>
      </c>
      <c r="K59" s="23">
        <v>3181787100</v>
      </c>
      <c r="L59" s="23" t="s">
        <v>136</v>
      </c>
      <c r="M59" s="23" t="s">
        <v>136</v>
      </c>
      <c r="N59" s="23">
        <v>0</v>
      </c>
      <c r="O59" s="23">
        <v>8.83</v>
      </c>
      <c r="P59" s="23">
        <v>0</v>
      </c>
      <c r="Q59" s="23">
        <v>5.33</v>
      </c>
      <c r="R59" s="23" t="s">
        <v>136</v>
      </c>
    </row>
    <row r="60" spans="1:18" x14ac:dyDescent="0.2">
      <c r="A60" s="23" t="s">
        <v>1885</v>
      </c>
      <c r="B60" s="23" t="s">
        <v>1886</v>
      </c>
      <c r="C60" s="24">
        <v>7.2900000000000006E-2</v>
      </c>
      <c r="D60" s="23">
        <v>8.68</v>
      </c>
      <c r="E60" s="25">
        <v>0.42898148148148146</v>
      </c>
      <c r="F60" s="2">
        <v>8.9</v>
      </c>
      <c r="G60" s="2">
        <v>9.24</v>
      </c>
      <c r="H60" s="2">
        <f t="shared" ref="H60" si="8">AVERAGE((G60-F60)*100/G60)</f>
        <v>3.6796536796536778</v>
      </c>
      <c r="I60" s="25">
        <v>0.42898148148148146</v>
      </c>
      <c r="J60" s="23">
        <v>0</v>
      </c>
      <c r="K60" s="23">
        <v>3715144000</v>
      </c>
      <c r="L60" s="23" t="s">
        <v>136</v>
      </c>
      <c r="M60" s="23" t="s">
        <v>136</v>
      </c>
      <c r="N60" s="23">
        <v>0</v>
      </c>
      <c r="O60" s="23">
        <v>33.65</v>
      </c>
      <c r="P60" s="23">
        <v>70.650000000000006</v>
      </c>
      <c r="Q60" s="23">
        <v>6.68</v>
      </c>
      <c r="R60" s="23" t="s">
        <v>136</v>
      </c>
    </row>
    <row r="61" spans="1:18" x14ac:dyDescent="0.2">
      <c r="A61" s="23" t="s">
        <v>6920</v>
      </c>
      <c r="B61" s="23" t="s">
        <v>6919</v>
      </c>
      <c r="C61" s="24">
        <v>-0.10009999999999999</v>
      </c>
      <c r="D61" s="23">
        <v>18.510000000000002</v>
      </c>
      <c r="E61" s="23" t="s">
        <v>136</v>
      </c>
      <c r="I61" s="23" t="s">
        <v>136</v>
      </c>
      <c r="J61" s="23">
        <v>0</v>
      </c>
      <c r="K61" s="23">
        <v>528594880</v>
      </c>
      <c r="L61" s="23" t="s">
        <v>136</v>
      </c>
      <c r="M61" s="23" t="s">
        <v>136</v>
      </c>
      <c r="N61" s="23">
        <v>0</v>
      </c>
      <c r="O61" s="23">
        <v>21.89</v>
      </c>
      <c r="P61" s="23">
        <v>0.49</v>
      </c>
      <c r="Q61" s="23">
        <v>6.32</v>
      </c>
      <c r="R61" s="23" t="s">
        <v>136</v>
      </c>
    </row>
    <row r="62" spans="1:18" x14ac:dyDescent="0.2">
      <c r="A62" s="23" t="s">
        <v>996</v>
      </c>
      <c r="B62" s="23" t="s">
        <v>997</v>
      </c>
      <c r="C62" s="24">
        <v>8.7499999999999994E-2</v>
      </c>
      <c r="D62" s="23">
        <v>18.89</v>
      </c>
      <c r="E62" s="25">
        <v>0.40174768518518517</v>
      </c>
      <c r="I62" s="25">
        <v>0.40695601851851854</v>
      </c>
      <c r="J62" s="23">
        <v>0</v>
      </c>
      <c r="K62" s="23">
        <v>9837923700</v>
      </c>
      <c r="L62" s="23" t="s">
        <v>136</v>
      </c>
      <c r="M62" s="23" t="s">
        <v>136</v>
      </c>
      <c r="N62" s="23">
        <v>0</v>
      </c>
      <c r="O62" s="23">
        <v>27.37</v>
      </c>
      <c r="P62" s="23">
        <v>23.06</v>
      </c>
      <c r="Q62" s="23">
        <v>6.94</v>
      </c>
      <c r="R62" s="23" t="s">
        <v>136</v>
      </c>
    </row>
    <row r="63" spans="1:18" x14ac:dyDescent="0.2">
      <c r="A63" s="23" t="s">
        <v>5235</v>
      </c>
      <c r="B63" s="23" t="s">
        <v>5234</v>
      </c>
      <c r="C63" s="24">
        <v>-9.9599999999999994E-2</v>
      </c>
      <c r="D63" s="23">
        <v>2.44</v>
      </c>
      <c r="E63" s="23" t="s">
        <v>136</v>
      </c>
      <c r="I63" s="23" t="s">
        <v>136</v>
      </c>
      <c r="J63" s="23">
        <v>0</v>
      </c>
      <c r="K63" s="23">
        <v>869616000</v>
      </c>
      <c r="L63" s="23" t="s">
        <v>136</v>
      </c>
      <c r="M63" s="23" t="s">
        <v>136</v>
      </c>
      <c r="N63" s="23">
        <v>0</v>
      </c>
      <c r="O63" s="23">
        <v>32.229999999999997</v>
      </c>
      <c r="P63" s="23">
        <v>12.51</v>
      </c>
      <c r="Q63" s="23">
        <v>9.9</v>
      </c>
      <c r="R63" s="23" t="s">
        <v>136</v>
      </c>
    </row>
    <row r="64" spans="1:18" x14ac:dyDescent="0.2">
      <c r="A64" s="23" t="s">
        <v>1542</v>
      </c>
      <c r="B64" s="23" t="s">
        <v>1543</v>
      </c>
      <c r="C64" s="24">
        <v>-0.10050000000000001</v>
      </c>
      <c r="D64" s="23">
        <v>1.79</v>
      </c>
      <c r="E64" s="23" t="s">
        <v>136</v>
      </c>
      <c r="I64" s="23" t="s">
        <v>136</v>
      </c>
      <c r="J64" s="23">
        <v>0</v>
      </c>
      <c r="K64" s="23">
        <v>1842868900</v>
      </c>
      <c r="L64" s="23" t="s">
        <v>136</v>
      </c>
      <c r="M64" s="23" t="s">
        <v>136</v>
      </c>
      <c r="N64" s="23">
        <v>0</v>
      </c>
      <c r="O64" s="23">
        <v>10.31</v>
      </c>
      <c r="P64" s="23">
        <v>0.14000000000000001</v>
      </c>
      <c r="Q64" s="23">
        <v>3.94</v>
      </c>
      <c r="R64" s="23" t="s">
        <v>136</v>
      </c>
    </row>
    <row r="65" spans="1:18" x14ac:dyDescent="0.2">
      <c r="A65" s="23" t="s">
        <v>17366</v>
      </c>
      <c r="B65" s="23" t="s">
        <v>17365</v>
      </c>
      <c r="C65" s="24">
        <v>0.19980000000000001</v>
      </c>
      <c r="D65" s="23">
        <v>70.2</v>
      </c>
      <c r="E65" s="25">
        <v>0.41285879629629629</v>
      </c>
      <c r="I65" s="25">
        <v>0.58604166666666668</v>
      </c>
      <c r="J65" s="23">
        <v>0</v>
      </c>
      <c r="K65" s="23">
        <v>5579305800</v>
      </c>
      <c r="L65" s="23" t="s">
        <v>136</v>
      </c>
      <c r="M65" s="23" t="s">
        <v>136</v>
      </c>
      <c r="N65" s="23">
        <v>0</v>
      </c>
      <c r="O65" s="23">
        <v>9.8000000000000007</v>
      </c>
      <c r="P65" s="23">
        <v>83.59</v>
      </c>
      <c r="Q65" s="23">
        <v>8.39</v>
      </c>
      <c r="R65" s="23" t="s">
        <v>136</v>
      </c>
    </row>
    <row r="66" spans="1:18" x14ac:dyDescent="0.2">
      <c r="A66" s="23" t="s">
        <v>17364</v>
      </c>
      <c r="B66" s="23" t="s">
        <v>17363</v>
      </c>
      <c r="C66" s="24">
        <v>-0.1575</v>
      </c>
      <c r="D66" s="23">
        <v>30.71</v>
      </c>
      <c r="E66" s="23" t="s">
        <v>136</v>
      </c>
      <c r="I66" s="23" t="s">
        <v>136</v>
      </c>
      <c r="J66" s="23">
        <v>0</v>
      </c>
      <c r="K66" s="23">
        <v>12973948100</v>
      </c>
      <c r="L66" s="23" t="s">
        <v>136</v>
      </c>
      <c r="M66" s="23" t="s">
        <v>136</v>
      </c>
      <c r="N66" s="23">
        <v>0</v>
      </c>
      <c r="O66" s="23">
        <v>19.55</v>
      </c>
      <c r="P66" s="23">
        <v>25.43</v>
      </c>
      <c r="Q66" s="23">
        <v>7.43</v>
      </c>
      <c r="R66" s="23" t="s">
        <v>136</v>
      </c>
    </row>
    <row r="67" spans="1:18" x14ac:dyDescent="0.2">
      <c r="A67" s="23" t="s">
        <v>317</v>
      </c>
      <c r="B67" s="23" t="s">
        <v>318</v>
      </c>
      <c r="C67" s="24">
        <v>6.5100000000000005E-2</v>
      </c>
      <c r="D67" s="23">
        <v>15.71</v>
      </c>
      <c r="E67" s="25">
        <v>0.41841435185185183</v>
      </c>
      <c r="F67" s="2">
        <v>16.23</v>
      </c>
      <c r="G67" s="2">
        <v>15.97</v>
      </c>
      <c r="H67" s="2">
        <f t="shared" ref="H67:H69" si="9">AVERAGE((G67-F67)*100/G67)</f>
        <v>-1.6280525986224157</v>
      </c>
      <c r="I67" s="25">
        <v>0.41841435185185183</v>
      </c>
      <c r="J67" s="23">
        <v>0</v>
      </c>
      <c r="K67" s="23">
        <v>2932680000</v>
      </c>
      <c r="L67" s="23" t="s">
        <v>136</v>
      </c>
      <c r="M67" s="23" t="s">
        <v>136</v>
      </c>
      <c r="N67" s="23">
        <v>0</v>
      </c>
      <c r="O67" s="23">
        <v>0.3</v>
      </c>
      <c r="P67" s="23">
        <v>60.66</v>
      </c>
      <c r="Q67" s="23">
        <v>4.3099999999999996</v>
      </c>
      <c r="R67" s="23" t="s">
        <v>136</v>
      </c>
    </row>
    <row r="68" spans="1:18" x14ac:dyDescent="0.2">
      <c r="A68" s="23" t="s">
        <v>9043</v>
      </c>
      <c r="B68" s="23" t="s">
        <v>9042</v>
      </c>
      <c r="C68" s="24">
        <v>-7.4700000000000003E-2</v>
      </c>
      <c r="D68" s="23">
        <v>21.68</v>
      </c>
      <c r="E68" s="23" t="s">
        <v>136</v>
      </c>
      <c r="I68" s="23" t="s">
        <v>136</v>
      </c>
      <c r="J68" s="23">
        <v>0</v>
      </c>
      <c r="K68" s="23">
        <v>3050910000</v>
      </c>
      <c r="L68" s="23" t="s">
        <v>136</v>
      </c>
      <c r="M68" s="23" t="s">
        <v>136</v>
      </c>
      <c r="N68" s="23">
        <v>0</v>
      </c>
      <c r="O68" s="23">
        <v>35.729999999999997</v>
      </c>
      <c r="P68" s="23">
        <v>4.21</v>
      </c>
      <c r="Q68" s="23">
        <v>5.44</v>
      </c>
      <c r="R68" s="23" t="s">
        <v>136</v>
      </c>
    </row>
    <row r="69" spans="1:18" x14ac:dyDescent="0.2">
      <c r="A69" s="23" t="s">
        <v>1298</v>
      </c>
      <c r="B69" s="23" t="s">
        <v>1299</v>
      </c>
      <c r="C69" s="24">
        <v>7.2999999999999995E-2</v>
      </c>
      <c r="D69" s="23">
        <v>19.11</v>
      </c>
      <c r="E69" s="25">
        <v>0.43358796296296298</v>
      </c>
      <c r="F69" s="2">
        <v>19.59</v>
      </c>
      <c r="G69" s="2">
        <v>19.739999999999998</v>
      </c>
      <c r="H69" s="2">
        <f t="shared" si="9"/>
        <v>0.75987841945288037</v>
      </c>
      <c r="I69" s="25">
        <v>0.43740740740740741</v>
      </c>
      <c r="J69" s="23">
        <v>0</v>
      </c>
      <c r="K69" s="23">
        <v>6986943200</v>
      </c>
      <c r="L69" s="23" t="s">
        <v>136</v>
      </c>
      <c r="M69" s="23" t="s">
        <v>136</v>
      </c>
      <c r="N69" s="23">
        <v>0</v>
      </c>
      <c r="O69" s="23">
        <v>9.85</v>
      </c>
      <c r="P69" s="23">
        <v>94.33</v>
      </c>
      <c r="Q69" s="23">
        <v>4.46</v>
      </c>
      <c r="R69" s="23" t="s">
        <v>136</v>
      </c>
    </row>
    <row r="70" spans="1:18" x14ac:dyDescent="0.2">
      <c r="A70" s="23" t="s">
        <v>10348</v>
      </c>
      <c r="B70" s="23" t="s">
        <v>10347</v>
      </c>
      <c r="C70" s="24">
        <v>7.9299999999999995E-2</v>
      </c>
      <c r="D70" s="23">
        <v>23.83</v>
      </c>
      <c r="E70" s="25">
        <v>0.4478240740740741</v>
      </c>
      <c r="I70" s="25">
        <v>0.44921296296296298</v>
      </c>
      <c r="J70" s="23">
        <v>0</v>
      </c>
      <c r="K70" s="23">
        <v>12883064400</v>
      </c>
      <c r="L70" s="23" t="s">
        <v>136</v>
      </c>
      <c r="M70" s="23" t="s">
        <v>136</v>
      </c>
      <c r="N70" s="23">
        <v>0</v>
      </c>
      <c r="O70" s="23">
        <v>70.31</v>
      </c>
      <c r="P70" s="23">
        <v>98.86</v>
      </c>
      <c r="Q70" s="23">
        <v>10.78</v>
      </c>
      <c r="R70" s="23" t="s">
        <v>136</v>
      </c>
    </row>
    <row r="71" spans="1:18" x14ac:dyDescent="0.2">
      <c r="A71" s="23" t="s">
        <v>1250</v>
      </c>
      <c r="B71" s="23" t="s">
        <v>1251</v>
      </c>
      <c r="C71" s="24">
        <v>-9.9299999999999999E-2</v>
      </c>
      <c r="D71" s="23">
        <v>6.08</v>
      </c>
      <c r="E71" s="23" t="s">
        <v>136</v>
      </c>
      <c r="I71" s="23" t="s">
        <v>136</v>
      </c>
      <c r="J71" s="23">
        <v>0</v>
      </c>
      <c r="K71" s="23">
        <v>1230006810</v>
      </c>
      <c r="L71" s="23" t="s">
        <v>136</v>
      </c>
      <c r="M71" s="23" t="s">
        <v>136</v>
      </c>
      <c r="N71" s="23">
        <v>0</v>
      </c>
      <c r="O71" s="23">
        <v>24.63</v>
      </c>
      <c r="P71" s="23">
        <v>1.51</v>
      </c>
      <c r="Q71" s="23">
        <v>3.94</v>
      </c>
      <c r="R71" s="23" t="s">
        <v>136</v>
      </c>
    </row>
    <row r="72" spans="1:18" x14ac:dyDescent="0.2">
      <c r="A72" s="23" t="s">
        <v>1034</v>
      </c>
      <c r="B72" s="23" t="s">
        <v>1035</v>
      </c>
      <c r="C72" s="24">
        <v>-0.1002</v>
      </c>
      <c r="D72" s="23">
        <v>5.84</v>
      </c>
      <c r="E72" s="23" t="s">
        <v>136</v>
      </c>
      <c r="I72" s="23" t="s">
        <v>136</v>
      </c>
      <c r="J72" s="23">
        <v>0</v>
      </c>
      <c r="K72" s="23">
        <v>2481320000</v>
      </c>
      <c r="L72" s="23" t="s">
        <v>136</v>
      </c>
      <c r="M72" s="23" t="s">
        <v>136</v>
      </c>
      <c r="N72" s="23">
        <v>0</v>
      </c>
      <c r="O72" s="23">
        <v>0</v>
      </c>
      <c r="P72" s="23">
        <v>3.36</v>
      </c>
      <c r="Q72" s="23">
        <v>2.63</v>
      </c>
      <c r="R72" s="23" t="s">
        <v>136</v>
      </c>
    </row>
    <row r="73" spans="1:18" x14ac:dyDescent="0.2">
      <c r="A73" s="23" t="s">
        <v>12618</v>
      </c>
      <c r="B73" s="23" t="s">
        <v>12617</v>
      </c>
      <c r="C73" s="24">
        <v>8.4900000000000003E-2</v>
      </c>
      <c r="D73" s="23">
        <v>23.26</v>
      </c>
      <c r="E73" s="25">
        <v>0.42325231481481479</v>
      </c>
      <c r="I73" s="25">
        <v>0.42325231481481479</v>
      </c>
      <c r="J73" s="23">
        <v>0</v>
      </c>
      <c r="K73" s="23">
        <v>39224153000</v>
      </c>
      <c r="L73" s="23" t="s">
        <v>136</v>
      </c>
      <c r="M73" s="23" t="s">
        <v>136</v>
      </c>
      <c r="N73" s="23">
        <v>0</v>
      </c>
      <c r="O73" s="23">
        <v>37.67</v>
      </c>
      <c r="P73" s="23">
        <v>24.21</v>
      </c>
      <c r="Q73" s="23">
        <v>5.05</v>
      </c>
      <c r="R73" s="23" t="s">
        <v>136</v>
      </c>
    </row>
    <row r="74" spans="1:18" x14ac:dyDescent="0.2">
      <c r="A74" s="23" t="s">
        <v>6042</v>
      </c>
      <c r="B74" s="23" t="s">
        <v>6041</v>
      </c>
      <c r="C74" s="24">
        <v>-0.1</v>
      </c>
      <c r="D74" s="23">
        <v>21.78</v>
      </c>
      <c r="E74" s="23" t="s">
        <v>136</v>
      </c>
      <c r="I74" s="23" t="s">
        <v>136</v>
      </c>
      <c r="J74" s="23">
        <v>0</v>
      </c>
      <c r="K74" s="23">
        <v>4014082500</v>
      </c>
      <c r="L74" s="23" t="s">
        <v>136</v>
      </c>
      <c r="M74" s="23" t="s">
        <v>136</v>
      </c>
      <c r="N74" s="23">
        <v>0</v>
      </c>
      <c r="O74" s="23">
        <v>21.82</v>
      </c>
      <c r="P74" s="23">
        <v>14.43</v>
      </c>
      <c r="Q74" s="23">
        <v>9.1300000000000008</v>
      </c>
      <c r="R74" s="23" t="s">
        <v>136</v>
      </c>
    </row>
    <row r="75" spans="1:18" x14ac:dyDescent="0.2">
      <c r="A75" s="23" t="s">
        <v>2018</v>
      </c>
      <c r="B75" s="23" t="s">
        <v>2019</v>
      </c>
      <c r="C75" s="24">
        <v>-0.1003</v>
      </c>
      <c r="D75" s="23">
        <v>7</v>
      </c>
      <c r="E75" s="23" t="s">
        <v>136</v>
      </c>
      <c r="I75" s="23" t="s">
        <v>136</v>
      </c>
      <c r="J75" s="23">
        <v>0</v>
      </c>
      <c r="K75" s="23">
        <v>4163446000</v>
      </c>
      <c r="L75" s="23" t="s">
        <v>136</v>
      </c>
      <c r="M75" s="23" t="s">
        <v>136</v>
      </c>
      <c r="N75" s="23">
        <v>0</v>
      </c>
      <c r="O75" s="23">
        <v>4.09</v>
      </c>
      <c r="P75" s="23">
        <v>1.48</v>
      </c>
      <c r="Q75" s="23">
        <v>1.92</v>
      </c>
      <c r="R75" s="23" t="s">
        <v>136</v>
      </c>
    </row>
    <row r="76" spans="1:18" x14ac:dyDescent="0.2">
      <c r="A76" s="23" t="s">
        <v>13303</v>
      </c>
      <c r="B76" s="23" t="s">
        <v>13302</v>
      </c>
      <c r="C76" s="24">
        <v>-0.1002</v>
      </c>
      <c r="D76" s="23">
        <v>13.65</v>
      </c>
      <c r="E76" s="25">
        <v>0.39583333333333331</v>
      </c>
      <c r="I76" s="25">
        <v>0.39583333333333331</v>
      </c>
      <c r="J76" s="23">
        <v>0</v>
      </c>
      <c r="K76" s="23">
        <v>4310489800</v>
      </c>
      <c r="L76" s="23" t="s">
        <v>136</v>
      </c>
      <c r="M76" s="23" t="s">
        <v>136</v>
      </c>
      <c r="N76" s="23">
        <v>0</v>
      </c>
      <c r="O76" s="23">
        <v>28.38</v>
      </c>
      <c r="P76" s="23">
        <v>69</v>
      </c>
      <c r="Q76" s="23">
        <v>8.69</v>
      </c>
      <c r="R76" s="23" t="s">
        <v>136</v>
      </c>
    </row>
    <row r="77" spans="1:18" x14ac:dyDescent="0.2">
      <c r="A77" s="23" t="s">
        <v>17362</v>
      </c>
      <c r="B77" s="23" t="s">
        <v>17361</v>
      </c>
      <c r="C77" s="24">
        <v>7.2400000000000006E-2</v>
      </c>
      <c r="D77" s="23">
        <v>12.59</v>
      </c>
      <c r="E77" s="25">
        <v>0.43653935185185183</v>
      </c>
      <c r="I77" s="25">
        <v>0.43653935185185183</v>
      </c>
      <c r="J77" s="23">
        <v>0</v>
      </c>
      <c r="K77" s="23">
        <v>15013475000</v>
      </c>
      <c r="L77" s="23" t="s">
        <v>136</v>
      </c>
      <c r="M77" s="23" t="s">
        <v>136</v>
      </c>
      <c r="N77" s="23">
        <v>0</v>
      </c>
      <c r="O77" s="23">
        <v>8.07</v>
      </c>
      <c r="P77" s="23">
        <v>66.73</v>
      </c>
      <c r="Q77" s="23">
        <v>5.34</v>
      </c>
      <c r="R77" s="23" t="s">
        <v>136</v>
      </c>
    </row>
    <row r="78" spans="1:18" x14ac:dyDescent="0.2">
      <c r="A78" s="23" t="s">
        <v>8791</v>
      </c>
      <c r="B78" s="23" t="s">
        <v>8790</v>
      </c>
      <c r="C78" s="24">
        <v>-0.1004</v>
      </c>
      <c r="D78" s="23">
        <v>8.69</v>
      </c>
      <c r="E78" s="23" t="s">
        <v>136</v>
      </c>
      <c r="I78" s="23" t="s">
        <v>136</v>
      </c>
      <c r="J78" s="23">
        <v>0</v>
      </c>
      <c r="K78" s="23">
        <v>6533249700</v>
      </c>
      <c r="L78" s="23" t="s">
        <v>136</v>
      </c>
      <c r="M78" s="23" t="s">
        <v>136</v>
      </c>
      <c r="N78" s="23">
        <v>0</v>
      </c>
      <c r="O78" s="23">
        <v>49.26</v>
      </c>
      <c r="P78" s="23">
        <v>0</v>
      </c>
      <c r="Q78" s="23">
        <v>4.82</v>
      </c>
      <c r="R78" s="23" t="s">
        <v>136</v>
      </c>
    </row>
    <row r="79" spans="1:18" x14ac:dyDescent="0.2">
      <c r="A79" s="23" t="s">
        <v>17360</v>
      </c>
      <c r="B79" s="23" t="s">
        <v>17359</v>
      </c>
      <c r="C79" s="24">
        <v>-8.2500000000000004E-2</v>
      </c>
      <c r="D79" s="23">
        <v>19.68</v>
      </c>
      <c r="E79" s="23" t="s">
        <v>136</v>
      </c>
      <c r="I79" s="23" t="s">
        <v>136</v>
      </c>
      <c r="J79" s="23">
        <v>0</v>
      </c>
      <c r="K79" s="23">
        <v>15173043000</v>
      </c>
      <c r="L79" s="23" t="s">
        <v>136</v>
      </c>
      <c r="M79" s="23" t="s">
        <v>136</v>
      </c>
      <c r="N79" s="23">
        <v>0</v>
      </c>
      <c r="O79" s="23">
        <v>40.72</v>
      </c>
      <c r="P79" s="23">
        <v>3.6</v>
      </c>
      <c r="Q79" s="23">
        <v>6.23</v>
      </c>
      <c r="R79" s="23" t="s">
        <v>136</v>
      </c>
    </row>
    <row r="80" spans="1:18" x14ac:dyDescent="0.2">
      <c r="A80" s="23" t="s">
        <v>8832</v>
      </c>
      <c r="B80" s="23" t="s">
        <v>8831</v>
      </c>
      <c r="C80" s="24">
        <v>-9.9699999999999997E-2</v>
      </c>
      <c r="D80" s="23">
        <v>2.98</v>
      </c>
      <c r="E80" s="23" t="s">
        <v>136</v>
      </c>
      <c r="I80" s="23" t="s">
        <v>136</v>
      </c>
      <c r="J80" s="23">
        <v>0</v>
      </c>
      <c r="K80" s="23">
        <v>6613671200</v>
      </c>
      <c r="L80" s="23" t="s">
        <v>136</v>
      </c>
      <c r="M80" s="23" t="s">
        <v>136</v>
      </c>
      <c r="N80" s="23">
        <v>0</v>
      </c>
      <c r="O80" s="23">
        <v>61.24</v>
      </c>
      <c r="P80" s="23">
        <v>0</v>
      </c>
      <c r="Q80" s="23">
        <v>1.1599999999999999</v>
      </c>
      <c r="R80" s="23" t="s">
        <v>136</v>
      </c>
    </row>
    <row r="81" spans="1:18" x14ac:dyDescent="0.2">
      <c r="A81" s="23" t="s">
        <v>7490</v>
      </c>
      <c r="B81" s="23" t="s">
        <v>7489</v>
      </c>
      <c r="C81" s="24">
        <v>5.9299999999999999E-2</v>
      </c>
      <c r="D81" s="23">
        <v>3.57</v>
      </c>
      <c r="E81" s="25">
        <v>0.39583333333333331</v>
      </c>
      <c r="I81" s="25">
        <v>0.39583333333333331</v>
      </c>
      <c r="J81" s="23">
        <v>0</v>
      </c>
      <c r="K81" s="23">
        <v>1854467000</v>
      </c>
      <c r="L81" s="23" t="s">
        <v>136</v>
      </c>
      <c r="M81" s="23" t="s">
        <v>136</v>
      </c>
      <c r="N81" s="23">
        <v>0</v>
      </c>
      <c r="O81" s="23">
        <v>38.799999999999997</v>
      </c>
      <c r="P81" s="23">
        <v>14.64</v>
      </c>
      <c r="Q81" s="23">
        <v>5.0999999999999996</v>
      </c>
      <c r="R81" s="23" t="s">
        <v>136</v>
      </c>
    </row>
    <row r="82" spans="1:18" x14ac:dyDescent="0.2">
      <c r="A82" s="23" t="s">
        <v>14844</v>
      </c>
      <c r="B82" s="23" t="s">
        <v>14843</v>
      </c>
      <c r="C82" s="24">
        <v>-4.7600000000000003E-2</v>
      </c>
      <c r="D82" s="23">
        <v>0.8</v>
      </c>
      <c r="E82" s="23" t="s">
        <v>136</v>
      </c>
      <c r="I82" s="23" t="s">
        <v>136</v>
      </c>
      <c r="J82" s="23">
        <v>0</v>
      </c>
      <c r="K82" s="23">
        <v>2926995900</v>
      </c>
      <c r="L82" s="23" t="s">
        <v>136</v>
      </c>
      <c r="M82" s="23" t="s">
        <v>136</v>
      </c>
      <c r="N82" s="23">
        <v>0</v>
      </c>
      <c r="O82" s="23">
        <v>32.659999999999997</v>
      </c>
      <c r="P82" s="23">
        <v>29.85</v>
      </c>
      <c r="Q82" s="23">
        <v>9.7799999999999994</v>
      </c>
      <c r="R82" s="23" t="s">
        <v>136</v>
      </c>
    </row>
    <row r="83" spans="1:18" x14ac:dyDescent="0.2">
      <c r="A83" s="23" t="s">
        <v>17358</v>
      </c>
      <c r="B83" s="23" t="s">
        <v>17357</v>
      </c>
      <c r="C83" s="24">
        <v>-9.9400000000000002E-2</v>
      </c>
      <c r="D83" s="23">
        <v>19.48</v>
      </c>
      <c r="E83" s="23" t="s">
        <v>136</v>
      </c>
      <c r="I83" s="23" t="s">
        <v>136</v>
      </c>
      <c r="J83" s="23">
        <v>0</v>
      </c>
      <c r="K83" s="23">
        <v>3755733400</v>
      </c>
      <c r="L83" s="23" t="s">
        <v>136</v>
      </c>
      <c r="M83" s="23" t="s">
        <v>136</v>
      </c>
      <c r="N83" s="23">
        <v>0</v>
      </c>
      <c r="O83" s="23">
        <v>38.82</v>
      </c>
      <c r="P83" s="23">
        <v>0</v>
      </c>
      <c r="Q83" s="23">
        <v>7.94</v>
      </c>
      <c r="R83" s="23" t="s">
        <v>136</v>
      </c>
    </row>
    <row r="84" spans="1:18" x14ac:dyDescent="0.2">
      <c r="A84" s="23" t="s">
        <v>91</v>
      </c>
      <c r="B84" s="23" t="s">
        <v>92</v>
      </c>
      <c r="C84" s="24">
        <v>9.69E-2</v>
      </c>
      <c r="D84" s="23">
        <v>8.0399999999999991</v>
      </c>
      <c r="E84" s="25">
        <v>0.47543981481481479</v>
      </c>
      <c r="I84" s="25">
        <v>0.47543981481481479</v>
      </c>
      <c r="J84" s="23">
        <v>0</v>
      </c>
      <c r="K84" s="23">
        <v>5765061200</v>
      </c>
      <c r="L84" s="23" t="s">
        <v>136</v>
      </c>
      <c r="M84" s="23" t="s">
        <v>136</v>
      </c>
      <c r="N84" s="23">
        <v>0</v>
      </c>
      <c r="O84" s="23">
        <v>53.14</v>
      </c>
      <c r="P84" s="23">
        <v>58.61</v>
      </c>
      <c r="Q84" s="23">
        <v>7.08</v>
      </c>
      <c r="R84" s="23" t="s">
        <v>136</v>
      </c>
    </row>
    <row r="85" spans="1:18" x14ac:dyDescent="0.2">
      <c r="A85" s="23" t="s">
        <v>1398</v>
      </c>
      <c r="B85" s="23" t="s">
        <v>1399</v>
      </c>
      <c r="C85" s="24">
        <v>-9.3399999999999997E-2</v>
      </c>
      <c r="D85" s="23">
        <v>9.7100000000000009</v>
      </c>
      <c r="E85" s="23" t="s">
        <v>136</v>
      </c>
      <c r="I85" s="23" t="s">
        <v>136</v>
      </c>
      <c r="J85" s="23">
        <v>0</v>
      </c>
      <c r="K85" s="23">
        <v>2782389100</v>
      </c>
      <c r="L85" s="23" t="s">
        <v>136</v>
      </c>
      <c r="M85" s="23" t="s">
        <v>136</v>
      </c>
      <c r="N85" s="23">
        <v>0</v>
      </c>
      <c r="O85" s="23">
        <v>45.81</v>
      </c>
      <c r="P85" s="23">
        <v>2.97</v>
      </c>
      <c r="Q85" s="23">
        <v>6.25</v>
      </c>
      <c r="R85" s="23" t="s">
        <v>136</v>
      </c>
    </row>
    <row r="86" spans="1:18" x14ac:dyDescent="0.2">
      <c r="A86" s="23" t="s">
        <v>159</v>
      </c>
      <c r="B86" s="23" t="s">
        <v>160</v>
      </c>
      <c r="C86" s="24">
        <v>-0.1002</v>
      </c>
      <c r="D86" s="23">
        <v>4.8499999999999996</v>
      </c>
      <c r="E86" s="23" t="s">
        <v>136</v>
      </c>
      <c r="I86" s="23" t="s">
        <v>136</v>
      </c>
      <c r="J86" s="23">
        <v>0</v>
      </c>
      <c r="K86" s="23">
        <v>2407982100</v>
      </c>
      <c r="L86" s="23" t="s">
        <v>136</v>
      </c>
      <c r="M86" s="23" t="s">
        <v>136</v>
      </c>
      <c r="N86" s="23">
        <v>0</v>
      </c>
      <c r="O86" s="23">
        <v>62.89</v>
      </c>
      <c r="P86" s="23">
        <v>0</v>
      </c>
      <c r="Q86" s="23">
        <v>3.65</v>
      </c>
      <c r="R86" s="23" t="s">
        <v>136</v>
      </c>
    </row>
    <row r="87" spans="1:18" x14ac:dyDescent="0.2">
      <c r="A87" s="23" t="s">
        <v>7414</v>
      </c>
      <c r="B87" s="23" t="s">
        <v>7413</v>
      </c>
      <c r="C87" s="24">
        <v>-0.10050000000000001</v>
      </c>
      <c r="D87" s="23">
        <v>1.7</v>
      </c>
      <c r="E87" s="23" t="s">
        <v>136</v>
      </c>
      <c r="I87" s="23" t="s">
        <v>136</v>
      </c>
      <c r="J87" s="23">
        <v>0</v>
      </c>
      <c r="K87" s="23">
        <v>1785000000</v>
      </c>
      <c r="L87" s="23" t="s">
        <v>136</v>
      </c>
      <c r="M87" s="23" t="s">
        <v>136</v>
      </c>
      <c r="N87" s="23">
        <v>0</v>
      </c>
      <c r="O87" s="23">
        <v>47.05</v>
      </c>
      <c r="P87" s="23">
        <v>0</v>
      </c>
      <c r="Q87" s="23">
        <v>2.23</v>
      </c>
      <c r="R87" s="23" t="s">
        <v>136</v>
      </c>
    </row>
    <row r="88" spans="1:18" x14ac:dyDescent="0.2">
      <c r="A88" s="23" t="s">
        <v>17356</v>
      </c>
      <c r="B88" s="23" t="s">
        <v>17355</v>
      </c>
      <c r="C88" s="24">
        <v>-0.1003</v>
      </c>
      <c r="D88" s="23">
        <v>8.61</v>
      </c>
      <c r="E88" s="23" t="s">
        <v>136</v>
      </c>
      <c r="I88" s="23" t="s">
        <v>136</v>
      </c>
      <c r="J88" s="23">
        <v>0</v>
      </c>
      <c r="K88" s="23">
        <v>31060575000</v>
      </c>
      <c r="L88" s="23" t="s">
        <v>136</v>
      </c>
      <c r="M88" s="23" t="s">
        <v>136</v>
      </c>
      <c r="N88" s="23">
        <v>0</v>
      </c>
      <c r="O88" s="23">
        <v>61.07</v>
      </c>
      <c r="P88" s="23">
        <v>0</v>
      </c>
      <c r="Q88" s="23">
        <v>2.96</v>
      </c>
      <c r="R88" s="23" t="s">
        <v>136</v>
      </c>
    </row>
    <row r="89" spans="1:18" x14ac:dyDescent="0.2">
      <c r="A89" s="23" t="s">
        <v>6593</v>
      </c>
      <c r="B89" s="23" t="s">
        <v>6592</v>
      </c>
      <c r="C89" s="24">
        <v>-4.7199999999999999E-2</v>
      </c>
      <c r="D89" s="23">
        <v>1.01</v>
      </c>
      <c r="E89" s="23" t="s">
        <v>136</v>
      </c>
      <c r="I89" s="23" t="s">
        <v>136</v>
      </c>
      <c r="J89" s="23">
        <v>0</v>
      </c>
      <c r="K89" s="23">
        <v>3932288600</v>
      </c>
      <c r="L89" s="23" t="s">
        <v>136</v>
      </c>
      <c r="M89" s="23" t="s">
        <v>136</v>
      </c>
      <c r="N89" s="23">
        <v>0</v>
      </c>
      <c r="O89" s="23">
        <v>41.05</v>
      </c>
      <c r="P89" s="23">
        <v>4.8600000000000003</v>
      </c>
      <c r="Q89" s="23">
        <v>4.25</v>
      </c>
      <c r="R89" s="23" t="s">
        <v>136</v>
      </c>
    </row>
    <row r="90" spans="1:18" x14ac:dyDescent="0.2">
      <c r="A90" s="23" t="s">
        <v>1527</v>
      </c>
      <c r="B90" s="23" t="s">
        <v>1528</v>
      </c>
      <c r="C90" s="24">
        <v>4.4900000000000002E-2</v>
      </c>
      <c r="D90" s="23">
        <v>4.42</v>
      </c>
      <c r="E90" s="25">
        <v>0.42082175925925924</v>
      </c>
      <c r="I90" s="25">
        <v>0.42342592592592593</v>
      </c>
      <c r="J90" s="23">
        <v>0</v>
      </c>
      <c r="K90" s="23">
        <v>5688628500</v>
      </c>
      <c r="L90" s="23" t="s">
        <v>136</v>
      </c>
      <c r="M90" s="23" t="s">
        <v>136</v>
      </c>
      <c r="N90" s="23">
        <v>0</v>
      </c>
      <c r="O90" s="23">
        <v>30.75</v>
      </c>
      <c r="P90" s="23">
        <v>37.950000000000003</v>
      </c>
      <c r="Q90" s="23">
        <v>8.16</v>
      </c>
      <c r="R90" s="23" t="s">
        <v>136</v>
      </c>
    </row>
    <row r="91" spans="1:18" x14ac:dyDescent="0.2">
      <c r="A91" s="23" t="s">
        <v>14154</v>
      </c>
      <c r="B91" s="23" t="s">
        <v>14153</v>
      </c>
      <c r="C91" s="24">
        <v>-3.6600000000000001E-2</v>
      </c>
      <c r="D91" s="23">
        <v>0.79</v>
      </c>
      <c r="E91" s="23" t="s">
        <v>136</v>
      </c>
      <c r="I91" s="23" t="s">
        <v>136</v>
      </c>
      <c r="J91" s="23">
        <v>0</v>
      </c>
      <c r="K91" s="23">
        <v>6548743500</v>
      </c>
      <c r="L91" s="23" t="s">
        <v>136</v>
      </c>
      <c r="M91" s="23" t="s">
        <v>136</v>
      </c>
      <c r="N91" s="23">
        <v>0</v>
      </c>
      <c r="O91" s="23">
        <v>57.04</v>
      </c>
      <c r="P91" s="23">
        <v>27.87</v>
      </c>
      <c r="Q91" s="23">
        <v>11.53</v>
      </c>
      <c r="R91"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5A348-BF34-4C68-AFBE-BF1A47DFD05D}">
  <dimension ref="A1:R76"/>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17332</v>
      </c>
      <c r="F1" s="2" t="s">
        <v>2242</v>
      </c>
      <c r="G1" s="2" t="s">
        <v>2241</v>
      </c>
      <c r="H1" s="2" t="s">
        <v>2240</v>
      </c>
      <c r="I1" s="23" t="s">
        <v>17331</v>
      </c>
      <c r="J1" s="23" t="s">
        <v>17330</v>
      </c>
      <c r="K1" s="23" t="s">
        <v>31</v>
      </c>
      <c r="L1" s="23" t="s">
        <v>17329</v>
      </c>
      <c r="M1" s="23" t="s">
        <v>225</v>
      </c>
      <c r="N1" s="23" t="s">
        <v>258</v>
      </c>
      <c r="O1" s="23" t="s">
        <v>254</v>
      </c>
      <c r="P1" s="23" t="s">
        <v>17328</v>
      </c>
      <c r="Q1" s="23" t="s">
        <v>17327</v>
      </c>
      <c r="R1" s="23" t="s">
        <v>17326</v>
      </c>
    </row>
    <row r="2" spans="1:18" x14ac:dyDescent="0.2">
      <c r="A2" s="23" t="s">
        <v>13303</v>
      </c>
      <c r="B2" s="23" t="s">
        <v>13302</v>
      </c>
      <c r="C2" s="24">
        <v>0.10009999999999999</v>
      </c>
      <c r="D2" s="23">
        <v>15.17</v>
      </c>
      <c r="E2" s="25">
        <v>0.39583333333333331</v>
      </c>
      <c r="I2" s="25">
        <v>0.39635416666666667</v>
      </c>
      <c r="J2" s="23">
        <v>4</v>
      </c>
      <c r="K2" s="23">
        <v>4790485800</v>
      </c>
      <c r="L2" s="23" t="s">
        <v>17259</v>
      </c>
      <c r="M2" s="23" t="s">
        <v>227</v>
      </c>
      <c r="N2" s="23">
        <v>262148</v>
      </c>
      <c r="O2" s="23">
        <v>28.38</v>
      </c>
      <c r="P2" s="23">
        <v>97.68</v>
      </c>
      <c r="Q2" s="23">
        <v>3.2</v>
      </c>
      <c r="R2" s="23">
        <v>50.78</v>
      </c>
    </row>
    <row r="3" spans="1:18" x14ac:dyDescent="0.2">
      <c r="A3" s="23" t="s">
        <v>9387</v>
      </c>
      <c r="B3" s="23" t="s">
        <v>9386</v>
      </c>
      <c r="C3" s="24">
        <v>0.2</v>
      </c>
      <c r="D3" s="23">
        <v>30.84</v>
      </c>
      <c r="E3" s="25">
        <v>0.39809027777777778</v>
      </c>
      <c r="I3" s="25">
        <v>0.3984375</v>
      </c>
      <c r="J3" s="23">
        <v>2</v>
      </c>
      <c r="K3" s="23">
        <v>935737010</v>
      </c>
      <c r="L3" s="23" t="s">
        <v>17256</v>
      </c>
      <c r="M3" s="23" t="s">
        <v>226</v>
      </c>
      <c r="N3" s="23">
        <v>131074</v>
      </c>
      <c r="O3" s="23">
        <v>24.5</v>
      </c>
      <c r="P3" s="23">
        <v>100</v>
      </c>
      <c r="Q3" s="23">
        <v>19.5</v>
      </c>
      <c r="R3" s="23">
        <v>23.47</v>
      </c>
    </row>
    <row r="4" spans="1:18" x14ac:dyDescent="0.2">
      <c r="A4" s="23" t="s">
        <v>834</v>
      </c>
      <c r="B4" s="23" t="s">
        <v>835</v>
      </c>
      <c r="C4" s="24">
        <v>9.98E-2</v>
      </c>
      <c r="D4" s="23">
        <v>19.95</v>
      </c>
      <c r="E4" s="25">
        <v>0.39861111111111114</v>
      </c>
      <c r="I4" s="25">
        <v>0.39861111111111114</v>
      </c>
      <c r="J4" s="23">
        <v>2</v>
      </c>
      <c r="K4" s="23">
        <v>2300733800</v>
      </c>
      <c r="L4" s="23" t="s">
        <v>17325</v>
      </c>
      <c r="M4" s="23" t="s">
        <v>226</v>
      </c>
      <c r="N4" s="23">
        <v>131074</v>
      </c>
      <c r="O4" s="23">
        <v>68.38</v>
      </c>
      <c r="P4" s="23">
        <v>75.33</v>
      </c>
      <c r="Q4" s="23">
        <v>4.5199999999999996</v>
      </c>
      <c r="R4" s="23">
        <v>113.01</v>
      </c>
    </row>
    <row r="5" spans="1:18" x14ac:dyDescent="0.2">
      <c r="A5" s="23" t="s">
        <v>381</v>
      </c>
      <c r="B5" s="23" t="s">
        <v>382</v>
      </c>
      <c r="C5" s="24">
        <v>0.1</v>
      </c>
      <c r="D5" s="23">
        <v>15.95</v>
      </c>
      <c r="E5" s="25">
        <v>0.40781250000000002</v>
      </c>
      <c r="I5" s="25">
        <v>0.42222222222222222</v>
      </c>
      <c r="J5" s="23">
        <v>2</v>
      </c>
      <c r="K5" s="23">
        <v>3195715700</v>
      </c>
      <c r="L5" s="23" t="s">
        <v>17324</v>
      </c>
      <c r="M5" s="23" t="s">
        <v>226</v>
      </c>
      <c r="N5" s="23">
        <v>131074</v>
      </c>
      <c r="O5" s="23">
        <v>11</v>
      </c>
      <c r="P5" s="23">
        <v>100</v>
      </c>
      <c r="Q5" s="23">
        <v>26.8</v>
      </c>
      <c r="R5" s="23">
        <v>5.58</v>
      </c>
    </row>
    <row r="6" spans="1:18" x14ac:dyDescent="0.2">
      <c r="A6" s="23" t="s">
        <v>1596</v>
      </c>
      <c r="B6" s="23" t="s">
        <v>1597</v>
      </c>
      <c r="C6" s="24">
        <v>0.1008</v>
      </c>
      <c r="D6" s="23">
        <v>5.46</v>
      </c>
      <c r="E6" s="25">
        <v>0.39583333333333331</v>
      </c>
      <c r="I6" s="25">
        <v>0.61894675925925924</v>
      </c>
      <c r="J6" s="23">
        <v>2</v>
      </c>
      <c r="K6" s="23">
        <v>10292131600</v>
      </c>
      <c r="L6" s="23" t="s">
        <v>17245</v>
      </c>
      <c r="M6" s="23" t="s">
        <v>227</v>
      </c>
      <c r="N6" s="23">
        <v>131074</v>
      </c>
      <c r="O6" s="23">
        <v>47.44</v>
      </c>
      <c r="P6" s="23">
        <v>41.34</v>
      </c>
      <c r="Q6" s="23">
        <v>6.26</v>
      </c>
      <c r="R6" s="23">
        <v>0.02</v>
      </c>
    </row>
    <row r="7" spans="1:18" x14ac:dyDescent="0.2">
      <c r="A7" s="23">
        <v>837821</v>
      </c>
      <c r="B7" s="23" t="s">
        <v>16894</v>
      </c>
      <c r="C7" s="24">
        <v>0.2994</v>
      </c>
      <c r="D7" s="23">
        <v>20.05</v>
      </c>
      <c r="E7" s="25">
        <v>0.58334490740740741</v>
      </c>
      <c r="I7" s="25">
        <v>0.58334490740740741</v>
      </c>
      <c r="J7" s="23">
        <v>1</v>
      </c>
      <c r="K7" s="23">
        <v>1020102820</v>
      </c>
      <c r="L7" s="23" t="s">
        <v>16893</v>
      </c>
      <c r="M7" s="23" t="s">
        <v>226</v>
      </c>
      <c r="N7" s="23">
        <v>65537</v>
      </c>
      <c r="O7" s="23">
        <v>3.04</v>
      </c>
      <c r="P7" s="23">
        <v>100</v>
      </c>
      <c r="Q7" s="23">
        <v>23.98</v>
      </c>
      <c r="R7" s="23">
        <v>8.18</v>
      </c>
    </row>
    <row r="8" spans="1:18" x14ac:dyDescent="0.2">
      <c r="A8" s="23" t="s">
        <v>15029</v>
      </c>
      <c r="B8" s="23" t="s">
        <v>15028</v>
      </c>
      <c r="C8" s="24">
        <v>0.2</v>
      </c>
      <c r="D8" s="23">
        <v>34.32</v>
      </c>
      <c r="E8" s="25">
        <v>0.40295138888888887</v>
      </c>
      <c r="I8" s="25">
        <v>0.43994212962962964</v>
      </c>
      <c r="J8" s="23">
        <v>1</v>
      </c>
      <c r="K8" s="23">
        <v>1716000000</v>
      </c>
      <c r="L8" s="23" t="s">
        <v>17323</v>
      </c>
      <c r="M8" s="23" t="s">
        <v>226</v>
      </c>
      <c r="N8" s="23">
        <v>65537</v>
      </c>
      <c r="O8" s="23">
        <v>1.48</v>
      </c>
      <c r="P8" s="23">
        <v>76.75</v>
      </c>
      <c r="Q8" s="23">
        <v>27.33</v>
      </c>
      <c r="R8" s="23">
        <v>8.43</v>
      </c>
    </row>
    <row r="9" spans="1:18" x14ac:dyDescent="0.2">
      <c r="A9" s="23" t="s">
        <v>13039</v>
      </c>
      <c r="B9" s="23" t="s">
        <v>13038</v>
      </c>
      <c r="C9" s="24">
        <v>0.19989999999999999</v>
      </c>
      <c r="D9" s="23">
        <v>34.81</v>
      </c>
      <c r="E9" s="25">
        <v>0.40572916666666664</v>
      </c>
      <c r="I9" s="25">
        <v>0.40572916666666664</v>
      </c>
      <c r="J9" s="23">
        <v>1</v>
      </c>
      <c r="K9" s="23">
        <v>935531560</v>
      </c>
      <c r="L9" s="23" t="s">
        <v>17322</v>
      </c>
      <c r="M9" s="23" t="s">
        <v>226</v>
      </c>
      <c r="N9" s="23">
        <v>65537</v>
      </c>
      <c r="O9" s="23">
        <v>26.18</v>
      </c>
      <c r="P9" s="23">
        <v>100</v>
      </c>
      <c r="Q9" s="23">
        <v>20.67</v>
      </c>
      <c r="R9" s="23">
        <v>17.95</v>
      </c>
    </row>
    <row r="10" spans="1:18" x14ac:dyDescent="0.2">
      <c r="A10" s="23" t="s">
        <v>682</v>
      </c>
      <c r="B10" s="23" t="s">
        <v>683</v>
      </c>
      <c r="C10" s="24">
        <v>0.19989999999999999</v>
      </c>
      <c r="D10" s="23">
        <v>39.619999999999997</v>
      </c>
      <c r="E10" s="25">
        <v>0.5569560185185185</v>
      </c>
      <c r="I10" s="25">
        <v>0.5569560185185185</v>
      </c>
      <c r="J10" s="23">
        <v>1</v>
      </c>
      <c r="K10" s="23">
        <v>1022884040</v>
      </c>
      <c r="L10" s="23" t="s">
        <v>17321</v>
      </c>
      <c r="M10" s="23" t="s">
        <v>226</v>
      </c>
      <c r="N10" s="23">
        <v>65537</v>
      </c>
      <c r="O10" s="23">
        <v>10.56</v>
      </c>
      <c r="P10" s="23">
        <v>97.87</v>
      </c>
      <c r="Q10" s="23">
        <v>25.48</v>
      </c>
      <c r="R10" s="23">
        <v>10.33</v>
      </c>
    </row>
    <row r="11" spans="1:18" x14ac:dyDescent="0.2">
      <c r="A11" s="23" t="s">
        <v>8336</v>
      </c>
      <c r="B11" s="23" t="s">
        <v>8335</v>
      </c>
      <c r="C11" s="24">
        <v>0.2</v>
      </c>
      <c r="D11" s="23">
        <v>23.28</v>
      </c>
      <c r="E11" s="25">
        <v>0.56893518518518515</v>
      </c>
      <c r="I11" s="25">
        <v>0.56893518518518515</v>
      </c>
      <c r="J11" s="23">
        <v>1</v>
      </c>
      <c r="K11" s="23">
        <v>837421180</v>
      </c>
      <c r="L11" s="23" t="s">
        <v>16658</v>
      </c>
      <c r="M11" s="23" t="s">
        <v>226</v>
      </c>
      <c r="N11" s="23">
        <v>65537</v>
      </c>
      <c r="O11" s="23">
        <v>28.29</v>
      </c>
      <c r="P11" s="23">
        <v>87.73</v>
      </c>
      <c r="Q11" s="23">
        <v>39.869999999999997</v>
      </c>
      <c r="R11" s="23">
        <v>23.96</v>
      </c>
    </row>
    <row r="12" spans="1:18" x14ac:dyDescent="0.2">
      <c r="A12" s="23" t="s">
        <v>17320</v>
      </c>
      <c r="B12" s="23" t="s">
        <v>17319</v>
      </c>
      <c r="C12" s="24">
        <v>0.2001</v>
      </c>
      <c r="D12" s="23">
        <v>25.97</v>
      </c>
      <c r="E12" s="25">
        <v>0.4788310185185185</v>
      </c>
      <c r="I12" s="25">
        <v>0.4788310185185185</v>
      </c>
      <c r="J12" s="23">
        <v>1</v>
      </c>
      <c r="K12" s="23">
        <v>1515082200</v>
      </c>
      <c r="L12" s="23" t="s">
        <v>17318</v>
      </c>
      <c r="M12" s="23" t="s">
        <v>226</v>
      </c>
      <c r="N12" s="23">
        <v>65537</v>
      </c>
      <c r="O12" s="23">
        <v>6.68</v>
      </c>
      <c r="P12" s="23">
        <v>62.53</v>
      </c>
      <c r="Q12" s="23">
        <v>8.01</v>
      </c>
      <c r="R12" s="23">
        <v>31.91</v>
      </c>
    </row>
    <row r="13" spans="1:18" x14ac:dyDescent="0.2">
      <c r="A13" s="23" t="s">
        <v>5119</v>
      </c>
      <c r="B13" s="23" t="s">
        <v>5118</v>
      </c>
      <c r="C13" s="24">
        <v>0.2</v>
      </c>
      <c r="D13" s="23">
        <v>22.14</v>
      </c>
      <c r="E13" s="25">
        <v>0.55556712962962962</v>
      </c>
      <c r="I13" s="25">
        <v>0.55556712962962962</v>
      </c>
      <c r="J13" s="23">
        <v>1</v>
      </c>
      <c r="K13" s="23">
        <v>1698302600</v>
      </c>
      <c r="L13" s="23" t="s">
        <v>17317</v>
      </c>
      <c r="M13" s="23" t="s">
        <v>226</v>
      </c>
      <c r="N13" s="23">
        <v>65537</v>
      </c>
      <c r="O13" s="23">
        <v>7.12</v>
      </c>
      <c r="P13" s="23">
        <v>95.01</v>
      </c>
      <c r="Q13" s="23">
        <v>45.73</v>
      </c>
      <c r="R13" s="23">
        <v>10.48</v>
      </c>
    </row>
    <row r="14" spans="1:18" x14ac:dyDescent="0.2">
      <c r="A14" s="23" t="s">
        <v>1504</v>
      </c>
      <c r="B14" s="23" t="s">
        <v>1505</v>
      </c>
      <c r="C14" s="24">
        <v>0.19989999999999999</v>
      </c>
      <c r="D14" s="23">
        <v>32.659999999999997</v>
      </c>
      <c r="E14" s="25">
        <v>0.56980324074074074</v>
      </c>
      <c r="I14" s="25">
        <v>0.56980324074074074</v>
      </c>
      <c r="J14" s="23">
        <v>1</v>
      </c>
      <c r="K14" s="23">
        <v>4926738400</v>
      </c>
      <c r="L14" s="23" t="s">
        <v>17316</v>
      </c>
      <c r="M14" s="23" t="s">
        <v>226</v>
      </c>
      <c r="N14" s="23">
        <v>65537</v>
      </c>
      <c r="O14" s="23">
        <v>66.680000000000007</v>
      </c>
      <c r="P14" s="23">
        <v>99.64</v>
      </c>
      <c r="Q14" s="23">
        <v>7.06</v>
      </c>
      <c r="R14" s="23">
        <v>17.809999999999999</v>
      </c>
    </row>
    <row r="15" spans="1:18" x14ac:dyDescent="0.2">
      <c r="A15" s="23" t="s">
        <v>17315</v>
      </c>
      <c r="B15" s="23" t="s">
        <v>17314</v>
      </c>
      <c r="C15" s="24">
        <v>0.20039999999999999</v>
      </c>
      <c r="D15" s="23">
        <v>10.72</v>
      </c>
      <c r="E15" s="25">
        <v>0.41562500000000002</v>
      </c>
      <c r="I15" s="25">
        <v>0.41562500000000002</v>
      </c>
      <c r="J15" s="23">
        <v>1</v>
      </c>
      <c r="K15" s="23">
        <v>912233140</v>
      </c>
      <c r="L15" s="23" t="s">
        <v>17313</v>
      </c>
      <c r="M15" s="23" t="s">
        <v>226</v>
      </c>
      <c r="N15" s="23">
        <v>65537</v>
      </c>
      <c r="O15" s="23">
        <v>12.36</v>
      </c>
      <c r="P15" s="23">
        <v>63.01</v>
      </c>
      <c r="Q15" s="23">
        <v>7.44</v>
      </c>
      <c r="R15" s="23">
        <v>106.19</v>
      </c>
    </row>
    <row r="16" spans="1:18" x14ac:dyDescent="0.2">
      <c r="A16" s="23" t="s">
        <v>12188</v>
      </c>
      <c r="B16" s="23" t="s">
        <v>12187</v>
      </c>
      <c r="C16" s="24">
        <v>0.20019999999999999</v>
      </c>
      <c r="D16" s="23">
        <v>30.76</v>
      </c>
      <c r="E16" s="25">
        <v>0.47275462962962961</v>
      </c>
      <c r="I16" s="25">
        <v>0.47275462962962961</v>
      </c>
      <c r="J16" s="23">
        <v>1</v>
      </c>
      <c r="K16" s="23">
        <v>4398592300</v>
      </c>
      <c r="L16" s="23" t="s">
        <v>13934</v>
      </c>
      <c r="M16" s="23" t="s">
        <v>226</v>
      </c>
      <c r="N16" s="23">
        <v>65537</v>
      </c>
      <c r="O16" s="23">
        <v>66.150000000000006</v>
      </c>
      <c r="P16" s="23">
        <v>89.96</v>
      </c>
      <c r="Q16" s="23">
        <v>15.67</v>
      </c>
      <c r="R16" s="23">
        <v>8.02</v>
      </c>
    </row>
    <row r="17" spans="1:18" x14ac:dyDescent="0.2">
      <c r="A17" s="23" t="s">
        <v>10088</v>
      </c>
      <c r="B17" s="23" t="s">
        <v>10087</v>
      </c>
      <c r="C17" s="24">
        <v>0.19989999999999999</v>
      </c>
      <c r="D17" s="23">
        <v>25.33</v>
      </c>
      <c r="E17" s="25">
        <v>0.39583333333333331</v>
      </c>
      <c r="I17" s="25">
        <v>0.39635416666666667</v>
      </c>
      <c r="J17" s="23">
        <v>1</v>
      </c>
      <c r="K17" s="23">
        <v>1242537540</v>
      </c>
      <c r="L17" s="23" t="s">
        <v>17312</v>
      </c>
      <c r="M17" s="23" t="s">
        <v>227</v>
      </c>
      <c r="N17" s="23">
        <v>65537</v>
      </c>
      <c r="O17" s="23">
        <v>28.39</v>
      </c>
      <c r="P17" s="23">
        <v>69.319999999999993</v>
      </c>
      <c r="Q17" s="23">
        <v>13.25</v>
      </c>
      <c r="R17" s="23">
        <v>16.12</v>
      </c>
    </row>
    <row r="18" spans="1:18" x14ac:dyDescent="0.2">
      <c r="A18" s="23" t="s">
        <v>12416</v>
      </c>
      <c r="B18" s="23" t="s">
        <v>12415</v>
      </c>
      <c r="C18" s="24">
        <v>0.19989999999999999</v>
      </c>
      <c r="D18" s="23">
        <v>34.159999999999997</v>
      </c>
      <c r="E18" s="25">
        <v>0.46980324074074076</v>
      </c>
      <c r="I18" s="25">
        <v>0.46980324074074076</v>
      </c>
      <c r="J18" s="23">
        <v>1</v>
      </c>
      <c r="K18" s="23">
        <v>4203012200</v>
      </c>
      <c r="L18" s="23" t="s">
        <v>17311</v>
      </c>
      <c r="M18" s="23" t="s">
        <v>226</v>
      </c>
      <c r="N18" s="23">
        <v>65537</v>
      </c>
      <c r="O18" s="23">
        <v>5.62</v>
      </c>
      <c r="P18" s="23">
        <v>100</v>
      </c>
      <c r="Q18" s="23">
        <v>35.01</v>
      </c>
      <c r="R18" s="23">
        <v>3.48</v>
      </c>
    </row>
    <row r="19" spans="1:18" x14ac:dyDescent="0.2">
      <c r="A19" s="23" t="s">
        <v>739</v>
      </c>
      <c r="B19" s="23" t="s">
        <v>740</v>
      </c>
      <c r="C19" s="24">
        <v>0.1</v>
      </c>
      <c r="D19" s="23">
        <v>92.1</v>
      </c>
      <c r="E19" s="25">
        <v>0.57240740740740736</v>
      </c>
      <c r="I19" s="25">
        <v>0.57240740740740736</v>
      </c>
      <c r="J19" s="23">
        <v>1</v>
      </c>
      <c r="K19" s="23">
        <v>50794316000</v>
      </c>
      <c r="L19" s="23" t="s">
        <v>4347</v>
      </c>
      <c r="M19" s="23" t="s">
        <v>226</v>
      </c>
      <c r="N19" s="23">
        <v>65537</v>
      </c>
      <c r="O19" s="23">
        <v>78.72</v>
      </c>
      <c r="P19" s="23">
        <v>21.55</v>
      </c>
      <c r="Q19" s="23">
        <v>2.09</v>
      </c>
      <c r="R19" s="23">
        <v>6.95</v>
      </c>
    </row>
    <row r="20" spans="1:18" x14ac:dyDescent="0.2">
      <c r="A20" s="23" t="s">
        <v>180</v>
      </c>
      <c r="B20" s="23" t="s">
        <v>181</v>
      </c>
      <c r="C20" s="24">
        <v>9.98E-2</v>
      </c>
      <c r="D20" s="23">
        <v>13.11</v>
      </c>
      <c r="E20" s="25">
        <v>0.40520833333333334</v>
      </c>
      <c r="I20" s="25">
        <v>0.40520833333333334</v>
      </c>
      <c r="J20" s="23">
        <v>1</v>
      </c>
      <c r="K20" s="23">
        <v>991122900</v>
      </c>
      <c r="L20" s="23" t="s">
        <v>17310</v>
      </c>
      <c r="M20" s="23" t="s">
        <v>226</v>
      </c>
      <c r="N20" s="23">
        <v>65537</v>
      </c>
      <c r="O20" s="23">
        <v>3.26</v>
      </c>
      <c r="P20" s="23">
        <v>63.7</v>
      </c>
      <c r="Q20" s="23">
        <v>6.77</v>
      </c>
      <c r="R20" s="23">
        <v>41.7</v>
      </c>
    </row>
    <row r="21" spans="1:18" x14ac:dyDescent="0.2">
      <c r="A21" s="23" t="s">
        <v>644</v>
      </c>
      <c r="B21" s="23" t="s">
        <v>645</v>
      </c>
      <c r="C21" s="24">
        <v>9.98E-2</v>
      </c>
      <c r="D21" s="23">
        <v>9.26</v>
      </c>
      <c r="E21" s="25">
        <v>0.56390046296296292</v>
      </c>
      <c r="H21" s="2" t="e">
        <f t="shared" ref="H21" si="0">AVERAGE((G21-F21)*100/G21)</f>
        <v>#DIV/0!</v>
      </c>
      <c r="I21" s="25">
        <v>0.56390046296296292</v>
      </c>
      <c r="J21" s="23">
        <v>1</v>
      </c>
      <c r="K21" s="23">
        <v>1106041980</v>
      </c>
      <c r="L21" s="23" t="s">
        <v>17309</v>
      </c>
      <c r="M21" s="23" t="s">
        <v>226</v>
      </c>
      <c r="N21" s="23">
        <v>65537</v>
      </c>
      <c r="O21" s="23">
        <v>3.3</v>
      </c>
      <c r="P21" s="23">
        <v>71.47</v>
      </c>
      <c r="Q21" s="23">
        <v>16.88</v>
      </c>
      <c r="R21" s="23">
        <v>36.46</v>
      </c>
    </row>
    <row r="22" spans="1:18" x14ac:dyDescent="0.2">
      <c r="A22" s="23" t="s">
        <v>1076</v>
      </c>
      <c r="B22" s="23" t="s">
        <v>1077</v>
      </c>
      <c r="C22" s="24">
        <v>9.9900000000000003E-2</v>
      </c>
      <c r="D22" s="23">
        <v>19.920000000000002</v>
      </c>
      <c r="E22" s="25">
        <v>0.60435185185185181</v>
      </c>
      <c r="I22" s="25">
        <v>0.60435185185185181</v>
      </c>
      <c r="J22" s="23">
        <v>1</v>
      </c>
      <c r="K22" s="23">
        <v>4904846500</v>
      </c>
      <c r="L22" s="23" t="s">
        <v>16886</v>
      </c>
      <c r="M22" s="23" t="s">
        <v>226</v>
      </c>
      <c r="N22" s="23">
        <v>65537</v>
      </c>
      <c r="O22" s="23">
        <v>66.400000000000006</v>
      </c>
      <c r="P22" s="23">
        <v>28.34</v>
      </c>
      <c r="Q22" s="23">
        <v>4.63</v>
      </c>
      <c r="R22" s="23">
        <v>26.59</v>
      </c>
    </row>
    <row r="23" spans="1:18" x14ac:dyDescent="0.2">
      <c r="A23" s="23" t="s">
        <v>6950</v>
      </c>
      <c r="B23" s="23" t="s">
        <v>6949</v>
      </c>
      <c r="C23" s="24">
        <v>0.1003</v>
      </c>
      <c r="D23" s="23">
        <v>13.05</v>
      </c>
      <c r="E23" s="25">
        <v>0.39600694444444445</v>
      </c>
      <c r="H23" s="2" t="e">
        <f t="shared" ref="H23" si="1">AVERAGE((G23-F23)*100/G23)</f>
        <v>#DIV/0!</v>
      </c>
      <c r="I23" s="25">
        <v>0.54271990740740739</v>
      </c>
      <c r="J23" s="23">
        <v>1</v>
      </c>
      <c r="K23" s="23">
        <v>1871703700</v>
      </c>
      <c r="L23" s="23" t="s">
        <v>17308</v>
      </c>
      <c r="M23" s="23" t="s">
        <v>226</v>
      </c>
      <c r="N23" s="23">
        <v>65537</v>
      </c>
      <c r="O23" s="23">
        <v>3.43</v>
      </c>
      <c r="P23" s="23">
        <v>24.68</v>
      </c>
      <c r="Q23" s="23">
        <v>9.99</v>
      </c>
      <c r="R23" s="23">
        <v>12.92</v>
      </c>
    </row>
    <row r="24" spans="1:18" x14ac:dyDescent="0.2">
      <c r="A24" s="23" t="s">
        <v>570</v>
      </c>
      <c r="B24" s="23" t="s">
        <v>571</v>
      </c>
      <c r="C24" s="24">
        <v>0.1</v>
      </c>
      <c r="D24" s="23">
        <v>7.37</v>
      </c>
      <c r="E24" s="25">
        <v>0.46164351851851854</v>
      </c>
      <c r="I24" s="25">
        <v>0.46164351851851854</v>
      </c>
      <c r="J24" s="23">
        <v>1</v>
      </c>
      <c r="K24" s="23">
        <v>3645683700</v>
      </c>
      <c r="L24" s="23" t="s">
        <v>17307</v>
      </c>
      <c r="M24" s="23" t="s">
        <v>226</v>
      </c>
      <c r="N24" s="23">
        <v>65537</v>
      </c>
      <c r="O24" s="23">
        <v>38.909999999999997</v>
      </c>
      <c r="P24" s="23">
        <v>37.46</v>
      </c>
      <c r="Q24" s="23">
        <v>7.88</v>
      </c>
      <c r="R24" s="23">
        <v>19.399999999999999</v>
      </c>
    </row>
    <row r="25" spans="1:18" x14ac:dyDescent="0.2">
      <c r="A25" s="23" t="s">
        <v>1870</v>
      </c>
      <c r="B25" s="23" t="s">
        <v>1871</v>
      </c>
      <c r="C25" s="24">
        <v>0.1</v>
      </c>
      <c r="D25" s="23">
        <v>5.94</v>
      </c>
      <c r="E25" s="25">
        <v>0.41440972222222222</v>
      </c>
      <c r="I25" s="25">
        <v>0.41440972222222222</v>
      </c>
      <c r="J25" s="23">
        <v>1</v>
      </c>
      <c r="K25" s="23">
        <v>2569001300</v>
      </c>
      <c r="L25" s="23" t="s">
        <v>17306</v>
      </c>
      <c r="M25" s="23" t="s">
        <v>226</v>
      </c>
      <c r="N25" s="23">
        <v>65537</v>
      </c>
      <c r="O25" s="23">
        <v>1.0900000000000001</v>
      </c>
      <c r="P25" s="23">
        <v>38.450000000000003</v>
      </c>
      <c r="Q25" s="23">
        <v>6.03</v>
      </c>
      <c r="R25" s="23">
        <v>27.77</v>
      </c>
    </row>
    <row r="26" spans="1:18" x14ac:dyDescent="0.2">
      <c r="A26" s="23" t="s">
        <v>2020</v>
      </c>
      <c r="B26" s="23" t="s">
        <v>2021</v>
      </c>
      <c r="C26" s="24">
        <v>0.10009999999999999</v>
      </c>
      <c r="D26" s="23">
        <v>8.24</v>
      </c>
      <c r="E26" s="25">
        <v>0.59740740740740739</v>
      </c>
      <c r="H26" s="2" t="e">
        <f t="shared" ref="H26:H27" si="2">AVERAGE((G26-F26)*100/G26)</f>
        <v>#DIV/0!</v>
      </c>
      <c r="I26" s="25">
        <v>0.59740740740740739</v>
      </c>
      <c r="J26" s="23">
        <v>1</v>
      </c>
      <c r="K26" s="23">
        <v>26777849000</v>
      </c>
      <c r="L26" s="23" t="s">
        <v>17305</v>
      </c>
      <c r="M26" s="23" t="s">
        <v>226</v>
      </c>
      <c r="N26" s="23">
        <v>65537</v>
      </c>
      <c r="O26" s="23">
        <v>25.04</v>
      </c>
      <c r="P26" s="23">
        <v>63.76</v>
      </c>
      <c r="Q26" s="23">
        <v>7.27</v>
      </c>
      <c r="R26" s="23">
        <v>6.38</v>
      </c>
    </row>
    <row r="27" spans="1:18" x14ac:dyDescent="0.2">
      <c r="A27" s="23" t="s">
        <v>17304</v>
      </c>
      <c r="B27" s="23" t="s">
        <v>17303</v>
      </c>
      <c r="C27" s="24">
        <v>0.10050000000000001</v>
      </c>
      <c r="D27" s="23">
        <v>4.71</v>
      </c>
      <c r="E27" s="25">
        <v>0.39947916666666666</v>
      </c>
      <c r="H27" s="2" t="e">
        <f t="shared" si="2"/>
        <v>#DIV/0!</v>
      </c>
      <c r="I27" s="25">
        <v>0.47188657407407408</v>
      </c>
      <c r="J27" s="23">
        <v>1</v>
      </c>
      <c r="K27" s="23">
        <v>21309609000</v>
      </c>
      <c r="L27" s="23" t="s">
        <v>17302</v>
      </c>
      <c r="M27" s="23" t="s">
        <v>226</v>
      </c>
      <c r="N27" s="23">
        <v>65537</v>
      </c>
      <c r="O27" s="23">
        <v>65.98</v>
      </c>
      <c r="P27" s="23">
        <v>19.649999999999999</v>
      </c>
      <c r="Q27" s="23">
        <v>1.82</v>
      </c>
      <c r="R27" s="23">
        <v>3.77</v>
      </c>
    </row>
    <row r="28" spans="1:18" x14ac:dyDescent="0.2">
      <c r="A28" s="23" t="s">
        <v>5373</v>
      </c>
      <c r="B28" s="23" t="s">
        <v>5372</v>
      </c>
      <c r="C28" s="24">
        <v>0.1</v>
      </c>
      <c r="D28" s="23">
        <v>3.19</v>
      </c>
      <c r="E28" s="25">
        <v>0.60851851851851857</v>
      </c>
      <c r="I28" s="25">
        <v>0.60886574074074074</v>
      </c>
      <c r="J28" s="23">
        <v>1</v>
      </c>
      <c r="K28" s="23">
        <v>1591953100</v>
      </c>
      <c r="L28" s="23" t="s">
        <v>17301</v>
      </c>
      <c r="M28" s="23" t="s">
        <v>226</v>
      </c>
      <c r="N28" s="23">
        <v>65537</v>
      </c>
      <c r="O28" s="23">
        <v>30.94</v>
      </c>
      <c r="P28" s="23">
        <v>26.57</v>
      </c>
      <c r="Q28" s="23">
        <v>4.29</v>
      </c>
      <c r="R28" s="23">
        <v>30.39</v>
      </c>
    </row>
    <row r="29" spans="1:18" x14ac:dyDescent="0.2">
      <c r="A29" s="23" t="s">
        <v>8675</v>
      </c>
      <c r="B29" s="23" t="s">
        <v>8674</v>
      </c>
      <c r="C29" s="24">
        <v>0.1</v>
      </c>
      <c r="D29" s="23">
        <v>23.87</v>
      </c>
      <c r="E29" s="25">
        <v>0.5715393518518519</v>
      </c>
      <c r="I29" s="25">
        <v>0.5715393518518519</v>
      </c>
      <c r="J29" s="23">
        <v>1</v>
      </c>
      <c r="K29" s="23">
        <v>33185872000</v>
      </c>
      <c r="L29" s="23" t="s">
        <v>16338</v>
      </c>
      <c r="M29" s="23" t="s">
        <v>226</v>
      </c>
      <c r="N29" s="23">
        <v>65537</v>
      </c>
      <c r="O29" s="23">
        <v>13.44</v>
      </c>
      <c r="P29" s="23">
        <v>100</v>
      </c>
      <c r="Q29" s="23">
        <v>7.88</v>
      </c>
      <c r="R29" s="23">
        <v>4.8099999999999996</v>
      </c>
    </row>
    <row r="30" spans="1:18" x14ac:dyDescent="0.2">
      <c r="A30" s="23" t="s">
        <v>8606</v>
      </c>
      <c r="B30" s="23" t="s">
        <v>8605</v>
      </c>
      <c r="C30" s="24">
        <v>0.10009999999999999</v>
      </c>
      <c r="D30" s="23">
        <v>16.260000000000002</v>
      </c>
      <c r="E30" s="25">
        <v>0.57865740740740745</v>
      </c>
      <c r="I30" s="25">
        <v>0.58091435185185181</v>
      </c>
      <c r="J30" s="23">
        <v>1</v>
      </c>
      <c r="K30" s="23">
        <v>20311165000</v>
      </c>
      <c r="L30" s="23" t="s">
        <v>16879</v>
      </c>
      <c r="M30" s="23" t="s">
        <v>226</v>
      </c>
      <c r="N30" s="23">
        <v>65537</v>
      </c>
      <c r="O30" s="23">
        <v>9.19</v>
      </c>
      <c r="P30" s="23">
        <v>100</v>
      </c>
      <c r="Q30" s="23">
        <v>13.24</v>
      </c>
      <c r="R30" s="23">
        <v>3.42</v>
      </c>
    </row>
    <row r="31" spans="1:18" x14ac:dyDescent="0.2">
      <c r="A31" s="23" t="s">
        <v>220</v>
      </c>
      <c r="B31" s="23" t="s">
        <v>219</v>
      </c>
      <c r="C31" s="24">
        <v>0.1003</v>
      </c>
      <c r="D31" s="23">
        <v>13.38</v>
      </c>
      <c r="E31" s="25">
        <v>0.55521990740740745</v>
      </c>
      <c r="I31" s="25">
        <v>0.60452546296296295</v>
      </c>
      <c r="J31" s="23">
        <v>1</v>
      </c>
      <c r="K31" s="23">
        <v>6258276400</v>
      </c>
      <c r="L31" s="23" t="s">
        <v>17300</v>
      </c>
      <c r="M31" s="23" t="s">
        <v>226</v>
      </c>
      <c r="N31" s="23">
        <v>65537</v>
      </c>
      <c r="O31" s="23">
        <v>37.299999999999997</v>
      </c>
      <c r="P31" s="23">
        <v>80.930000000000007</v>
      </c>
      <c r="Q31" s="23">
        <v>12.11</v>
      </c>
      <c r="R31" s="23">
        <v>2.34</v>
      </c>
    </row>
    <row r="32" spans="1:18" x14ac:dyDescent="0.2">
      <c r="A32" s="23" t="s">
        <v>9296</v>
      </c>
      <c r="B32" s="23" t="s">
        <v>9295</v>
      </c>
      <c r="C32" s="24">
        <v>0.10009999999999999</v>
      </c>
      <c r="D32" s="23">
        <v>10.44</v>
      </c>
      <c r="E32" s="25">
        <v>0.47067129629629628</v>
      </c>
      <c r="I32" s="25">
        <v>0.58577546296296301</v>
      </c>
      <c r="J32" s="23">
        <v>1</v>
      </c>
      <c r="K32" s="23">
        <v>9305586700</v>
      </c>
      <c r="L32" s="23" t="s">
        <v>17299</v>
      </c>
      <c r="M32" s="23" t="s">
        <v>226</v>
      </c>
      <c r="N32" s="23">
        <v>65537</v>
      </c>
      <c r="O32" s="23">
        <v>27.33</v>
      </c>
      <c r="P32" s="23">
        <v>38.36</v>
      </c>
      <c r="Q32" s="23">
        <v>17.37</v>
      </c>
      <c r="R32" s="23">
        <v>3.84</v>
      </c>
    </row>
    <row r="33" spans="1:18" x14ac:dyDescent="0.2">
      <c r="A33" s="23" t="s">
        <v>7952</v>
      </c>
      <c r="B33" s="23" t="s">
        <v>7951</v>
      </c>
      <c r="C33" s="24">
        <v>0.1002</v>
      </c>
      <c r="D33" s="23">
        <v>12.63</v>
      </c>
      <c r="E33" s="25">
        <v>0.47865740740740742</v>
      </c>
      <c r="I33" s="25">
        <v>0.47865740740740742</v>
      </c>
      <c r="J33" s="23">
        <v>1</v>
      </c>
      <c r="K33" s="23">
        <v>1032895870</v>
      </c>
      <c r="L33" s="23" t="s">
        <v>17298</v>
      </c>
      <c r="M33" s="23" t="s">
        <v>226</v>
      </c>
      <c r="N33" s="23">
        <v>65537</v>
      </c>
      <c r="O33" s="23">
        <v>3.19</v>
      </c>
      <c r="P33" s="23">
        <v>25.76</v>
      </c>
      <c r="Q33" s="23">
        <v>4.8600000000000003</v>
      </c>
      <c r="R33" s="23">
        <v>62.33</v>
      </c>
    </row>
    <row r="34" spans="1:18" x14ac:dyDescent="0.2">
      <c r="A34" s="23" t="s">
        <v>16334</v>
      </c>
      <c r="B34" s="23" t="s">
        <v>16333</v>
      </c>
      <c r="C34" s="24">
        <v>0.1002</v>
      </c>
      <c r="D34" s="23">
        <v>27.67</v>
      </c>
      <c r="E34" s="25">
        <v>0.55296296296296299</v>
      </c>
      <c r="I34" s="25">
        <v>0.55296296296296299</v>
      </c>
      <c r="J34" s="23">
        <v>1</v>
      </c>
      <c r="K34" s="23">
        <v>10639036500</v>
      </c>
      <c r="L34" s="23" t="s">
        <v>16877</v>
      </c>
      <c r="M34" s="23" t="s">
        <v>226</v>
      </c>
      <c r="N34" s="23">
        <v>65537</v>
      </c>
      <c r="O34" s="23">
        <v>49.71</v>
      </c>
      <c r="P34" s="23">
        <v>100</v>
      </c>
      <c r="Q34" s="23">
        <v>8.19</v>
      </c>
      <c r="R34" s="23">
        <v>7.86</v>
      </c>
    </row>
    <row r="35" spans="1:18" x14ac:dyDescent="0.2">
      <c r="A35" s="23" t="s">
        <v>369</v>
      </c>
      <c r="B35" s="23" t="s">
        <v>370</v>
      </c>
      <c r="C35" s="24">
        <v>0.1004</v>
      </c>
      <c r="D35" s="23">
        <v>13.37</v>
      </c>
      <c r="E35" s="25">
        <v>0.41718749999999999</v>
      </c>
      <c r="I35" s="25">
        <v>0.4710185185185185</v>
      </c>
      <c r="J35" s="23">
        <v>1</v>
      </c>
      <c r="K35" s="23">
        <v>4197944300</v>
      </c>
      <c r="L35" s="23" t="s">
        <v>17297</v>
      </c>
      <c r="M35" s="23" t="s">
        <v>226</v>
      </c>
      <c r="N35" s="23">
        <v>65537</v>
      </c>
      <c r="O35" s="23">
        <v>37.700000000000003</v>
      </c>
      <c r="P35" s="23">
        <v>72.59</v>
      </c>
      <c r="Q35" s="23">
        <v>8.2799999999999994</v>
      </c>
      <c r="R35" s="23">
        <v>12.65</v>
      </c>
    </row>
    <row r="36" spans="1:18" x14ac:dyDescent="0.2">
      <c r="A36" s="23" t="s">
        <v>1550</v>
      </c>
      <c r="B36" s="23" t="s">
        <v>1551</v>
      </c>
      <c r="C36" s="24">
        <v>0.1004</v>
      </c>
      <c r="D36" s="23">
        <v>14.69</v>
      </c>
      <c r="E36" s="25">
        <v>0.4045138888888889</v>
      </c>
      <c r="I36" s="25">
        <v>0.4045138888888889</v>
      </c>
      <c r="J36" s="23">
        <v>1</v>
      </c>
      <c r="K36" s="23">
        <v>2381837400</v>
      </c>
      <c r="L36" s="23" t="s">
        <v>9174</v>
      </c>
      <c r="M36" s="23" t="s">
        <v>226</v>
      </c>
      <c r="N36" s="23">
        <v>65537</v>
      </c>
      <c r="O36" s="23">
        <v>25.81</v>
      </c>
      <c r="P36" s="23">
        <v>37.6</v>
      </c>
      <c r="Q36" s="23">
        <v>2.1800000000000002</v>
      </c>
      <c r="R36" s="23">
        <v>79.69</v>
      </c>
    </row>
    <row r="37" spans="1:18" x14ac:dyDescent="0.2">
      <c r="A37" s="23" t="s">
        <v>1219</v>
      </c>
      <c r="B37" s="23" t="s">
        <v>1220</v>
      </c>
      <c r="C37" s="24">
        <v>9.9599999999999994E-2</v>
      </c>
      <c r="D37" s="23">
        <v>8.5</v>
      </c>
      <c r="E37" s="25">
        <v>0.61303240740740739</v>
      </c>
      <c r="I37" s="25">
        <v>0.61303240740740739</v>
      </c>
      <c r="J37" s="23">
        <v>1</v>
      </c>
      <c r="K37" s="23">
        <v>1864560000</v>
      </c>
      <c r="L37" s="23" t="s">
        <v>17296</v>
      </c>
      <c r="M37" s="23" t="s">
        <v>226</v>
      </c>
      <c r="N37" s="23">
        <v>65537</v>
      </c>
      <c r="O37" s="23">
        <v>66.58</v>
      </c>
      <c r="P37" s="23">
        <v>22.8</v>
      </c>
      <c r="Q37" s="23">
        <v>2.38</v>
      </c>
      <c r="R37" s="23">
        <v>53.43</v>
      </c>
    </row>
    <row r="38" spans="1:18" x14ac:dyDescent="0.2">
      <c r="A38" s="23" t="s">
        <v>124</v>
      </c>
      <c r="B38" s="23" t="s">
        <v>125</v>
      </c>
      <c r="C38" s="24">
        <v>9.9900000000000003E-2</v>
      </c>
      <c r="D38" s="23">
        <v>25.22</v>
      </c>
      <c r="E38" s="25">
        <v>0.54324074074074069</v>
      </c>
      <c r="H38" s="2" t="e">
        <f t="shared" ref="H38" si="3">AVERAGE((G38-F38)*100/G38)</f>
        <v>#DIV/0!</v>
      </c>
      <c r="I38" s="25">
        <v>0.55383101851851857</v>
      </c>
      <c r="J38" s="23">
        <v>1</v>
      </c>
      <c r="K38" s="23">
        <v>5380939200</v>
      </c>
      <c r="L38" s="23" t="s">
        <v>17295</v>
      </c>
      <c r="M38" s="23" t="s">
        <v>226</v>
      </c>
      <c r="N38" s="23">
        <v>65537</v>
      </c>
      <c r="O38" s="23">
        <v>67.680000000000007</v>
      </c>
      <c r="P38" s="23">
        <v>64.459999999999994</v>
      </c>
      <c r="Q38" s="23">
        <v>5.48</v>
      </c>
      <c r="R38" s="23">
        <v>7.47</v>
      </c>
    </row>
    <row r="39" spans="1:18" x14ac:dyDescent="0.2">
      <c r="A39" s="23" t="s">
        <v>561</v>
      </c>
      <c r="B39" s="23" t="s">
        <v>562</v>
      </c>
      <c r="C39" s="24">
        <v>9.9900000000000003E-2</v>
      </c>
      <c r="D39" s="23">
        <v>32.58</v>
      </c>
      <c r="E39" s="25">
        <v>0.61146990740740736</v>
      </c>
      <c r="I39" s="25">
        <v>0.61146990740740736</v>
      </c>
      <c r="J39" s="23">
        <v>1</v>
      </c>
      <c r="K39" s="23">
        <v>6576005200</v>
      </c>
      <c r="L39" s="23" t="s">
        <v>10105</v>
      </c>
      <c r="M39" s="23" t="s">
        <v>226</v>
      </c>
      <c r="N39" s="23">
        <v>65537</v>
      </c>
      <c r="O39" s="23">
        <v>2.52</v>
      </c>
      <c r="P39" s="23">
        <v>39.159999999999997</v>
      </c>
      <c r="Q39" s="23">
        <v>5.63</v>
      </c>
      <c r="R39" s="23">
        <v>24.02</v>
      </c>
    </row>
    <row r="40" spans="1:18" x14ac:dyDescent="0.2">
      <c r="A40" s="23" t="s">
        <v>7626</v>
      </c>
      <c r="B40" s="23" t="s">
        <v>7625</v>
      </c>
      <c r="C40" s="24">
        <v>0.1</v>
      </c>
      <c r="D40" s="23">
        <v>8.0299999999999994</v>
      </c>
      <c r="E40" s="25">
        <v>0.57761574074074074</v>
      </c>
      <c r="I40" s="25">
        <v>0.57761574074074074</v>
      </c>
      <c r="J40" s="23">
        <v>1</v>
      </c>
      <c r="K40" s="23">
        <v>8017494200</v>
      </c>
      <c r="L40" s="23" t="s">
        <v>17294</v>
      </c>
      <c r="M40" s="23" t="s">
        <v>226</v>
      </c>
      <c r="N40" s="23">
        <v>65537</v>
      </c>
      <c r="O40" s="23">
        <v>61.71</v>
      </c>
      <c r="P40" s="23">
        <v>99.99</v>
      </c>
      <c r="Q40" s="23">
        <v>6.58</v>
      </c>
      <c r="R40" s="23">
        <v>2.83</v>
      </c>
    </row>
    <row r="41" spans="1:18" x14ac:dyDescent="0.2">
      <c r="A41" s="23" t="s">
        <v>7606</v>
      </c>
      <c r="B41" s="23" t="s">
        <v>7605</v>
      </c>
      <c r="C41" s="24">
        <v>0.1007</v>
      </c>
      <c r="D41" s="23">
        <v>7.87</v>
      </c>
      <c r="E41" s="25">
        <v>0.58612268518518518</v>
      </c>
      <c r="H41" s="2" t="e">
        <f t="shared" ref="H41" si="4">AVERAGE((G41-F41)*100/G41)</f>
        <v>#DIV/0!</v>
      </c>
      <c r="I41" s="25">
        <v>0.6187731481481481</v>
      </c>
      <c r="J41" s="23">
        <v>1</v>
      </c>
      <c r="K41" s="23">
        <v>6923455400</v>
      </c>
      <c r="L41" s="23" t="s">
        <v>17293</v>
      </c>
      <c r="M41" s="23" t="s">
        <v>226</v>
      </c>
      <c r="N41" s="23">
        <v>65537</v>
      </c>
      <c r="O41" s="23">
        <v>84.61</v>
      </c>
      <c r="P41" s="23">
        <v>81.98</v>
      </c>
      <c r="Q41" s="23">
        <v>6.01</v>
      </c>
      <c r="R41" s="23">
        <v>4.3600000000000003</v>
      </c>
    </row>
    <row r="42" spans="1:18" x14ac:dyDescent="0.2">
      <c r="A42" s="23" t="s">
        <v>7102</v>
      </c>
      <c r="B42" s="23" t="s">
        <v>7101</v>
      </c>
      <c r="C42" s="24">
        <v>0.1002</v>
      </c>
      <c r="D42" s="23">
        <v>20.76</v>
      </c>
      <c r="E42" s="25">
        <v>0.39895833333333336</v>
      </c>
      <c r="I42" s="25">
        <v>0.40034722222222224</v>
      </c>
      <c r="J42" s="23">
        <v>1</v>
      </c>
      <c r="K42" s="23">
        <v>13539085000</v>
      </c>
      <c r="L42" s="23" t="s">
        <v>17292</v>
      </c>
      <c r="M42" s="23" t="s">
        <v>226</v>
      </c>
      <c r="N42" s="23">
        <v>65537</v>
      </c>
      <c r="O42" s="23">
        <v>24.03</v>
      </c>
      <c r="P42" s="23">
        <v>75.099999999999994</v>
      </c>
      <c r="Q42" s="23">
        <v>6.11</v>
      </c>
      <c r="R42" s="23">
        <v>19.03</v>
      </c>
    </row>
    <row r="43" spans="1:18" x14ac:dyDescent="0.2">
      <c r="A43" s="23" t="s">
        <v>1657</v>
      </c>
      <c r="B43" s="23" t="s">
        <v>1658</v>
      </c>
      <c r="C43" s="24">
        <v>9.8799999999999999E-2</v>
      </c>
      <c r="D43" s="23">
        <v>3.67</v>
      </c>
      <c r="E43" s="25">
        <v>0.47015046296296298</v>
      </c>
      <c r="I43" s="25">
        <v>0.47015046296296298</v>
      </c>
      <c r="J43" s="23">
        <v>1</v>
      </c>
      <c r="K43" s="23">
        <v>16592437000</v>
      </c>
      <c r="L43" s="23" t="s">
        <v>17291</v>
      </c>
      <c r="M43" s="23" t="s">
        <v>226</v>
      </c>
      <c r="N43" s="23">
        <v>65537</v>
      </c>
      <c r="O43" s="23">
        <v>72.86</v>
      </c>
      <c r="P43" s="23">
        <v>89.98</v>
      </c>
      <c r="Q43" s="23">
        <v>1.39</v>
      </c>
      <c r="R43" s="23">
        <v>21.82</v>
      </c>
    </row>
    <row r="44" spans="1:18" x14ac:dyDescent="0.2">
      <c r="A44" s="23" t="s">
        <v>7536</v>
      </c>
      <c r="B44" s="23" t="s">
        <v>7535</v>
      </c>
      <c r="C44" s="24">
        <v>9.8900000000000002E-2</v>
      </c>
      <c r="D44" s="23">
        <v>3</v>
      </c>
      <c r="E44" s="25">
        <v>0.55313657407407413</v>
      </c>
      <c r="I44" s="25">
        <v>0.55313657407407413</v>
      </c>
      <c r="J44" s="23">
        <v>1</v>
      </c>
      <c r="K44" s="23">
        <v>2561026000</v>
      </c>
      <c r="L44" s="23" t="s">
        <v>17290</v>
      </c>
      <c r="M44" s="23" t="s">
        <v>226</v>
      </c>
      <c r="N44" s="23">
        <v>65537</v>
      </c>
      <c r="O44" s="23">
        <v>25.79</v>
      </c>
      <c r="P44" s="23">
        <v>51.23</v>
      </c>
      <c r="Q44" s="23">
        <v>4.5999999999999996</v>
      </c>
      <c r="R44" s="23">
        <v>21.22</v>
      </c>
    </row>
    <row r="45" spans="1:18" x14ac:dyDescent="0.2">
      <c r="A45" s="23" t="s">
        <v>9793</v>
      </c>
      <c r="B45" s="23" t="s">
        <v>9792</v>
      </c>
      <c r="C45" s="24">
        <v>9.9699999999999997E-2</v>
      </c>
      <c r="D45" s="23">
        <v>6.62</v>
      </c>
      <c r="E45" s="25">
        <v>0.5696296296296296</v>
      </c>
      <c r="I45" s="25">
        <v>0.5696296296296296</v>
      </c>
      <c r="J45" s="23">
        <v>1</v>
      </c>
      <c r="K45" s="23">
        <v>31225135000</v>
      </c>
      <c r="L45" s="23" t="s">
        <v>17289</v>
      </c>
      <c r="M45" s="23" t="s">
        <v>226</v>
      </c>
      <c r="N45" s="23">
        <v>65537</v>
      </c>
      <c r="O45" s="23">
        <v>81.900000000000006</v>
      </c>
      <c r="P45" s="23">
        <v>14.69</v>
      </c>
      <c r="Q45" s="23">
        <v>1.21</v>
      </c>
      <c r="R45" s="23">
        <v>8.16</v>
      </c>
    </row>
    <row r="46" spans="1:18" x14ac:dyDescent="0.2">
      <c r="A46" s="23" t="s">
        <v>13873</v>
      </c>
      <c r="B46" s="23" t="s">
        <v>13872</v>
      </c>
      <c r="C46" s="24">
        <v>0.10009999999999999</v>
      </c>
      <c r="D46" s="23">
        <v>29.01</v>
      </c>
      <c r="E46" s="25">
        <v>0.56980324074074074</v>
      </c>
      <c r="I46" s="25">
        <v>0.56980324074074074</v>
      </c>
      <c r="J46" s="23">
        <v>1</v>
      </c>
      <c r="K46" s="23">
        <v>36053906000</v>
      </c>
      <c r="L46" s="23" t="s">
        <v>17288</v>
      </c>
      <c r="M46" s="23" t="s">
        <v>226</v>
      </c>
      <c r="N46" s="23">
        <v>65537</v>
      </c>
      <c r="O46" s="23">
        <v>47.05</v>
      </c>
      <c r="P46" s="23">
        <v>19.84</v>
      </c>
      <c r="Q46" s="23">
        <v>2.76</v>
      </c>
      <c r="R46" s="23">
        <v>5.55</v>
      </c>
    </row>
    <row r="47" spans="1:18" x14ac:dyDescent="0.2">
      <c r="A47" s="23" t="s">
        <v>7450</v>
      </c>
      <c r="B47" s="23" t="s">
        <v>7449</v>
      </c>
      <c r="C47" s="24">
        <v>0.1003</v>
      </c>
      <c r="D47" s="23">
        <v>7.24</v>
      </c>
      <c r="E47" s="25">
        <v>0.39583333333333331</v>
      </c>
      <c r="I47" s="25">
        <v>0.39913194444444444</v>
      </c>
      <c r="J47" s="23">
        <v>1</v>
      </c>
      <c r="K47" s="23">
        <v>3826507500</v>
      </c>
      <c r="L47" s="23" t="s">
        <v>17287</v>
      </c>
      <c r="M47" s="23" t="s">
        <v>227</v>
      </c>
      <c r="N47" s="23">
        <v>65537</v>
      </c>
      <c r="O47" s="23">
        <v>42.99</v>
      </c>
      <c r="P47" s="23">
        <v>67.180000000000007</v>
      </c>
      <c r="Q47" s="23">
        <v>5.93</v>
      </c>
      <c r="R47" s="23">
        <v>32.479999999999997</v>
      </c>
    </row>
    <row r="48" spans="1:18" x14ac:dyDescent="0.2">
      <c r="A48" s="23" t="s">
        <v>1014</v>
      </c>
      <c r="B48" s="23" t="s">
        <v>1015</v>
      </c>
      <c r="C48" s="24">
        <v>9.98E-2</v>
      </c>
      <c r="D48" s="23">
        <v>5.51</v>
      </c>
      <c r="E48" s="25">
        <v>0.46094907407407409</v>
      </c>
      <c r="I48" s="25">
        <v>0.46094907407407409</v>
      </c>
      <c r="J48" s="23">
        <v>1</v>
      </c>
      <c r="K48" s="23">
        <v>1405107900</v>
      </c>
      <c r="L48" s="23" t="s">
        <v>16829</v>
      </c>
      <c r="M48" s="23" t="s">
        <v>226</v>
      </c>
      <c r="N48" s="23">
        <v>65537</v>
      </c>
      <c r="O48" s="23">
        <v>6.9</v>
      </c>
      <c r="P48" s="23">
        <v>76.239999999999995</v>
      </c>
      <c r="Q48" s="23">
        <v>8.9499999999999993</v>
      </c>
      <c r="R48" s="23">
        <v>51.79</v>
      </c>
    </row>
    <row r="49" spans="1:18" x14ac:dyDescent="0.2">
      <c r="A49" s="23" t="s">
        <v>6248</v>
      </c>
      <c r="B49" s="23" t="s">
        <v>6247</v>
      </c>
      <c r="C49" s="24">
        <v>0.1003</v>
      </c>
      <c r="D49" s="23">
        <v>7.79</v>
      </c>
      <c r="E49" s="25">
        <v>0.39600694444444445</v>
      </c>
      <c r="I49" s="25">
        <v>0.61251157407407408</v>
      </c>
      <c r="J49" s="23">
        <v>1</v>
      </c>
      <c r="K49" s="23">
        <v>3042463000</v>
      </c>
      <c r="L49" s="23" t="s">
        <v>17286</v>
      </c>
      <c r="M49" s="23" t="s">
        <v>227</v>
      </c>
      <c r="N49" s="23">
        <v>65537</v>
      </c>
      <c r="O49" s="23">
        <v>56.2</v>
      </c>
      <c r="P49" s="23">
        <v>42.51</v>
      </c>
      <c r="Q49" s="23">
        <v>4.08</v>
      </c>
      <c r="R49" s="23">
        <v>9.5</v>
      </c>
    </row>
    <row r="50" spans="1:18" x14ac:dyDescent="0.2">
      <c r="A50" s="23" t="s">
        <v>12796</v>
      </c>
      <c r="B50" s="23" t="s">
        <v>12795</v>
      </c>
      <c r="C50" s="24">
        <v>9.8400000000000001E-2</v>
      </c>
      <c r="D50" s="23">
        <v>2.68</v>
      </c>
      <c r="E50" s="25">
        <v>0.39583333333333331</v>
      </c>
      <c r="I50" s="25">
        <v>0.4045138888888889</v>
      </c>
      <c r="J50" s="23">
        <v>1</v>
      </c>
      <c r="K50" s="23">
        <v>10741185700</v>
      </c>
      <c r="L50" s="23" t="s">
        <v>17285</v>
      </c>
      <c r="M50" s="23" t="s">
        <v>227</v>
      </c>
      <c r="N50" s="23">
        <v>65537</v>
      </c>
      <c r="O50" s="23">
        <v>53.65</v>
      </c>
      <c r="P50" s="23">
        <v>15.97</v>
      </c>
      <c r="Q50" s="23">
        <v>1.48</v>
      </c>
      <c r="R50" s="23">
        <v>25.12</v>
      </c>
    </row>
    <row r="51" spans="1:18" x14ac:dyDescent="0.2">
      <c r="A51" s="23" t="s">
        <v>13258</v>
      </c>
      <c r="B51" s="23" t="s">
        <v>13257</v>
      </c>
      <c r="C51" s="24">
        <v>9.9599999999999994E-2</v>
      </c>
      <c r="D51" s="23">
        <v>11.7</v>
      </c>
      <c r="E51" s="25">
        <v>0.40052083333333333</v>
      </c>
      <c r="I51" s="25">
        <v>0.58907407407407408</v>
      </c>
      <c r="J51" s="23">
        <v>1</v>
      </c>
      <c r="K51" s="23">
        <v>13994018000</v>
      </c>
      <c r="L51" s="23" t="s">
        <v>17284</v>
      </c>
      <c r="M51" s="23" t="s">
        <v>226</v>
      </c>
      <c r="N51" s="23">
        <v>65537</v>
      </c>
      <c r="O51" s="23">
        <v>55.55</v>
      </c>
      <c r="P51" s="23">
        <v>88.72</v>
      </c>
      <c r="Q51" s="23">
        <v>4.53</v>
      </c>
      <c r="R51" s="23">
        <v>1.73</v>
      </c>
    </row>
    <row r="52" spans="1:18" x14ac:dyDescent="0.2">
      <c r="A52" s="23" t="s">
        <v>174</v>
      </c>
      <c r="B52" s="23" t="s">
        <v>175</v>
      </c>
      <c r="C52" s="24">
        <v>0.1303</v>
      </c>
      <c r="D52" s="23">
        <v>9.89</v>
      </c>
      <c r="E52" s="25">
        <v>0.40034722222222224</v>
      </c>
      <c r="F52" s="2">
        <v>10.5</v>
      </c>
      <c r="G52" s="2">
        <v>11.32</v>
      </c>
      <c r="H52" s="2">
        <f t="shared" ref="H52:H53" si="5">AVERAGE((G52-F52)*100/G52)</f>
        <v>7.2438162544169638</v>
      </c>
      <c r="I52" s="25">
        <v>0.40190972222222221</v>
      </c>
      <c r="J52" s="23">
        <v>0</v>
      </c>
      <c r="K52" s="23">
        <v>1839013000</v>
      </c>
      <c r="L52" s="23" t="s">
        <v>136</v>
      </c>
      <c r="M52" s="23" t="s">
        <v>136</v>
      </c>
      <c r="N52" s="23">
        <v>0</v>
      </c>
      <c r="O52" s="23">
        <v>22.95</v>
      </c>
      <c r="P52" s="23">
        <v>44.55</v>
      </c>
      <c r="Q52" s="23">
        <v>13.42</v>
      </c>
      <c r="R52" s="23" t="s">
        <v>136</v>
      </c>
    </row>
    <row r="53" spans="1:18" x14ac:dyDescent="0.2">
      <c r="A53" s="23" t="s">
        <v>2064</v>
      </c>
      <c r="B53" s="23" t="s">
        <v>2065</v>
      </c>
      <c r="C53" s="24">
        <v>0.1338</v>
      </c>
      <c r="D53" s="23">
        <v>6.78</v>
      </c>
      <c r="E53" s="25">
        <v>0.39791666666666664</v>
      </c>
      <c r="F53" s="2">
        <v>7.18</v>
      </c>
      <c r="G53" s="2">
        <v>6.61</v>
      </c>
      <c r="H53" s="2">
        <f t="shared" si="5"/>
        <v>-8.6232980332828948</v>
      </c>
      <c r="I53" s="25">
        <v>0.39791666666666664</v>
      </c>
      <c r="J53" s="23">
        <v>0</v>
      </c>
      <c r="K53" s="23">
        <v>1946803800</v>
      </c>
      <c r="L53" s="23" t="s">
        <v>136</v>
      </c>
      <c r="M53" s="23" t="s">
        <v>136</v>
      </c>
      <c r="N53" s="23">
        <v>0</v>
      </c>
      <c r="O53" s="23">
        <v>26.92</v>
      </c>
      <c r="P53" s="23">
        <v>44.83</v>
      </c>
      <c r="Q53" s="23">
        <v>9.8699999999999992</v>
      </c>
      <c r="R53" s="23" t="s">
        <v>136</v>
      </c>
    </row>
    <row r="54" spans="1:18" x14ac:dyDescent="0.2">
      <c r="A54" s="23" t="s">
        <v>17244</v>
      </c>
      <c r="B54" s="23" t="s">
        <v>17243</v>
      </c>
      <c r="C54" s="24">
        <v>-0.19639999999999999</v>
      </c>
      <c r="D54" s="23">
        <v>7.94</v>
      </c>
      <c r="E54" s="23" t="s">
        <v>136</v>
      </c>
      <c r="I54" s="23" t="s">
        <v>136</v>
      </c>
      <c r="J54" s="23">
        <v>0</v>
      </c>
      <c r="K54" s="23">
        <v>2686044000</v>
      </c>
      <c r="L54" s="23" t="s">
        <v>136</v>
      </c>
      <c r="M54" s="23" t="s">
        <v>136</v>
      </c>
      <c r="N54" s="23">
        <v>0</v>
      </c>
      <c r="O54" s="23">
        <v>5.93</v>
      </c>
      <c r="P54" s="23">
        <v>8.4</v>
      </c>
      <c r="Q54" s="23">
        <v>25.38</v>
      </c>
      <c r="R54" s="23" t="s">
        <v>136</v>
      </c>
    </row>
    <row r="55" spans="1:18" x14ac:dyDescent="0.2">
      <c r="A55" s="23" t="s">
        <v>938</v>
      </c>
      <c r="B55" s="23" t="s">
        <v>939</v>
      </c>
      <c r="C55" s="24">
        <v>-0.10050000000000001</v>
      </c>
      <c r="D55" s="23">
        <v>7.52</v>
      </c>
      <c r="E55" s="23" t="s">
        <v>136</v>
      </c>
      <c r="I55" s="23" t="s">
        <v>136</v>
      </c>
      <c r="J55" s="23">
        <v>0</v>
      </c>
      <c r="K55" s="23">
        <v>875981170</v>
      </c>
      <c r="L55" s="23" t="s">
        <v>136</v>
      </c>
      <c r="M55" s="23" t="s">
        <v>136</v>
      </c>
      <c r="N55" s="23">
        <v>0</v>
      </c>
      <c r="O55" s="23">
        <v>36.99</v>
      </c>
      <c r="P55" s="23">
        <v>0</v>
      </c>
      <c r="Q55" s="23">
        <v>11.52</v>
      </c>
      <c r="R55" s="23" t="s">
        <v>136</v>
      </c>
    </row>
    <row r="56" spans="1:18" x14ac:dyDescent="0.2">
      <c r="A56" s="23" t="s">
        <v>8210</v>
      </c>
      <c r="B56" s="23" t="s">
        <v>8209</v>
      </c>
      <c r="C56" s="24">
        <v>-8.6599999999999996E-2</v>
      </c>
      <c r="D56" s="23">
        <v>7.7</v>
      </c>
      <c r="E56" s="23" t="s">
        <v>136</v>
      </c>
      <c r="I56" s="23" t="s">
        <v>136</v>
      </c>
      <c r="J56" s="23">
        <v>0</v>
      </c>
      <c r="K56" s="23">
        <v>1018533170</v>
      </c>
      <c r="L56" s="23" t="s">
        <v>136</v>
      </c>
      <c r="M56" s="23" t="s">
        <v>136</v>
      </c>
      <c r="N56" s="23">
        <v>0</v>
      </c>
      <c r="O56" s="23">
        <v>29.44</v>
      </c>
      <c r="P56" s="23">
        <v>28.11</v>
      </c>
      <c r="Q56" s="23">
        <v>13.34</v>
      </c>
      <c r="R56" s="23" t="s">
        <v>136</v>
      </c>
    </row>
    <row r="57" spans="1:18" x14ac:dyDescent="0.2">
      <c r="A57" s="23" t="s">
        <v>6859</v>
      </c>
      <c r="B57" s="23" t="s">
        <v>6858</v>
      </c>
      <c r="C57" s="24">
        <v>-9.9400000000000002E-2</v>
      </c>
      <c r="D57" s="23">
        <v>8.43</v>
      </c>
      <c r="E57" s="23" t="s">
        <v>136</v>
      </c>
      <c r="I57" s="23" t="s">
        <v>136</v>
      </c>
      <c r="J57" s="23">
        <v>0</v>
      </c>
      <c r="K57" s="23">
        <v>1106035270</v>
      </c>
      <c r="L57" s="23" t="s">
        <v>136</v>
      </c>
      <c r="M57" s="23" t="s">
        <v>136</v>
      </c>
      <c r="N57" s="23">
        <v>0</v>
      </c>
      <c r="O57" s="23">
        <v>36.44</v>
      </c>
      <c r="P57" s="23">
        <v>5.97</v>
      </c>
      <c r="Q57" s="23">
        <v>4.51</v>
      </c>
      <c r="R57" s="23" t="s">
        <v>136</v>
      </c>
    </row>
    <row r="58" spans="1:18" x14ac:dyDescent="0.2">
      <c r="A58" s="23" t="s">
        <v>1738</v>
      </c>
      <c r="B58" s="23" t="s">
        <v>1739</v>
      </c>
      <c r="C58" s="24">
        <v>-8.48E-2</v>
      </c>
      <c r="D58" s="23">
        <v>7.34</v>
      </c>
      <c r="E58" s="23" t="s">
        <v>136</v>
      </c>
      <c r="I58" s="23" t="s">
        <v>136</v>
      </c>
      <c r="J58" s="23">
        <v>0</v>
      </c>
      <c r="K58" s="23">
        <v>2749299200</v>
      </c>
      <c r="L58" s="23" t="s">
        <v>136</v>
      </c>
      <c r="M58" s="23" t="s">
        <v>136</v>
      </c>
      <c r="N58" s="23">
        <v>0</v>
      </c>
      <c r="O58" s="23">
        <v>2.71</v>
      </c>
      <c r="P58" s="23">
        <v>5.45</v>
      </c>
      <c r="Q58" s="23">
        <v>8.56</v>
      </c>
      <c r="R58" s="23" t="s">
        <v>136</v>
      </c>
    </row>
    <row r="59" spans="1:18" x14ac:dyDescent="0.2">
      <c r="A59" s="23" t="s">
        <v>10496</v>
      </c>
      <c r="B59" s="23" t="s">
        <v>10495</v>
      </c>
      <c r="C59" s="24">
        <v>-9.9000000000000005E-2</v>
      </c>
      <c r="D59" s="23">
        <v>2.64</v>
      </c>
      <c r="E59" s="23" t="s">
        <v>136</v>
      </c>
      <c r="I59" s="23" t="s">
        <v>136</v>
      </c>
      <c r="J59" s="23">
        <v>0</v>
      </c>
      <c r="K59" s="23">
        <v>1072161710</v>
      </c>
      <c r="L59" s="23" t="s">
        <v>136</v>
      </c>
      <c r="M59" s="23" t="s">
        <v>136</v>
      </c>
      <c r="N59" s="23">
        <v>0</v>
      </c>
      <c r="O59" s="23">
        <v>62.28</v>
      </c>
      <c r="P59" s="23">
        <v>53.13</v>
      </c>
      <c r="Q59" s="23">
        <v>0.38</v>
      </c>
      <c r="R59" s="23" t="s">
        <v>136</v>
      </c>
    </row>
    <row r="60" spans="1:18" x14ac:dyDescent="0.2">
      <c r="A60" s="23" t="s">
        <v>6944</v>
      </c>
      <c r="B60" s="23" t="s">
        <v>6943</v>
      </c>
      <c r="C60" s="24">
        <v>-2.6800000000000001E-2</v>
      </c>
      <c r="D60" s="23">
        <v>1.45</v>
      </c>
      <c r="E60" s="23" t="s">
        <v>136</v>
      </c>
      <c r="I60" s="23" t="s">
        <v>136</v>
      </c>
      <c r="J60" s="23">
        <v>0</v>
      </c>
      <c r="K60" s="23">
        <v>7057671000</v>
      </c>
      <c r="L60" s="23" t="s">
        <v>136</v>
      </c>
      <c r="M60" s="23" t="s">
        <v>136</v>
      </c>
      <c r="N60" s="23">
        <v>0</v>
      </c>
      <c r="O60" s="23">
        <v>16.59</v>
      </c>
      <c r="P60" s="23">
        <v>5.89</v>
      </c>
      <c r="Q60" s="23">
        <v>6.47</v>
      </c>
      <c r="R60" s="23" t="s">
        <v>136</v>
      </c>
    </row>
    <row r="61" spans="1:18" x14ac:dyDescent="0.2">
      <c r="A61" s="23" t="s">
        <v>549</v>
      </c>
      <c r="B61" s="23" t="s">
        <v>550</v>
      </c>
      <c r="C61" s="24">
        <v>8.0600000000000005E-2</v>
      </c>
      <c r="D61" s="23">
        <v>10.050000000000001</v>
      </c>
      <c r="E61" s="25">
        <v>0.4710185185185185</v>
      </c>
      <c r="F61" s="2">
        <v>10.23</v>
      </c>
      <c r="G61" s="2">
        <v>10.14</v>
      </c>
      <c r="H61" s="2">
        <f t="shared" ref="H61" si="6">AVERAGE((G61-F61)*100/G61)</f>
        <v>-0.88757396449703996</v>
      </c>
      <c r="I61" s="25">
        <v>0.4710185185185185</v>
      </c>
      <c r="J61" s="23">
        <v>0</v>
      </c>
      <c r="K61" s="23">
        <v>5392136400</v>
      </c>
      <c r="L61" s="23" t="s">
        <v>136</v>
      </c>
      <c r="M61" s="23" t="s">
        <v>136</v>
      </c>
      <c r="N61" s="23">
        <v>0</v>
      </c>
      <c r="O61" s="23">
        <v>42.16</v>
      </c>
      <c r="P61" s="23">
        <v>31.79</v>
      </c>
      <c r="Q61" s="23">
        <v>6.83</v>
      </c>
      <c r="R61" s="23" t="s">
        <v>136</v>
      </c>
    </row>
    <row r="62" spans="1:18" x14ac:dyDescent="0.2">
      <c r="A62" s="23" t="s">
        <v>6920</v>
      </c>
      <c r="B62" s="23" t="s">
        <v>6919</v>
      </c>
      <c r="C62" s="24">
        <v>-0.1002</v>
      </c>
      <c r="D62" s="23">
        <v>20.57</v>
      </c>
      <c r="E62" s="23" t="s">
        <v>136</v>
      </c>
      <c r="I62" s="23" t="s">
        <v>136</v>
      </c>
      <c r="J62" s="23">
        <v>0</v>
      </c>
      <c r="K62" s="23">
        <v>587422840</v>
      </c>
      <c r="L62" s="23" t="s">
        <v>136</v>
      </c>
      <c r="M62" s="23" t="s">
        <v>136</v>
      </c>
      <c r="N62" s="23">
        <v>0</v>
      </c>
      <c r="O62" s="23">
        <v>21.89</v>
      </c>
      <c r="P62" s="23">
        <v>19.399999999999999</v>
      </c>
      <c r="Q62" s="23">
        <v>25.58</v>
      </c>
      <c r="R62" s="23" t="s">
        <v>136</v>
      </c>
    </row>
    <row r="63" spans="1:18" x14ac:dyDescent="0.2">
      <c r="A63" s="23" t="s">
        <v>5600</v>
      </c>
      <c r="B63" s="23" t="s">
        <v>5599</v>
      </c>
      <c r="C63" s="24">
        <v>-0.1023</v>
      </c>
      <c r="D63" s="23">
        <v>0.79</v>
      </c>
      <c r="E63" s="23" t="s">
        <v>136</v>
      </c>
      <c r="I63" s="23" t="s">
        <v>136</v>
      </c>
      <c r="J63" s="23">
        <v>0</v>
      </c>
      <c r="K63" s="23">
        <v>1885569900</v>
      </c>
      <c r="L63" s="23" t="s">
        <v>136</v>
      </c>
      <c r="M63" s="23" t="s">
        <v>136</v>
      </c>
      <c r="N63" s="23">
        <v>0</v>
      </c>
      <c r="O63" s="23">
        <v>29.32</v>
      </c>
      <c r="P63" s="23">
        <v>19.899999999999999</v>
      </c>
      <c r="Q63" s="23">
        <v>12.7</v>
      </c>
      <c r="R63" s="23" t="s">
        <v>136</v>
      </c>
    </row>
    <row r="64" spans="1:18" x14ac:dyDescent="0.2">
      <c r="A64" s="23" t="s">
        <v>6651</v>
      </c>
      <c r="B64" s="23" t="s">
        <v>6650</v>
      </c>
      <c r="C64" s="24">
        <v>-6.3700000000000007E-2</v>
      </c>
      <c r="D64" s="23">
        <v>2.5</v>
      </c>
      <c r="E64" s="23" t="s">
        <v>136</v>
      </c>
      <c r="I64" s="23" t="s">
        <v>136</v>
      </c>
      <c r="J64" s="23">
        <v>0</v>
      </c>
      <c r="K64" s="23">
        <v>3141328900</v>
      </c>
      <c r="L64" s="23" t="s">
        <v>136</v>
      </c>
      <c r="M64" s="23" t="s">
        <v>136</v>
      </c>
      <c r="N64" s="23">
        <v>0</v>
      </c>
      <c r="O64" s="23">
        <v>48.82</v>
      </c>
      <c r="P64" s="23">
        <v>16.89</v>
      </c>
      <c r="Q64" s="23">
        <v>3.36</v>
      </c>
      <c r="R64" s="23" t="s">
        <v>136</v>
      </c>
    </row>
    <row r="65" spans="1:18" x14ac:dyDescent="0.2">
      <c r="A65" s="23" t="s">
        <v>5235</v>
      </c>
      <c r="B65" s="23" t="s">
        <v>5234</v>
      </c>
      <c r="C65" s="24">
        <v>-4.24E-2</v>
      </c>
      <c r="D65" s="23">
        <v>2.71</v>
      </c>
      <c r="E65" s="23" t="s">
        <v>136</v>
      </c>
      <c r="I65" s="23" t="s">
        <v>136</v>
      </c>
      <c r="J65" s="23">
        <v>0</v>
      </c>
      <c r="K65" s="23">
        <v>965844000</v>
      </c>
      <c r="L65" s="23" t="s">
        <v>136</v>
      </c>
      <c r="M65" s="23" t="s">
        <v>136</v>
      </c>
      <c r="N65" s="23">
        <v>0</v>
      </c>
      <c r="O65" s="23">
        <v>32.229999999999997</v>
      </c>
      <c r="P65" s="23">
        <v>42.72</v>
      </c>
      <c r="Q65" s="23">
        <v>14.34</v>
      </c>
      <c r="R65" s="23" t="s">
        <v>136</v>
      </c>
    </row>
    <row r="66" spans="1:18" x14ac:dyDescent="0.2">
      <c r="A66" s="23" t="s">
        <v>8739</v>
      </c>
      <c r="B66" s="23" t="s">
        <v>8738</v>
      </c>
      <c r="C66" s="24">
        <v>-0.19989999999999999</v>
      </c>
      <c r="D66" s="23">
        <v>28.85</v>
      </c>
      <c r="E66" s="23" t="s">
        <v>136</v>
      </c>
      <c r="I66" s="23" t="s">
        <v>136</v>
      </c>
      <c r="J66" s="23">
        <v>0</v>
      </c>
      <c r="K66" s="23">
        <v>4672191500</v>
      </c>
      <c r="L66" s="23" t="s">
        <v>136</v>
      </c>
      <c r="M66" s="23" t="s">
        <v>136</v>
      </c>
      <c r="N66" s="23">
        <v>0</v>
      </c>
      <c r="O66" s="23">
        <v>45.8</v>
      </c>
      <c r="P66" s="23">
        <v>0</v>
      </c>
      <c r="Q66" s="23">
        <v>7.03</v>
      </c>
      <c r="R66" s="23" t="s">
        <v>136</v>
      </c>
    </row>
    <row r="67" spans="1:18" x14ac:dyDescent="0.2">
      <c r="A67" s="23" t="s">
        <v>1258</v>
      </c>
      <c r="B67" s="23" t="s">
        <v>1259</v>
      </c>
      <c r="C67" s="24">
        <v>-0.1003</v>
      </c>
      <c r="D67" s="23">
        <v>7.18</v>
      </c>
      <c r="E67" s="23" t="s">
        <v>136</v>
      </c>
      <c r="I67" s="23" t="s">
        <v>136</v>
      </c>
      <c r="J67" s="23">
        <v>0</v>
      </c>
      <c r="K67" s="23">
        <v>3558264400</v>
      </c>
      <c r="L67" s="23" t="s">
        <v>136</v>
      </c>
      <c r="M67" s="23" t="s">
        <v>136</v>
      </c>
      <c r="N67" s="23">
        <v>0</v>
      </c>
      <c r="O67" s="23">
        <v>52.28</v>
      </c>
      <c r="P67" s="23">
        <v>35.97</v>
      </c>
      <c r="Q67" s="23">
        <v>1.66</v>
      </c>
      <c r="R67" s="23" t="s">
        <v>136</v>
      </c>
    </row>
    <row r="68" spans="1:18" x14ac:dyDescent="0.2">
      <c r="A68" s="23" t="s">
        <v>170</v>
      </c>
      <c r="B68" s="23" t="s">
        <v>171</v>
      </c>
      <c r="C68" s="24">
        <v>6.1699999999999998E-2</v>
      </c>
      <c r="D68" s="23">
        <v>10.84</v>
      </c>
      <c r="E68" s="25">
        <v>0.40711805555555558</v>
      </c>
      <c r="F68" s="2">
        <v>11.23</v>
      </c>
      <c r="G68" s="2">
        <v>10.34</v>
      </c>
      <c r="H68" s="2">
        <f t="shared" ref="H68:H69" si="7">AVERAGE((G68-F68)*100/G68)</f>
        <v>-8.6073500967118051</v>
      </c>
      <c r="I68" s="25">
        <v>0.40711805555555558</v>
      </c>
      <c r="J68" s="23">
        <v>0</v>
      </c>
      <c r="K68" s="23">
        <v>1699712000</v>
      </c>
      <c r="L68" s="23" t="s">
        <v>136</v>
      </c>
      <c r="M68" s="23" t="s">
        <v>136</v>
      </c>
      <c r="N68" s="23">
        <v>0</v>
      </c>
      <c r="O68" s="23">
        <v>8.69</v>
      </c>
      <c r="P68" s="23">
        <v>9.39</v>
      </c>
      <c r="Q68" s="23">
        <v>3.26</v>
      </c>
      <c r="R68" s="23" t="s">
        <v>136</v>
      </c>
    </row>
    <row r="69" spans="1:18" x14ac:dyDescent="0.2">
      <c r="A69" s="23" t="s">
        <v>7136</v>
      </c>
      <c r="B69" s="23" t="s">
        <v>7135</v>
      </c>
      <c r="C69" s="24">
        <v>7.9899999999999999E-2</v>
      </c>
      <c r="D69" s="23">
        <v>13.38</v>
      </c>
      <c r="E69" s="25">
        <v>0.41145833333333331</v>
      </c>
      <c r="F69" s="2">
        <v>13.63</v>
      </c>
      <c r="G69" s="2">
        <v>13.55</v>
      </c>
      <c r="H69" s="2">
        <f t="shared" si="7"/>
        <v>-0.59040590405904103</v>
      </c>
      <c r="I69" s="25">
        <v>0.41145833333333331</v>
      </c>
      <c r="J69" s="23">
        <v>0</v>
      </c>
      <c r="K69" s="23">
        <v>5209138700</v>
      </c>
      <c r="L69" s="23" t="s">
        <v>136</v>
      </c>
      <c r="M69" s="23" t="s">
        <v>136</v>
      </c>
      <c r="N69" s="23">
        <v>0</v>
      </c>
      <c r="O69" s="23">
        <v>1.49</v>
      </c>
      <c r="P69" s="23">
        <v>53.36</v>
      </c>
      <c r="Q69" s="23">
        <v>6.11</v>
      </c>
      <c r="R69" s="23" t="s">
        <v>136</v>
      </c>
    </row>
    <row r="70" spans="1:18" x14ac:dyDescent="0.2">
      <c r="A70" s="23" t="s">
        <v>17283</v>
      </c>
      <c r="B70" s="23" t="s">
        <v>17282</v>
      </c>
      <c r="C70" s="24">
        <v>-9.8799999999999999E-2</v>
      </c>
      <c r="D70" s="23">
        <v>10.4</v>
      </c>
      <c r="E70" s="23" t="s">
        <v>136</v>
      </c>
      <c r="I70" s="23" t="s">
        <v>136</v>
      </c>
      <c r="J70" s="23">
        <v>0</v>
      </c>
      <c r="K70" s="23">
        <v>18279705000</v>
      </c>
      <c r="L70" s="23" t="s">
        <v>136</v>
      </c>
      <c r="M70" s="23" t="s">
        <v>136</v>
      </c>
      <c r="N70" s="23">
        <v>0</v>
      </c>
      <c r="O70" s="23">
        <v>53.24</v>
      </c>
      <c r="P70" s="23">
        <v>11.35</v>
      </c>
      <c r="Q70" s="23">
        <v>2.0699999999999998</v>
      </c>
      <c r="R70" s="23" t="s">
        <v>136</v>
      </c>
    </row>
    <row r="71" spans="1:18" x14ac:dyDescent="0.2">
      <c r="A71" s="23" t="s">
        <v>14844</v>
      </c>
      <c r="B71" s="23" t="s">
        <v>14843</v>
      </c>
      <c r="C71" s="24">
        <v>-9.6799999999999997E-2</v>
      </c>
      <c r="D71" s="23">
        <v>0.84</v>
      </c>
      <c r="E71" s="23" t="s">
        <v>136</v>
      </c>
      <c r="I71" s="23" t="s">
        <v>136</v>
      </c>
      <c r="J71" s="23">
        <v>0</v>
      </c>
      <c r="K71" s="23">
        <v>3073345700</v>
      </c>
      <c r="L71" s="23" t="s">
        <v>136</v>
      </c>
      <c r="M71" s="23" t="s">
        <v>136</v>
      </c>
      <c r="N71" s="23">
        <v>0</v>
      </c>
      <c r="O71" s="23">
        <v>32.659999999999997</v>
      </c>
      <c r="P71" s="23">
        <v>35.83</v>
      </c>
      <c r="Q71" s="23">
        <v>9.09</v>
      </c>
      <c r="R71" s="23" t="s">
        <v>136</v>
      </c>
    </row>
    <row r="72" spans="1:18" x14ac:dyDescent="0.2">
      <c r="A72" s="23" t="s">
        <v>17281</v>
      </c>
      <c r="B72" s="23" t="s">
        <v>17280</v>
      </c>
      <c r="C72" s="24">
        <v>9.3700000000000006E-2</v>
      </c>
      <c r="D72" s="23">
        <v>15.18</v>
      </c>
      <c r="E72" s="25">
        <v>0.58907407407407408</v>
      </c>
      <c r="I72" s="25">
        <v>0.59376157407407404</v>
      </c>
      <c r="J72" s="23">
        <v>0</v>
      </c>
      <c r="K72" s="23">
        <v>20767525000</v>
      </c>
      <c r="L72" s="23" t="s">
        <v>136</v>
      </c>
      <c r="M72" s="23" t="s">
        <v>136</v>
      </c>
      <c r="N72" s="23">
        <v>0</v>
      </c>
      <c r="O72" s="23">
        <v>46.49</v>
      </c>
      <c r="P72" s="23">
        <v>24.69</v>
      </c>
      <c r="Q72" s="23">
        <v>2.4700000000000002</v>
      </c>
      <c r="R72" s="23" t="s">
        <v>136</v>
      </c>
    </row>
    <row r="73" spans="1:18" x14ac:dyDescent="0.2">
      <c r="A73" s="23" t="s">
        <v>12882</v>
      </c>
      <c r="B73" s="23" t="s">
        <v>12881</v>
      </c>
      <c r="C73" s="24">
        <v>8.8099999999999998E-2</v>
      </c>
      <c r="D73" s="23">
        <v>3.21</v>
      </c>
      <c r="E73" s="25">
        <v>0.39583333333333331</v>
      </c>
      <c r="I73" s="25">
        <v>0.54966435185185181</v>
      </c>
      <c r="J73" s="23">
        <v>0</v>
      </c>
      <c r="K73" s="23">
        <v>5018245500</v>
      </c>
      <c r="L73" s="23" t="s">
        <v>136</v>
      </c>
      <c r="M73" s="23" t="s">
        <v>136</v>
      </c>
      <c r="N73" s="23">
        <v>0</v>
      </c>
      <c r="O73" s="23">
        <v>30.82</v>
      </c>
      <c r="P73" s="23">
        <v>93.48</v>
      </c>
      <c r="Q73" s="23">
        <v>13.07</v>
      </c>
      <c r="R73" s="23" t="s">
        <v>136</v>
      </c>
    </row>
    <row r="74" spans="1:18" x14ac:dyDescent="0.2">
      <c r="A74" s="23" t="s">
        <v>782</v>
      </c>
      <c r="B74" s="23" t="s">
        <v>783</v>
      </c>
      <c r="C74" s="24">
        <v>-7.2400000000000006E-2</v>
      </c>
      <c r="D74" s="23">
        <v>1.41</v>
      </c>
      <c r="E74" s="23" t="s">
        <v>136</v>
      </c>
      <c r="I74" s="23" t="s">
        <v>136</v>
      </c>
      <c r="J74" s="23">
        <v>0</v>
      </c>
      <c r="K74" s="23">
        <v>2520956200</v>
      </c>
      <c r="L74" s="23" t="s">
        <v>136</v>
      </c>
      <c r="M74" s="23" t="s">
        <v>136</v>
      </c>
      <c r="N74" s="23">
        <v>0</v>
      </c>
      <c r="O74" s="23">
        <v>58.45</v>
      </c>
      <c r="P74" s="23">
        <v>11.87</v>
      </c>
      <c r="Q74" s="23">
        <v>3.38</v>
      </c>
      <c r="R74" s="23" t="s">
        <v>136</v>
      </c>
    </row>
    <row r="75" spans="1:18" x14ac:dyDescent="0.2">
      <c r="A75" s="23" t="s">
        <v>794</v>
      </c>
      <c r="B75" s="23" t="s">
        <v>795</v>
      </c>
      <c r="C75" s="24">
        <v>-3.9199999999999999E-2</v>
      </c>
      <c r="D75" s="23">
        <v>12.98</v>
      </c>
      <c r="E75" s="23" t="s">
        <v>136</v>
      </c>
      <c r="I75" s="23" t="s">
        <v>136</v>
      </c>
      <c r="J75" s="23">
        <v>0</v>
      </c>
      <c r="K75" s="23">
        <v>2090688600</v>
      </c>
      <c r="L75" s="23" t="s">
        <v>136</v>
      </c>
      <c r="M75" s="23" t="s">
        <v>136</v>
      </c>
      <c r="N75" s="23">
        <v>0</v>
      </c>
      <c r="O75" s="23">
        <v>43.25</v>
      </c>
      <c r="P75" s="23">
        <v>44.02</v>
      </c>
      <c r="Q75" s="23">
        <v>17.97</v>
      </c>
      <c r="R75" s="23" t="s">
        <v>136</v>
      </c>
    </row>
    <row r="76" spans="1:18" x14ac:dyDescent="0.2">
      <c r="A76" s="23" t="s">
        <v>14154</v>
      </c>
      <c r="B76" s="23" t="s">
        <v>14153</v>
      </c>
      <c r="C76" s="24">
        <v>-9.8900000000000002E-2</v>
      </c>
      <c r="D76" s="23">
        <v>0.82</v>
      </c>
      <c r="E76" s="23" t="s">
        <v>136</v>
      </c>
      <c r="I76" s="23" t="s">
        <v>136</v>
      </c>
      <c r="J76" s="23">
        <v>0</v>
      </c>
      <c r="K76" s="23">
        <v>6797430000</v>
      </c>
      <c r="L76" s="23" t="s">
        <v>136</v>
      </c>
      <c r="M76" s="23" t="s">
        <v>136</v>
      </c>
      <c r="N76" s="23">
        <v>0</v>
      </c>
      <c r="O76" s="23">
        <v>57.04</v>
      </c>
      <c r="P76" s="23">
        <v>25.97</v>
      </c>
      <c r="Q76" s="23">
        <v>9.9499999999999993</v>
      </c>
      <c r="R76"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2DC87-F458-4E4D-BCDA-D15612FC6F49}">
  <dimension ref="A1:R4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17266</v>
      </c>
      <c r="F1" s="2" t="s">
        <v>2242</v>
      </c>
      <c r="G1" s="2" t="s">
        <v>2241</v>
      </c>
      <c r="H1" s="2" t="s">
        <v>2240</v>
      </c>
      <c r="I1" s="23" t="s">
        <v>17265</v>
      </c>
      <c r="J1" s="23" t="s">
        <v>17264</v>
      </c>
      <c r="K1" s="23" t="s">
        <v>31</v>
      </c>
      <c r="L1" s="23" t="s">
        <v>17263</v>
      </c>
      <c r="M1" s="23" t="s">
        <v>225</v>
      </c>
      <c r="N1" s="23" t="s">
        <v>258</v>
      </c>
      <c r="O1" s="23" t="s">
        <v>254</v>
      </c>
      <c r="P1" s="23" t="s">
        <v>17262</v>
      </c>
      <c r="Q1" s="23" t="s">
        <v>17261</v>
      </c>
      <c r="R1" s="23" t="s">
        <v>17260</v>
      </c>
    </row>
    <row r="2" spans="1:18" x14ac:dyDescent="0.2">
      <c r="A2" s="23" t="s">
        <v>13303</v>
      </c>
      <c r="B2" s="23" t="s">
        <v>13302</v>
      </c>
      <c r="C2" s="24">
        <v>9.9699999999999997E-2</v>
      </c>
      <c r="D2" s="23">
        <v>13.79</v>
      </c>
      <c r="E2" s="25">
        <v>0.39791666666666664</v>
      </c>
      <c r="I2" s="25">
        <v>0.39791666666666664</v>
      </c>
      <c r="J2" s="23">
        <v>3</v>
      </c>
      <c r="K2" s="23">
        <v>4354700000</v>
      </c>
      <c r="L2" s="23" t="s">
        <v>17259</v>
      </c>
      <c r="M2" s="23" t="s">
        <v>226</v>
      </c>
      <c r="N2" s="23">
        <v>196611</v>
      </c>
      <c r="O2" s="23">
        <v>28.38</v>
      </c>
      <c r="P2" s="23">
        <v>95.42</v>
      </c>
      <c r="Q2" s="23">
        <v>2.7</v>
      </c>
      <c r="R2" s="23">
        <v>93.26</v>
      </c>
    </row>
    <row r="3" spans="1:18" x14ac:dyDescent="0.2">
      <c r="A3" s="23" t="s">
        <v>1934</v>
      </c>
      <c r="B3" s="23" t="s">
        <v>1935</v>
      </c>
      <c r="C3" s="24">
        <v>0.1013</v>
      </c>
      <c r="D3" s="23">
        <v>4.3499999999999996</v>
      </c>
      <c r="E3" s="25">
        <v>0.59466435185185185</v>
      </c>
      <c r="I3" s="25">
        <v>0.61568287037037039</v>
      </c>
      <c r="J3" s="23">
        <v>2</v>
      </c>
      <c r="K3" s="23">
        <v>4723835100</v>
      </c>
      <c r="L3" s="23" t="s">
        <v>17258</v>
      </c>
      <c r="M3" s="23" t="s">
        <v>226</v>
      </c>
      <c r="N3" s="23">
        <v>131074</v>
      </c>
      <c r="O3" s="23">
        <v>37.07</v>
      </c>
      <c r="P3" s="23">
        <v>40.32</v>
      </c>
      <c r="Q3" s="23">
        <v>5.25</v>
      </c>
      <c r="R3" s="23">
        <v>5.31</v>
      </c>
    </row>
    <row r="4" spans="1:18" x14ac:dyDescent="0.2">
      <c r="A4" s="23" t="s">
        <v>946</v>
      </c>
      <c r="B4" s="23" t="s">
        <v>947</v>
      </c>
      <c r="C4" s="24">
        <v>9.9599999999999994E-2</v>
      </c>
      <c r="D4" s="23">
        <v>11.59</v>
      </c>
      <c r="E4" s="25">
        <v>0.40156249999999999</v>
      </c>
      <c r="I4" s="25">
        <v>0.40156249999999999</v>
      </c>
      <c r="J4" s="23">
        <v>2</v>
      </c>
      <c r="K4" s="23">
        <v>4189857100</v>
      </c>
      <c r="L4" s="23" t="s">
        <v>17257</v>
      </c>
      <c r="M4" s="23" t="s">
        <v>226</v>
      </c>
      <c r="N4" s="23">
        <v>196612</v>
      </c>
      <c r="O4" s="23">
        <v>3.66</v>
      </c>
      <c r="P4" s="23">
        <v>76.55</v>
      </c>
      <c r="Q4" s="23">
        <v>5.4</v>
      </c>
      <c r="R4" s="23">
        <v>39.92</v>
      </c>
    </row>
    <row r="5" spans="1:18" x14ac:dyDescent="0.2">
      <c r="A5" s="23" t="s">
        <v>7188</v>
      </c>
      <c r="B5" s="23" t="s">
        <v>7187</v>
      </c>
      <c r="C5" s="24">
        <v>0.1026</v>
      </c>
      <c r="D5" s="23">
        <v>2.15</v>
      </c>
      <c r="E5" s="25">
        <v>0.39583333333333331</v>
      </c>
      <c r="I5" s="25">
        <v>0.40607638888888886</v>
      </c>
      <c r="J5" s="23">
        <v>2</v>
      </c>
      <c r="K5" s="23">
        <v>1484475100</v>
      </c>
      <c r="L5" s="23" t="s">
        <v>17191</v>
      </c>
      <c r="M5" s="23" t="s">
        <v>227</v>
      </c>
      <c r="N5" s="23">
        <v>131074</v>
      </c>
      <c r="O5" s="23">
        <v>32.799999999999997</v>
      </c>
      <c r="P5" s="23">
        <v>45.97</v>
      </c>
      <c r="Q5" s="23">
        <v>5.63</v>
      </c>
      <c r="R5" s="23">
        <v>33.770000000000003</v>
      </c>
    </row>
    <row r="6" spans="1:18" x14ac:dyDescent="0.2">
      <c r="A6" s="23" t="s">
        <v>9387</v>
      </c>
      <c r="B6" s="23" t="s">
        <v>9386</v>
      </c>
      <c r="C6" s="24">
        <v>0.19980000000000001</v>
      </c>
      <c r="D6" s="23">
        <v>25.7</v>
      </c>
      <c r="E6" s="25">
        <v>0.3996527777777778</v>
      </c>
      <c r="I6" s="25">
        <v>0.3996527777777778</v>
      </c>
      <c r="J6" s="23">
        <v>1</v>
      </c>
      <c r="K6" s="23">
        <v>779780840</v>
      </c>
      <c r="L6" s="23" t="s">
        <v>17256</v>
      </c>
      <c r="M6" s="23" t="s">
        <v>226</v>
      </c>
      <c r="N6" s="23">
        <v>65537</v>
      </c>
      <c r="O6" s="23">
        <v>24.5</v>
      </c>
      <c r="P6" s="23">
        <v>99.3</v>
      </c>
      <c r="Q6" s="23">
        <v>10.09</v>
      </c>
      <c r="R6" s="23">
        <v>52.47</v>
      </c>
    </row>
    <row r="7" spans="1:18" x14ac:dyDescent="0.2">
      <c r="A7" s="23" t="s">
        <v>12319</v>
      </c>
      <c r="B7" s="23" t="s">
        <v>12318</v>
      </c>
      <c r="C7" s="24">
        <v>0.20019999999999999</v>
      </c>
      <c r="D7" s="23">
        <v>10.91</v>
      </c>
      <c r="E7" s="25">
        <v>0.60856481481481484</v>
      </c>
      <c r="I7" s="25">
        <v>0.61064814814814816</v>
      </c>
      <c r="J7" s="23">
        <v>1</v>
      </c>
      <c r="K7" s="23">
        <v>598576930</v>
      </c>
      <c r="L7" s="23" t="s">
        <v>4382</v>
      </c>
      <c r="M7" s="23" t="s">
        <v>226</v>
      </c>
      <c r="N7" s="23">
        <v>65537</v>
      </c>
      <c r="O7" s="23">
        <v>19.93</v>
      </c>
      <c r="P7" s="23">
        <v>86.97</v>
      </c>
      <c r="Q7" s="23">
        <v>14.85</v>
      </c>
      <c r="R7" s="23">
        <v>66.72</v>
      </c>
    </row>
    <row r="8" spans="1:18" x14ac:dyDescent="0.2">
      <c r="A8" s="23" t="s">
        <v>12828</v>
      </c>
      <c r="B8" s="23" t="s">
        <v>12827</v>
      </c>
      <c r="C8" s="24">
        <v>0.2001</v>
      </c>
      <c r="D8" s="23">
        <v>20.09</v>
      </c>
      <c r="E8" s="25">
        <v>0.43159722222222224</v>
      </c>
      <c r="I8" s="25">
        <v>0.44513888888888886</v>
      </c>
      <c r="J8" s="23">
        <v>1</v>
      </c>
      <c r="K8" s="23">
        <v>1087397630</v>
      </c>
      <c r="L8" s="23" t="s">
        <v>17255</v>
      </c>
      <c r="M8" s="23" t="s">
        <v>226</v>
      </c>
      <c r="N8" s="23">
        <v>65537</v>
      </c>
      <c r="O8" s="23">
        <v>23.71</v>
      </c>
      <c r="P8" s="23">
        <v>99.97</v>
      </c>
      <c r="Q8" s="23">
        <v>25.72</v>
      </c>
      <c r="R8" s="23">
        <v>15.32</v>
      </c>
    </row>
    <row r="9" spans="1:18" x14ac:dyDescent="0.2">
      <c r="A9" s="23" t="s">
        <v>9357</v>
      </c>
      <c r="B9" s="23" t="s">
        <v>9356</v>
      </c>
      <c r="C9" s="24">
        <v>0.2</v>
      </c>
      <c r="D9" s="23">
        <v>28.14</v>
      </c>
      <c r="E9" s="25">
        <v>0.4045138888888889</v>
      </c>
      <c r="I9" s="25">
        <v>0.45173611111111112</v>
      </c>
      <c r="J9" s="23">
        <v>1</v>
      </c>
      <c r="K9" s="23">
        <v>6106933400</v>
      </c>
      <c r="L9" s="23" t="s">
        <v>17254</v>
      </c>
      <c r="M9" s="23" t="s">
        <v>226</v>
      </c>
      <c r="N9" s="23">
        <v>65537</v>
      </c>
      <c r="O9" s="23">
        <v>33.950000000000003</v>
      </c>
      <c r="P9" s="23">
        <v>90.44</v>
      </c>
      <c r="Q9" s="23">
        <v>10.1</v>
      </c>
      <c r="R9" s="23">
        <v>11.34</v>
      </c>
    </row>
    <row r="10" spans="1:18" x14ac:dyDescent="0.2">
      <c r="A10" s="23" t="s">
        <v>17095</v>
      </c>
      <c r="B10" s="23" t="s">
        <v>17094</v>
      </c>
      <c r="C10" s="24">
        <v>0.19969999999999999</v>
      </c>
      <c r="D10" s="23">
        <v>7.81</v>
      </c>
      <c r="E10" s="25">
        <v>0.40034722222222224</v>
      </c>
      <c r="I10" s="25">
        <v>0.56497685185185187</v>
      </c>
      <c r="J10" s="23">
        <v>1</v>
      </c>
      <c r="K10" s="23">
        <v>4071530500</v>
      </c>
      <c r="L10" s="23" t="s">
        <v>17253</v>
      </c>
      <c r="M10" s="23" t="s">
        <v>226</v>
      </c>
      <c r="N10" s="23">
        <v>131076</v>
      </c>
      <c r="O10" s="23">
        <v>24.38</v>
      </c>
      <c r="P10" s="23">
        <v>100</v>
      </c>
      <c r="Q10" s="23">
        <v>25.79</v>
      </c>
      <c r="R10" s="23">
        <v>8.66</v>
      </c>
    </row>
    <row r="11" spans="1:18" x14ac:dyDescent="0.2">
      <c r="A11" s="23" t="s">
        <v>834</v>
      </c>
      <c r="B11" s="23" t="s">
        <v>835</v>
      </c>
      <c r="C11" s="24">
        <v>0.10009999999999999</v>
      </c>
      <c r="D11" s="23">
        <v>18.14</v>
      </c>
      <c r="E11" s="25">
        <v>0.3984375</v>
      </c>
      <c r="I11" s="25">
        <v>0.3984375</v>
      </c>
      <c r="J11" s="23">
        <v>1</v>
      </c>
      <c r="K11" s="23">
        <v>2091995500</v>
      </c>
      <c r="L11" s="23" t="s">
        <v>12455</v>
      </c>
      <c r="M11" s="23" t="s">
        <v>226</v>
      </c>
      <c r="N11" s="23">
        <v>65537</v>
      </c>
      <c r="O11" s="23">
        <v>68.38</v>
      </c>
      <c r="P11" s="23">
        <v>30.26</v>
      </c>
      <c r="Q11" s="23">
        <v>1.97</v>
      </c>
      <c r="R11" s="23">
        <v>83.19</v>
      </c>
    </row>
    <row r="12" spans="1:18" x14ac:dyDescent="0.2">
      <c r="A12" s="23" t="s">
        <v>511</v>
      </c>
      <c r="B12" s="23" t="s">
        <v>512</v>
      </c>
      <c r="C12" s="24">
        <v>9.9699999999999997E-2</v>
      </c>
      <c r="D12" s="23">
        <v>7.72</v>
      </c>
      <c r="E12" s="25">
        <v>0.40486111111111112</v>
      </c>
      <c r="I12" s="25">
        <v>0.40972222222222221</v>
      </c>
      <c r="J12" s="23">
        <v>1</v>
      </c>
      <c r="K12" s="23">
        <v>1984179700</v>
      </c>
      <c r="L12" s="23" t="s">
        <v>17252</v>
      </c>
      <c r="M12" s="23" t="s">
        <v>226</v>
      </c>
      <c r="N12" s="23">
        <v>65537</v>
      </c>
      <c r="O12" s="23">
        <v>6.3</v>
      </c>
      <c r="P12" s="23">
        <v>54.56</v>
      </c>
      <c r="Q12" s="23">
        <v>7.69</v>
      </c>
      <c r="R12" s="23">
        <v>20.84</v>
      </c>
    </row>
    <row r="13" spans="1:18" x14ac:dyDescent="0.2">
      <c r="A13" s="23" t="s">
        <v>381</v>
      </c>
      <c r="B13" s="23" t="s">
        <v>382</v>
      </c>
      <c r="C13" s="24">
        <v>0.1002</v>
      </c>
      <c r="D13" s="23">
        <v>14.5</v>
      </c>
      <c r="E13" s="25">
        <v>0.40312500000000001</v>
      </c>
      <c r="I13" s="25">
        <v>0.40312500000000001</v>
      </c>
      <c r="J13" s="23">
        <v>1</v>
      </c>
      <c r="K13" s="23">
        <v>2905196100</v>
      </c>
      <c r="L13" s="23" t="s">
        <v>16950</v>
      </c>
      <c r="M13" s="23" t="s">
        <v>226</v>
      </c>
      <c r="N13" s="23">
        <v>65537</v>
      </c>
      <c r="O13" s="23">
        <v>11</v>
      </c>
      <c r="P13" s="23">
        <v>99.41</v>
      </c>
      <c r="Q13" s="23">
        <v>14.41</v>
      </c>
      <c r="R13" s="23">
        <v>29.4</v>
      </c>
    </row>
    <row r="14" spans="1:18" x14ac:dyDescent="0.2">
      <c r="A14" s="23" t="s">
        <v>8068</v>
      </c>
      <c r="B14" s="23" t="s">
        <v>8067</v>
      </c>
      <c r="C14" s="24">
        <v>0.1002</v>
      </c>
      <c r="D14" s="23">
        <v>5.93</v>
      </c>
      <c r="E14" s="25">
        <v>0.46579861111111109</v>
      </c>
      <c r="I14" s="25">
        <v>0.46579861111111109</v>
      </c>
      <c r="J14" s="23">
        <v>1</v>
      </c>
      <c r="K14" s="23">
        <v>3309455500</v>
      </c>
      <c r="L14" s="23" t="s">
        <v>17251</v>
      </c>
      <c r="M14" s="23" t="s">
        <v>226</v>
      </c>
      <c r="N14" s="23">
        <v>65537</v>
      </c>
      <c r="O14" s="23">
        <v>37.22</v>
      </c>
      <c r="P14" s="23">
        <v>47.95</v>
      </c>
      <c r="Q14" s="23">
        <v>6.07</v>
      </c>
      <c r="R14" s="23">
        <v>10.62</v>
      </c>
    </row>
    <row r="15" spans="1:18" x14ac:dyDescent="0.2">
      <c r="A15" s="23" t="s">
        <v>13311</v>
      </c>
      <c r="B15" s="23" t="s">
        <v>13310</v>
      </c>
      <c r="C15" s="24">
        <v>0.1007</v>
      </c>
      <c r="D15" s="23">
        <v>1.64</v>
      </c>
      <c r="E15" s="25">
        <v>0.55193287037037042</v>
      </c>
      <c r="I15" s="25">
        <v>0.55193287037037042</v>
      </c>
      <c r="J15" s="23">
        <v>1</v>
      </c>
      <c r="K15" s="23">
        <v>3483707800</v>
      </c>
      <c r="L15" s="23" t="s">
        <v>17250</v>
      </c>
      <c r="M15" s="23" t="s">
        <v>226</v>
      </c>
      <c r="N15" s="23">
        <v>65537</v>
      </c>
      <c r="O15" s="23">
        <v>58.39</v>
      </c>
      <c r="P15" s="23">
        <v>30.12</v>
      </c>
      <c r="Q15" s="23">
        <v>1.86</v>
      </c>
      <c r="R15" s="23">
        <v>41.98</v>
      </c>
    </row>
    <row r="16" spans="1:18" x14ac:dyDescent="0.2">
      <c r="A16" s="23" t="s">
        <v>7960</v>
      </c>
      <c r="B16" s="23" t="s">
        <v>7959</v>
      </c>
      <c r="C16" s="24">
        <v>9.98E-2</v>
      </c>
      <c r="D16" s="23">
        <v>6.39</v>
      </c>
      <c r="E16" s="25">
        <v>0.39791666666666664</v>
      </c>
      <c r="I16" s="25">
        <v>0.39791666666666664</v>
      </c>
      <c r="J16" s="23">
        <v>1</v>
      </c>
      <c r="K16" s="23">
        <v>5170121100</v>
      </c>
      <c r="L16" s="23" t="s">
        <v>17249</v>
      </c>
      <c r="M16" s="23" t="s">
        <v>226</v>
      </c>
      <c r="N16" s="23">
        <v>65537</v>
      </c>
      <c r="O16" s="23">
        <v>2.5499999999999998</v>
      </c>
      <c r="P16" s="23">
        <v>82.41</v>
      </c>
      <c r="Q16" s="23">
        <v>1.06</v>
      </c>
      <c r="R16" s="23">
        <v>80.069999999999993</v>
      </c>
    </row>
    <row r="17" spans="1:18" x14ac:dyDescent="0.2">
      <c r="A17" s="23" t="s">
        <v>1946</v>
      </c>
      <c r="B17" s="23" t="s">
        <v>1947</v>
      </c>
      <c r="C17" s="24">
        <v>9.9599999999999994E-2</v>
      </c>
      <c r="D17" s="23">
        <v>10.050000000000001</v>
      </c>
      <c r="E17" s="25">
        <v>0.55820601851851848</v>
      </c>
      <c r="I17" s="25">
        <v>0.55820601851851848</v>
      </c>
      <c r="J17" s="23">
        <v>1</v>
      </c>
      <c r="K17" s="23">
        <v>1335934440</v>
      </c>
      <c r="L17" s="23" t="s">
        <v>17248</v>
      </c>
      <c r="M17" s="23" t="s">
        <v>226</v>
      </c>
      <c r="N17" s="23">
        <v>65537</v>
      </c>
      <c r="O17" s="23">
        <v>22.27</v>
      </c>
      <c r="P17" s="23">
        <v>51.64</v>
      </c>
      <c r="Q17" s="23">
        <v>5.49</v>
      </c>
      <c r="R17" s="23">
        <v>66.489999999999995</v>
      </c>
    </row>
    <row r="18" spans="1:18" x14ac:dyDescent="0.2">
      <c r="A18" s="23" t="s">
        <v>5696</v>
      </c>
      <c r="B18" s="23" t="s">
        <v>5695</v>
      </c>
      <c r="C18" s="24">
        <v>0.10050000000000001</v>
      </c>
      <c r="D18" s="23">
        <v>11.61</v>
      </c>
      <c r="E18" s="25">
        <v>0.39930555555555558</v>
      </c>
      <c r="I18" s="25">
        <v>0.40243055555555557</v>
      </c>
      <c r="J18" s="23">
        <v>1</v>
      </c>
      <c r="K18" s="23">
        <v>3620899700</v>
      </c>
      <c r="L18" s="23" t="s">
        <v>17247</v>
      </c>
      <c r="M18" s="23" t="s">
        <v>226</v>
      </c>
      <c r="N18" s="23">
        <v>65537</v>
      </c>
      <c r="O18" s="23">
        <v>67.63</v>
      </c>
      <c r="P18" s="23">
        <v>21.24</v>
      </c>
      <c r="Q18" s="23">
        <v>1.46</v>
      </c>
      <c r="R18" s="23">
        <v>61.61</v>
      </c>
    </row>
    <row r="19" spans="1:18" x14ac:dyDescent="0.2">
      <c r="A19" s="23" t="s">
        <v>7348</v>
      </c>
      <c r="B19" s="23" t="s">
        <v>7347</v>
      </c>
      <c r="C19" s="24">
        <v>0.1008</v>
      </c>
      <c r="D19" s="23">
        <v>1.42</v>
      </c>
      <c r="E19" s="25">
        <v>0.55907407407407406</v>
      </c>
      <c r="I19" s="25">
        <v>0.5934490740740741</v>
      </c>
      <c r="J19" s="23">
        <v>1</v>
      </c>
      <c r="K19" s="23">
        <v>1815015000</v>
      </c>
      <c r="L19" s="23" t="s">
        <v>17246</v>
      </c>
      <c r="M19" s="23" t="s">
        <v>226</v>
      </c>
      <c r="N19" s="23">
        <v>196613</v>
      </c>
      <c r="O19" s="23">
        <v>19.690000000000001</v>
      </c>
      <c r="P19" s="23">
        <v>42.16</v>
      </c>
      <c r="Q19" s="23">
        <v>5.07</v>
      </c>
      <c r="R19" s="23">
        <v>19.54</v>
      </c>
    </row>
    <row r="20" spans="1:18" x14ac:dyDescent="0.2">
      <c r="A20" s="23" t="s">
        <v>1596</v>
      </c>
      <c r="B20" s="23" t="s">
        <v>1597</v>
      </c>
      <c r="C20" s="24">
        <v>9.98E-2</v>
      </c>
      <c r="D20" s="23">
        <v>4.96</v>
      </c>
      <c r="E20" s="25">
        <v>0.39583333333333331</v>
      </c>
      <c r="I20" s="25">
        <v>0.39583333333333331</v>
      </c>
      <c r="J20" s="23">
        <v>1</v>
      </c>
      <c r="K20" s="23">
        <v>9349628700</v>
      </c>
      <c r="L20" s="23" t="s">
        <v>17245</v>
      </c>
      <c r="M20" s="23" t="s">
        <v>228</v>
      </c>
      <c r="N20" s="23">
        <v>65537</v>
      </c>
      <c r="O20" s="23">
        <v>47.44</v>
      </c>
      <c r="P20" s="23">
        <v>25.72</v>
      </c>
      <c r="Q20" s="23">
        <v>0.4</v>
      </c>
      <c r="R20" s="23">
        <v>221.83</v>
      </c>
    </row>
    <row r="21" spans="1:18" x14ac:dyDescent="0.2">
      <c r="A21" s="23" t="s">
        <v>11216</v>
      </c>
      <c r="B21" s="23" t="s">
        <v>11215</v>
      </c>
      <c r="C21" s="24">
        <v>0.15340000000000001</v>
      </c>
      <c r="D21" s="23">
        <v>8.42</v>
      </c>
      <c r="E21" s="25">
        <v>0.39861111111111114</v>
      </c>
      <c r="F21" s="2">
        <v>8.76</v>
      </c>
      <c r="G21" s="2">
        <v>8.1199999999999992</v>
      </c>
      <c r="H21" s="2">
        <f t="shared" ref="H21" si="0">AVERAGE((G21-F21)*100/G21)</f>
        <v>-7.8817733990147865</v>
      </c>
      <c r="I21" s="25">
        <v>0.4722337962962963</v>
      </c>
      <c r="J21" s="23">
        <v>0</v>
      </c>
      <c r="K21" s="23">
        <v>1672808900</v>
      </c>
      <c r="L21" s="23" t="s">
        <v>136</v>
      </c>
      <c r="M21" s="23" t="s">
        <v>136</v>
      </c>
      <c r="N21" s="23">
        <v>0</v>
      </c>
      <c r="O21" s="23">
        <v>12.79</v>
      </c>
      <c r="P21" s="23">
        <v>91.19</v>
      </c>
      <c r="Q21" s="23">
        <v>25.81</v>
      </c>
      <c r="R21" s="23" t="s">
        <v>136</v>
      </c>
    </row>
    <row r="22" spans="1:18" x14ac:dyDescent="0.2">
      <c r="A22" s="23" t="s">
        <v>17244</v>
      </c>
      <c r="B22" s="23" t="s">
        <v>17243</v>
      </c>
      <c r="C22" s="24">
        <v>-0.2</v>
      </c>
      <c r="D22" s="23">
        <v>9.8800000000000008</v>
      </c>
      <c r="E22" s="23" t="s">
        <v>136</v>
      </c>
      <c r="I22" s="23" t="s">
        <v>136</v>
      </c>
      <c r="J22" s="23">
        <v>0</v>
      </c>
      <c r="K22" s="23">
        <v>3342331800</v>
      </c>
      <c r="L22" s="23" t="s">
        <v>136</v>
      </c>
      <c r="M22" s="23" t="s">
        <v>136</v>
      </c>
      <c r="N22" s="23">
        <v>0</v>
      </c>
      <c r="O22" s="23">
        <v>0.15</v>
      </c>
      <c r="P22" s="23">
        <v>0</v>
      </c>
      <c r="Q22" s="23">
        <v>1.56</v>
      </c>
      <c r="R22" s="23" t="s">
        <v>136</v>
      </c>
    </row>
    <row r="23" spans="1:18" x14ac:dyDescent="0.2">
      <c r="A23" s="23" t="s">
        <v>97</v>
      </c>
      <c r="B23" s="23" t="s">
        <v>98</v>
      </c>
      <c r="C23" s="24">
        <v>5.3499999999999999E-2</v>
      </c>
      <c r="D23" s="23">
        <v>56.73</v>
      </c>
      <c r="E23" s="25">
        <v>0.45815972222222223</v>
      </c>
      <c r="F23" s="2">
        <v>59.24</v>
      </c>
      <c r="G23" s="2">
        <v>54.35</v>
      </c>
      <c r="H23" s="2">
        <f t="shared" ref="H23" si="1">AVERAGE((G23-F23)*100/G23)</f>
        <v>-8.9972401103955857</v>
      </c>
      <c r="I23" s="25">
        <v>0.46319444444444446</v>
      </c>
      <c r="J23" s="23">
        <v>0</v>
      </c>
      <c r="K23" s="23">
        <v>8918177800</v>
      </c>
      <c r="L23" s="23" t="s">
        <v>136</v>
      </c>
      <c r="M23" s="23" t="s">
        <v>136</v>
      </c>
      <c r="N23" s="23">
        <v>0</v>
      </c>
      <c r="O23" s="23">
        <v>18</v>
      </c>
      <c r="P23" s="23">
        <v>58.79</v>
      </c>
      <c r="Q23" s="23">
        <v>3.52</v>
      </c>
      <c r="R23" s="23" t="s">
        <v>136</v>
      </c>
    </row>
    <row r="24" spans="1:18" x14ac:dyDescent="0.2">
      <c r="A24" s="23" t="s">
        <v>1523</v>
      </c>
      <c r="B24" s="23" t="s">
        <v>1524</v>
      </c>
      <c r="C24" s="24">
        <v>-9.9900000000000003E-2</v>
      </c>
      <c r="D24" s="23">
        <v>8.65</v>
      </c>
      <c r="E24" s="23" t="s">
        <v>136</v>
      </c>
      <c r="I24" s="23" t="s">
        <v>136</v>
      </c>
      <c r="J24" s="23">
        <v>0</v>
      </c>
      <c r="K24" s="23">
        <v>1616620600</v>
      </c>
      <c r="L24" s="23" t="s">
        <v>136</v>
      </c>
      <c r="M24" s="23" t="s">
        <v>136</v>
      </c>
      <c r="N24" s="23">
        <v>0</v>
      </c>
      <c r="O24" s="23">
        <v>53.84</v>
      </c>
      <c r="P24" s="23">
        <v>0</v>
      </c>
      <c r="Q24" s="23">
        <v>0.41</v>
      </c>
      <c r="R24" s="23" t="s">
        <v>136</v>
      </c>
    </row>
    <row r="25" spans="1:18" x14ac:dyDescent="0.2">
      <c r="A25" s="23" t="s">
        <v>938</v>
      </c>
      <c r="B25" s="23" t="s">
        <v>939</v>
      </c>
      <c r="C25" s="24">
        <v>-7.5200000000000003E-2</v>
      </c>
      <c r="D25" s="23">
        <v>8.36</v>
      </c>
      <c r="E25" s="23" t="s">
        <v>136</v>
      </c>
      <c r="I25" s="23" t="s">
        <v>136</v>
      </c>
      <c r="J25" s="23">
        <v>0</v>
      </c>
      <c r="K25" s="23">
        <v>973830130</v>
      </c>
      <c r="L25" s="23" t="s">
        <v>136</v>
      </c>
      <c r="M25" s="23" t="s">
        <v>136</v>
      </c>
      <c r="N25" s="23">
        <v>0</v>
      </c>
      <c r="O25" s="23">
        <v>36.99</v>
      </c>
      <c r="P25" s="23">
        <v>2.7</v>
      </c>
      <c r="Q25" s="23">
        <v>6.84</v>
      </c>
      <c r="R25" s="23" t="s">
        <v>136</v>
      </c>
    </row>
    <row r="26" spans="1:18" x14ac:dyDescent="0.2">
      <c r="A26" s="23" t="s">
        <v>8208</v>
      </c>
      <c r="B26" s="23" t="s">
        <v>8207</v>
      </c>
      <c r="C26" s="24">
        <v>1.52E-2</v>
      </c>
      <c r="D26" s="23">
        <v>7.35</v>
      </c>
      <c r="E26" s="25">
        <v>0.56827546296296294</v>
      </c>
      <c r="F26" s="2">
        <v>7.96</v>
      </c>
      <c r="G26" s="2">
        <v>7.25</v>
      </c>
      <c r="H26" s="2">
        <f t="shared" ref="H26:H27" si="2">AVERAGE((G26-F26)*100/G26)</f>
        <v>-9.7931034482758612</v>
      </c>
      <c r="I26" s="25">
        <v>0.56879629629629624</v>
      </c>
      <c r="J26" s="23">
        <v>0</v>
      </c>
      <c r="K26" s="23">
        <v>2100767800</v>
      </c>
      <c r="L26" s="23" t="s">
        <v>136</v>
      </c>
      <c r="M26" s="23" t="s">
        <v>136</v>
      </c>
      <c r="N26" s="23">
        <v>0</v>
      </c>
      <c r="O26" s="23">
        <v>28.28</v>
      </c>
      <c r="P26" s="23">
        <v>17.16</v>
      </c>
      <c r="Q26" s="23">
        <v>4.43</v>
      </c>
      <c r="R26" s="23" t="s">
        <v>136</v>
      </c>
    </row>
    <row r="27" spans="1:18" x14ac:dyDescent="0.2">
      <c r="A27" s="23" t="s">
        <v>6859</v>
      </c>
      <c r="B27" s="23" t="s">
        <v>6858</v>
      </c>
      <c r="C27" s="24">
        <v>2.3E-2</v>
      </c>
      <c r="D27" s="23">
        <v>9.36</v>
      </c>
      <c r="E27" s="25">
        <v>0.44739583333333333</v>
      </c>
      <c r="F27" s="2">
        <v>10.07</v>
      </c>
      <c r="G27" s="2">
        <v>8.43</v>
      </c>
      <c r="H27" s="2">
        <f t="shared" si="2"/>
        <v>-19.454329774614479</v>
      </c>
      <c r="I27" s="25">
        <v>0.44739583333333333</v>
      </c>
      <c r="J27" s="23">
        <v>0</v>
      </c>
      <c r="K27" s="23">
        <v>1228053400</v>
      </c>
      <c r="L27" s="23" t="s">
        <v>136</v>
      </c>
      <c r="M27" s="23" t="s">
        <v>136</v>
      </c>
      <c r="N27" s="23">
        <v>0</v>
      </c>
      <c r="O27" s="23">
        <v>36.44</v>
      </c>
      <c r="P27" s="23">
        <v>34.85</v>
      </c>
      <c r="Q27" s="23">
        <v>8.14</v>
      </c>
      <c r="R27" s="23" t="s">
        <v>136</v>
      </c>
    </row>
    <row r="28" spans="1:18" x14ac:dyDescent="0.2">
      <c r="A28" s="23" t="s">
        <v>10496</v>
      </c>
      <c r="B28" s="23" t="s">
        <v>10495</v>
      </c>
      <c r="C28" s="24">
        <v>-9.8500000000000004E-2</v>
      </c>
      <c r="D28" s="23">
        <v>2.93</v>
      </c>
      <c r="E28" s="23" t="s">
        <v>136</v>
      </c>
      <c r="I28" s="23" t="s">
        <v>136</v>
      </c>
      <c r="J28" s="23">
        <v>0</v>
      </c>
      <c r="K28" s="23">
        <v>1189937050</v>
      </c>
      <c r="L28" s="23" t="s">
        <v>136</v>
      </c>
      <c r="M28" s="23" t="s">
        <v>136</v>
      </c>
      <c r="N28" s="23">
        <v>0</v>
      </c>
      <c r="O28" s="23">
        <v>62.28</v>
      </c>
      <c r="P28" s="23">
        <v>61.59</v>
      </c>
      <c r="Q28" s="23">
        <v>0.81</v>
      </c>
      <c r="R28" s="23" t="s">
        <v>136</v>
      </c>
    </row>
    <row r="29" spans="1:18" x14ac:dyDescent="0.2">
      <c r="A29" s="23" t="s">
        <v>8174</v>
      </c>
      <c r="B29" s="23" t="s">
        <v>8173</v>
      </c>
      <c r="C29" s="24">
        <v>-9.8100000000000007E-2</v>
      </c>
      <c r="D29" s="23">
        <v>2.39</v>
      </c>
      <c r="E29" s="23" t="s">
        <v>136</v>
      </c>
      <c r="I29" s="23" t="s">
        <v>136</v>
      </c>
      <c r="J29" s="23">
        <v>0</v>
      </c>
      <c r="K29" s="23">
        <v>2488764900</v>
      </c>
      <c r="L29" s="23" t="s">
        <v>136</v>
      </c>
      <c r="M29" s="23" t="s">
        <v>136</v>
      </c>
      <c r="N29" s="23">
        <v>0</v>
      </c>
      <c r="O29" s="23">
        <v>51.64</v>
      </c>
      <c r="P29" s="23">
        <v>23.38</v>
      </c>
      <c r="Q29" s="23">
        <v>6.15</v>
      </c>
      <c r="R29" s="23" t="s">
        <v>136</v>
      </c>
    </row>
    <row r="30" spans="1:18" x14ac:dyDescent="0.2">
      <c r="A30" s="23" t="s">
        <v>6074</v>
      </c>
      <c r="B30" s="23" t="s">
        <v>6073</v>
      </c>
      <c r="C30" s="24">
        <v>-7.1400000000000005E-2</v>
      </c>
      <c r="D30" s="23">
        <v>2.21</v>
      </c>
      <c r="E30" s="23" t="s">
        <v>136</v>
      </c>
      <c r="I30" s="23" t="s">
        <v>136</v>
      </c>
      <c r="J30" s="23">
        <v>0</v>
      </c>
      <c r="K30" s="23">
        <v>1130754330</v>
      </c>
      <c r="L30" s="23" t="s">
        <v>136</v>
      </c>
      <c r="M30" s="23" t="s">
        <v>136</v>
      </c>
      <c r="N30" s="23">
        <v>0</v>
      </c>
      <c r="O30" s="23">
        <v>34.68</v>
      </c>
      <c r="P30" s="23">
        <v>11.23</v>
      </c>
      <c r="Q30" s="23">
        <v>6.29</v>
      </c>
      <c r="R30" s="23" t="s">
        <v>136</v>
      </c>
    </row>
    <row r="31" spans="1:18" x14ac:dyDescent="0.2">
      <c r="A31" s="23" t="s">
        <v>7988</v>
      </c>
      <c r="B31" s="23" t="s">
        <v>7987</v>
      </c>
      <c r="C31" s="24">
        <v>5.0500000000000003E-2</v>
      </c>
      <c r="D31" s="23">
        <v>4.58</v>
      </c>
      <c r="E31" s="25">
        <v>0.43472222222222223</v>
      </c>
      <c r="I31" s="25">
        <v>0.43472222222222223</v>
      </c>
      <c r="J31" s="23">
        <v>0</v>
      </c>
      <c r="K31" s="23">
        <v>1481130000</v>
      </c>
      <c r="L31" s="23" t="s">
        <v>136</v>
      </c>
      <c r="M31" s="23" t="s">
        <v>136</v>
      </c>
      <c r="N31" s="23">
        <v>0</v>
      </c>
      <c r="O31" s="23">
        <v>30.64</v>
      </c>
      <c r="P31" s="23">
        <v>43.07</v>
      </c>
      <c r="Q31" s="23">
        <v>8.83</v>
      </c>
      <c r="R31" s="23" t="s">
        <v>136</v>
      </c>
    </row>
    <row r="32" spans="1:18" x14ac:dyDescent="0.2">
      <c r="A32" s="23" t="s">
        <v>6651</v>
      </c>
      <c r="B32" s="23" t="s">
        <v>6650</v>
      </c>
      <c r="C32" s="24">
        <v>7.4999999999999997E-3</v>
      </c>
      <c r="D32" s="23">
        <v>2.67</v>
      </c>
      <c r="E32" s="25">
        <v>0.39600694444444445</v>
      </c>
      <c r="I32" s="25">
        <v>0.39600694444444445</v>
      </c>
      <c r="J32" s="23">
        <v>0</v>
      </c>
      <c r="K32" s="23">
        <v>3354939300</v>
      </c>
      <c r="L32" s="23" t="s">
        <v>136</v>
      </c>
      <c r="M32" s="23" t="s">
        <v>136</v>
      </c>
      <c r="N32" s="23">
        <v>0</v>
      </c>
      <c r="O32" s="23">
        <v>48.82</v>
      </c>
      <c r="P32" s="23">
        <v>20.46</v>
      </c>
      <c r="Q32" s="23">
        <v>3.92</v>
      </c>
      <c r="R32" s="23" t="s">
        <v>136</v>
      </c>
    </row>
    <row r="33" spans="1:18" x14ac:dyDescent="0.2">
      <c r="A33" s="23" t="s">
        <v>5235</v>
      </c>
      <c r="B33" s="23" t="s">
        <v>5234</v>
      </c>
      <c r="C33" s="24">
        <v>-9.8699999999999996E-2</v>
      </c>
      <c r="D33" s="23">
        <v>2.83</v>
      </c>
      <c r="E33" s="23" t="s">
        <v>136</v>
      </c>
      <c r="I33" s="23" t="s">
        <v>136</v>
      </c>
      <c r="J33" s="23">
        <v>0</v>
      </c>
      <c r="K33" s="23">
        <v>1008612000</v>
      </c>
      <c r="L33" s="23" t="s">
        <v>136</v>
      </c>
      <c r="M33" s="23" t="s">
        <v>136</v>
      </c>
      <c r="N33" s="23">
        <v>0</v>
      </c>
      <c r="O33" s="23">
        <v>32.229999999999997</v>
      </c>
      <c r="P33" s="23">
        <v>38.35</v>
      </c>
      <c r="Q33" s="23">
        <v>1.08</v>
      </c>
      <c r="R33" s="23" t="s">
        <v>136</v>
      </c>
    </row>
    <row r="34" spans="1:18" x14ac:dyDescent="0.2">
      <c r="A34" s="23" t="s">
        <v>7850</v>
      </c>
      <c r="B34" s="23" t="s">
        <v>7849</v>
      </c>
      <c r="C34" s="24">
        <v>5.11E-2</v>
      </c>
      <c r="D34" s="23">
        <v>1.44</v>
      </c>
      <c r="E34" s="25">
        <v>0.40815972222222224</v>
      </c>
      <c r="I34" s="25">
        <v>0.41180555555555554</v>
      </c>
      <c r="J34" s="23">
        <v>0</v>
      </c>
      <c r="K34" s="23">
        <v>1851411600</v>
      </c>
      <c r="L34" s="23" t="s">
        <v>136</v>
      </c>
      <c r="M34" s="23" t="s">
        <v>136</v>
      </c>
      <c r="N34" s="23">
        <v>0</v>
      </c>
      <c r="O34" s="23">
        <v>16.64</v>
      </c>
      <c r="P34" s="23">
        <v>24.11</v>
      </c>
      <c r="Q34" s="23">
        <v>2.85</v>
      </c>
      <c r="R34" s="23" t="s">
        <v>136</v>
      </c>
    </row>
    <row r="35" spans="1:18" x14ac:dyDescent="0.2">
      <c r="A35" s="23" t="s">
        <v>1680</v>
      </c>
      <c r="B35" s="23" t="s">
        <v>1681</v>
      </c>
      <c r="C35" s="24">
        <v>-8.7900000000000006E-2</v>
      </c>
      <c r="D35" s="23">
        <v>53.75</v>
      </c>
      <c r="E35" s="23" t="s">
        <v>136</v>
      </c>
      <c r="I35" s="23" t="s">
        <v>136</v>
      </c>
      <c r="J35" s="23">
        <v>0</v>
      </c>
      <c r="K35" s="23">
        <v>6329745600</v>
      </c>
      <c r="L35" s="23" t="s">
        <v>136</v>
      </c>
      <c r="M35" s="23" t="s">
        <v>136</v>
      </c>
      <c r="N35" s="23">
        <v>0</v>
      </c>
      <c r="O35" s="23">
        <v>59.15</v>
      </c>
      <c r="P35" s="23">
        <v>9.43</v>
      </c>
      <c r="Q35" s="23">
        <v>4.42</v>
      </c>
      <c r="R35" s="23" t="s">
        <v>136</v>
      </c>
    </row>
    <row r="36" spans="1:18" x14ac:dyDescent="0.2">
      <c r="A36" s="23" t="s">
        <v>12427</v>
      </c>
      <c r="B36" s="23" t="s">
        <v>12426</v>
      </c>
      <c r="C36" s="24">
        <v>-0.16769999999999999</v>
      </c>
      <c r="D36" s="23">
        <v>13.4</v>
      </c>
      <c r="E36" s="23" t="s">
        <v>136</v>
      </c>
      <c r="I36" s="23" t="s">
        <v>136</v>
      </c>
      <c r="J36" s="23">
        <v>0</v>
      </c>
      <c r="K36" s="23">
        <v>3501112400</v>
      </c>
      <c r="L36" s="23" t="s">
        <v>136</v>
      </c>
      <c r="M36" s="23" t="s">
        <v>136</v>
      </c>
      <c r="N36" s="23">
        <v>0</v>
      </c>
      <c r="O36" s="23">
        <v>20.34</v>
      </c>
      <c r="P36" s="23">
        <v>2.35</v>
      </c>
      <c r="Q36" s="23">
        <v>6.59</v>
      </c>
      <c r="R36" s="23" t="s">
        <v>136</v>
      </c>
    </row>
    <row r="37" spans="1:18" x14ac:dyDescent="0.2">
      <c r="A37" s="23" t="s">
        <v>6908</v>
      </c>
      <c r="B37" s="23" t="s">
        <v>6907</v>
      </c>
      <c r="C37" s="24">
        <v>-9.9900000000000003E-2</v>
      </c>
      <c r="D37" s="23">
        <v>7.3</v>
      </c>
      <c r="E37" s="23" t="s">
        <v>136</v>
      </c>
      <c r="I37" s="23" t="s">
        <v>136</v>
      </c>
      <c r="J37" s="23">
        <v>0</v>
      </c>
      <c r="K37" s="23">
        <v>4601905400</v>
      </c>
      <c r="L37" s="23" t="s">
        <v>136</v>
      </c>
      <c r="M37" s="23" t="s">
        <v>136</v>
      </c>
      <c r="N37" s="23">
        <v>0</v>
      </c>
      <c r="O37" s="23">
        <v>3.32</v>
      </c>
      <c r="P37" s="23">
        <v>5.47</v>
      </c>
      <c r="Q37" s="23">
        <v>8.02</v>
      </c>
      <c r="R37" s="23" t="s">
        <v>136</v>
      </c>
    </row>
    <row r="38" spans="1:18" x14ac:dyDescent="0.2">
      <c r="A38" s="23" t="s">
        <v>7660</v>
      </c>
      <c r="B38" s="23" t="s">
        <v>7659</v>
      </c>
      <c r="C38" s="24">
        <v>2.1100000000000001E-2</v>
      </c>
      <c r="D38" s="23">
        <v>2.91</v>
      </c>
      <c r="E38" s="25">
        <v>0.39756944444444442</v>
      </c>
      <c r="F38" s="2">
        <v>3.13</v>
      </c>
      <c r="G38" s="2">
        <v>2.85</v>
      </c>
      <c r="H38" s="2">
        <f t="shared" ref="H38" si="3">AVERAGE((G38-F38)*100/G38)</f>
        <v>-9.8245614035087634</v>
      </c>
      <c r="I38" s="25">
        <v>0.39756944444444442</v>
      </c>
      <c r="J38" s="23">
        <v>0</v>
      </c>
      <c r="K38" s="23">
        <v>1109780880</v>
      </c>
      <c r="L38" s="23" t="s">
        <v>136</v>
      </c>
      <c r="M38" s="23" t="s">
        <v>136</v>
      </c>
      <c r="N38" s="23">
        <v>0</v>
      </c>
      <c r="O38" s="23">
        <v>37.11</v>
      </c>
      <c r="P38" s="23">
        <v>9.77</v>
      </c>
      <c r="Q38" s="23">
        <v>6</v>
      </c>
      <c r="R38" s="23" t="s">
        <v>136</v>
      </c>
    </row>
    <row r="39" spans="1:18" x14ac:dyDescent="0.2">
      <c r="A39" s="23" t="s">
        <v>1064</v>
      </c>
      <c r="B39" s="23" t="s">
        <v>1065</v>
      </c>
      <c r="C39" s="24">
        <v>-9.9699999999999997E-2</v>
      </c>
      <c r="D39" s="23">
        <v>6.68</v>
      </c>
      <c r="E39" s="23" t="s">
        <v>136</v>
      </c>
      <c r="I39" s="23" t="s">
        <v>136</v>
      </c>
      <c r="J39" s="23">
        <v>0</v>
      </c>
      <c r="K39" s="23">
        <v>3034875900</v>
      </c>
      <c r="L39" s="23" t="s">
        <v>136</v>
      </c>
      <c r="M39" s="23" t="s">
        <v>136</v>
      </c>
      <c r="N39" s="23">
        <v>0</v>
      </c>
      <c r="O39" s="23">
        <v>38.880000000000003</v>
      </c>
      <c r="P39" s="23">
        <v>13.97</v>
      </c>
      <c r="Q39" s="23">
        <v>8.65</v>
      </c>
      <c r="R39" s="23" t="s">
        <v>136</v>
      </c>
    </row>
    <row r="40" spans="1:18" x14ac:dyDescent="0.2">
      <c r="A40" s="23" t="s">
        <v>1151</v>
      </c>
      <c r="B40" s="23" t="s">
        <v>1152</v>
      </c>
      <c r="C40" s="24">
        <v>6.2100000000000002E-2</v>
      </c>
      <c r="D40" s="23">
        <v>3.59</v>
      </c>
      <c r="E40" s="25">
        <v>0.45954861111111112</v>
      </c>
      <c r="I40" s="25">
        <v>0.45954861111111112</v>
      </c>
      <c r="J40" s="23">
        <v>0</v>
      </c>
      <c r="K40" s="23">
        <v>2980939500</v>
      </c>
      <c r="L40" s="23" t="s">
        <v>136</v>
      </c>
      <c r="M40" s="23" t="s">
        <v>136</v>
      </c>
      <c r="N40" s="23">
        <v>0</v>
      </c>
      <c r="O40" s="23">
        <v>47.94</v>
      </c>
      <c r="P40" s="23">
        <v>19.55</v>
      </c>
      <c r="Q40" s="23">
        <v>3.44</v>
      </c>
      <c r="R40" s="23" t="s">
        <v>136</v>
      </c>
    </row>
    <row r="41" spans="1:18" x14ac:dyDescent="0.2">
      <c r="A41" s="23" t="s">
        <v>794</v>
      </c>
      <c r="B41" s="23" t="s">
        <v>795</v>
      </c>
      <c r="C41" s="24">
        <v>-7.7799999999999994E-2</v>
      </c>
      <c r="D41" s="23">
        <v>13.51</v>
      </c>
      <c r="E41" s="25">
        <v>0.39583333333333331</v>
      </c>
      <c r="F41" s="2">
        <v>16.12</v>
      </c>
      <c r="G41" s="2">
        <v>12.98</v>
      </c>
      <c r="H41" s="2">
        <f t="shared" ref="H41" si="4">AVERAGE((G41-F41)*100/G41)</f>
        <v>-24.191063174114024</v>
      </c>
      <c r="I41" s="25">
        <v>0.39583333333333331</v>
      </c>
      <c r="J41" s="23">
        <v>0</v>
      </c>
      <c r="K41" s="23">
        <v>2176055700</v>
      </c>
      <c r="L41" s="23" t="s">
        <v>136</v>
      </c>
      <c r="M41" s="23" t="s">
        <v>136</v>
      </c>
      <c r="N41" s="23">
        <v>0</v>
      </c>
      <c r="O41" s="23">
        <v>43.25</v>
      </c>
      <c r="P41" s="23">
        <v>51.19</v>
      </c>
      <c r="Q41" s="23">
        <v>22.22</v>
      </c>
      <c r="R41" s="23" t="s">
        <v>136</v>
      </c>
    </row>
    <row r="42" spans="1:18" x14ac:dyDescent="0.2">
      <c r="A42" s="23" t="s">
        <v>7342</v>
      </c>
      <c r="B42" s="23" t="s">
        <v>7341</v>
      </c>
      <c r="C42" s="24">
        <v>8.0199999999999994E-2</v>
      </c>
      <c r="D42" s="23">
        <v>3.77</v>
      </c>
      <c r="E42" s="25">
        <v>0.39895833333333336</v>
      </c>
      <c r="I42" s="25">
        <v>0.4284722222222222</v>
      </c>
      <c r="J42" s="23">
        <v>0</v>
      </c>
      <c r="K42" s="23">
        <v>1603656200</v>
      </c>
      <c r="L42" s="23" t="s">
        <v>136</v>
      </c>
      <c r="M42" s="23" t="s">
        <v>136</v>
      </c>
      <c r="N42" s="23">
        <v>0</v>
      </c>
      <c r="O42" s="23">
        <v>9.93</v>
      </c>
      <c r="P42" s="23">
        <v>44.23</v>
      </c>
      <c r="Q42" s="23">
        <v>5.12</v>
      </c>
      <c r="R42"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98026-D52F-4268-A590-3A5F3FB219B0}">
  <dimension ref="A1:R50"/>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17221</v>
      </c>
      <c r="F1" s="2" t="s">
        <v>2242</v>
      </c>
      <c r="G1" s="2" t="s">
        <v>2241</v>
      </c>
      <c r="H1" s="2" t="s">
        <v>2240</v>
      </c>
      <c r="I1" s="23" t="s">
        <v>17220</v>
      </c>
      <c r="J1" s="23" t="s">
        <v>17219</v>
      </c>
      <c r="K1" s="23" t="s">
        <v>31</v>
      </c>
      <c r="L1" s="23" t="s">
        <v>17218</v>
      </c>
      <c r="M1" s="23" t="s">
        <v>225</v>
      </c>
      <c r="N1" s="23" t="s">
        <v>258</v>
      </c>
      <c r="O1" s="23" t="s">
        <v>254</v>
      </c>
      <c r="P1" s="23" t="s">
        <v>17217</v>
      </c>
      <c r="Q1" s="23" t="s">
        <v>17216</v>
      </c>
      <c r="R1" s="23" t="s">
        <v>17215</v>
      </c>
    </row>
    <row r="2" spans="1:18" x14ac:dyDescent="0.2">
      <c r="A2" s="23" t="s">
        <v>10496</v>
      </c>
      <c r="B2" s="23" t="s">
        <v>10495</v>
      </c>
      <c r="C2" s="24">
        <v>0.1017</v>
      </c>
      <c r="D2" s="23">
        <v>3.25</v>
      </c>
      <c r="E2" s="25">
        <v>0.39583333333333331</v>
      </c>
      <c r="I2" s="25">
        <v>0.39583333333333331</v>
      </c>
      <c r="J2" s="23">
        <v>4</v>
      </c>
      <c r="K2" s="23">
        <v>1319896040</v>
      </c>
      <c r="L2" s="23" t="s">
        <v>17159</v>
      </c>
      <c r="M2" s="23" t="s">
        <v>228</v>
      </c>
      <c r="N2" s="23">
        <v>262148</v>
      </c>
      <c r="O2" s="23">
        <v>62.28</v>
      </c>
      <c r="P2" s="23">
        <v>74.44</v>
      </c>
      <c r="Q2" s="23">
        <v>2.64</v>
      </c>
      <c r="R2" s="23">
        <v>85.69</v>
      </c>
    </row>
    <row r="3" spans="1:18" x14ac:dyDescent="0.2">
      <c r="A3" s="23" t="s">
        <v>14844</v>
      </c>
      <c r="B3" s="23" t="s">
        <v>14843</v>
      </c>
      <c r="C3" s="24">
        <v>0.10589999999999999</v>
      </c>
      <c r="D3" s="23">
        <v>0.94</v>
      </c>
      <c r="E3" s="25">
        <v>0.40208333333333335</v>
      </c>
      <c r="I3" s="25">
        <v>0.40989583333333335</v>
      </c>
      <c r="J3" s="23">
        <v>4</v>
      </c>
      <c r="K3" s="23">
        <v>3439220200</v>
      </c>
      <c r="L3" s="23" t="s">
        <v>16998</v>
      </c>
      <c r="M3" s="23" t="s">
        <v>226</v>
      </c>
      <c r="N3" s="23">
        <v>262148</v>
      </c>
      <c r="O3" s="23">
        <v>32.659999999999997</v>
      </c>
      <c r="P3" s="23">
        <v>55.55</v>
      </c>
      <c r="Q3" s="23">
        <v>7.57</v>
      </c>
      <c r="R3" s="23">
        <v>12.96</v>
      </c>
    </row>
    <row r="4" spans="1:18" x14ac:dyDescent="0.2">
      <c r="A4" s="23" t="s">
        <v>8174</v>
      </c>
      <c r="B4" s="23" t="s">
        <v>8173</v>
      </c>
      <c r="C4" s="24">
        <v>9.9599999999999994E-2</v>
      </c>
      <c r="D4" s="23">
        <v>2.65</v>
      </c>
      <c r="E4" s="25">
        <v>0.39583333333333331</v>
      </c>
      <c r="I4" s="25">
        <v>0.39583333333333331</v>
      </c>
      <c r="J4" s="23">
        <v>2</v>
      </c>
      <c r="K4" s="23">
        <v>2759509200</v>
      </c>
      <c r="L4" s="23" t="s">
        <v>17155</v>
      </c>
      <c r="M4" s="23" t="s">
        <v>227</v>
      </c>
      <c r="N4" s="23">
        <v>131074</v>
      </c>
      <c r="O4" s="23">
        <v>51.64</v>
      </c>
      <c r="P4" s="23">
        <v>38.11</v>
      </c>
      <c r="Q4" s="23">
        <v>5.07</v>
      </c>
      <c r="R4" s="23">
        <v>19.88</v>
      </c>
    </row>
    <row r="5" spans="1:18" x14ac:dyDescent="0.2">
      <c r="A5" s="23" t="s">
        <v>13303</v>
      </c>
      <c r="B5" s="23" t="s">
        <v>13302</v>
      </c>
      <c r="C5" s="24">
        <v>0.1</v>
      </c>
      <c r="D5" s="23">
        <v>12.54</v>
      </c>
      <c r="E5" s="25">
        <v>0.4</v>
      </c>
      <c r="I5" s="25">
        <v>0.4</v>
      </c>
      <c r="J5" s="23">
        <v>2</v>
      </c>
      <c r="K5" s="23">
        <v>3959966500</v>
      </c>
      <c r="L5" s="23" t="s">
        <v>17214</v>
      </c>
      <c r="M5" s="23" t="s">
        <v>226</v>
      </c>
      <c r="N5" s="23">
        <v>131074</v>
      </c>
      <c r="O5" s="23">
        <v>28.38</v>
      </c>
      <c r="P5" s="23">
        <v>75.84</v>
      </c>
      <c r="Q5" s="23">
        <v>3.12</v>
      </c>
      <c r="R5" s="23">
        <v>17.13</v>
      </c>
    </row>
    <row r="6" spans="1:18" x14ac:dyDescent="0.2">
      <c r="A6" s="23" t="s">
        <v>794</v>
      </c>
      <c r="B6" s="23" t="s">
        <v>795</v>
      </c>
      <c r="C6" s="24">
        <v>9.98E-2</v>
      </c>
      <c r="D6" s="23">
        <v>14.65</v>
      </c>
      <c r="E6" s="25">
        <v>0.40225694444444443</v>
      </c>
      <c r="I6" s="25">
        <v>0.40225694444444443</v>
      </c>
      <c r="J6" s="23">
        <v>2</v>
      </c>
      <c r="K6" s="23">
        <v>2359675500</v>
      </c>
      <c r="L6" s="23" t="s">
        <v>17213</v>
      </c>
      <c r="M6" s="23" t="s">
        <v>226</v>
      </c>
      <c r="N6" s="23">
        <v>131074</v>
      </c>
      <c r="O6" s="23">
        <v>43.25</v>
      </c>
      <c r="P6" s="23">
        <v>84.72</v>
      </c>
      <c r="Q6" s="23">
        <v>10.49</v>
      </c>
      <c r="R6" s="23">
        <v>28.69</v>
      </c>
    </row>
    <row r="7" spans="1:18" x14ac:dyDescent="0.2">
      <c r="A7" s="23" t="s">
        <v>10004</v>
      </c>
      <c r="B7" s="23" t="s">
        <v>10003</v>
      </c>
      <c r="C7" s="24">
        <v>0.2001</v>
      </c>
      <c r="D7" s="23">
        <v>23.51</v>
      </c>
      <c r="E7" s="25">
        <v>0.40763888888888888</v>
      </c>
      <c r="I7" s="25">
        <v>0.40763888888888888</v>
      </c>
      <c r="J7" s="23">
        <v>1</v>
      </c>
      <c r="K7" s="23">
        <v>1031198180</v>
      </c>
      <c r="L7" s="23" t="s">
        <v>17212</v>
      </c>
      <c r="M7" s="23" t="s">
        <v>226</v>
      </c>
      <c r="N7" s="23">
        <v>65537</v>
      </c>
      <c r="O7" s="23">
        <v>14.87</v>
      </c>
      <c r="P7" s="23">
        <v>84.29</v>
      </c>
      <c r="Q7" s="23">
        <v>10.35</v>
      </c>
      <c r="R7" s="23">
        <v>73.22</v>
      </c>
    </row>
    <row r="8" spans="1:18" x14ac:dyDescent="0.2">
      <c r="A8" s="23" t="s">
        <v>8334</v>
      </c>
      <c r="B8" s="23" t="s">
        <v>8333</v>
      </c>
      <c r="C8" s="24">
        <v>0.19980000000000001</v>
      </c>
      <c r="D8" s="23">
        <v>22.7</v>
      </c>
      <c r="E8" s="25">
        <v>0.40468749999999998</v>
      </c>
      <c r="I8" s="25">
        <v>0.40468749999999998</v>
      </c>
      <c r="J8" s="23">
        <v>1</v>
      </c>
      <c r="K8" s="23">
        <v>989694030</v>
      </c>
      <c r="L8" s="23" t="s">
        <v>17211</v>
      </c>
      <c r="M8" s="23" t="s">
        <v>226</v>
      </c>
      <c r="N8" s="23">
        <v>65537</v>
      </c>
      <c r="O8" s="23">
        <v>17.12</v>
      </c>
      <c r="P8" s="23">
        <v>95.12</v>
      </c>
      <c r="Q8" s="23">
        <v>17.48</v>
      </c>
      <c r="R8" s="23">
        <v>27.76</v>
      </c>
    </row>
    <row r="9" spans="1:18" x14ac:dyDescent="0.2">
      <c r="A9" s="23" t="s">
        <v>8328</v>
      </c>
      <c r="B9" s="23" t="s">
        <v>8327</v>
      </c>
      <c r="C9" s="24">
        <v>0.2</v>
      </c>
      <c r="D9" s="23">
        <v>24.6</v>
      </c>
      <c r="E9" s="25">
        <v>0.57240740740740736</v>
      </c>
      <c r="I9" s="25">
        <v>0.59046296296296297</v>
      </c>
      <c r="J9" s="23">
        <v>1</v>
      </c>
      <c r="K9" s="23">
        <v>1111948290</v>
      </c>
      <c r="L9" s="23" t="s">
        <v>17210</v>
      </c>
      <c r="M9" s="23" t="s">
        <v>226</v>
      </c>
      <c r="N9" s="23">
        <v>65537</v>
      </c>
      <c r="O9" s="23">
        <v>11.39</v>
      </c>
      <c r="P9" s="23">
        <v>100</v>
      </c>
      <c r="Q9" s="23">
        <v>35.01</v>
      </c>
      <c r="R9" s="23">
        <v>12.1</v>
      </c>
    </row>
    <row r="10" spans="1:18" x14ac:dyDescent="0.2">
      <c r="A10" s="23" t="s">
        <v>8282</v>
      </c>
      <c r="B10" s="23" t="s">
        <v>8281</v>
      </c>
      <c r="C10" s="24">
        <v>0.19969999999999999</v>
      </c>
      <c r="D10" s="23">
        <v>9.49</v>
      </c>
      <c r="E10" s="25">
        <v>0.3972222222222222</v>
      </c>
      <c r="I10" s="25">
        <v>0.54531249999999998</v>
      </c>
      <c r="J10" s="23">
        <v>1</v>
      </c>
      <c r="K10" s="23">
        <v>833075870</v>
      </c>
      <c r="L10" s="23" t="s">
        <v>15894</v>
      </c>
      <c r="M10" s="23" t="s">
        <v>226</v>
      </c>
      <c r="N10" s="23">
        <v>65537</v>
      </c>
      <c r="O10" s="23">
        <v>0.76</v>
      </c>
      <c r="P10" s="23">
        <v>98.69</v>
      </c>
      <c r="Q10" s="23">
        <v>23.25</v>
      </c>
      <c r="R10" s="23">
        <v>7.91</v>
      </c>
    </row>
    <row r="11" spans="1:18" x14ac:dyDescent="0.2">
      <c r="A11" s="23" t="s">
        <v>8280</v>
      </c>
      <c r="B11" s="23" t="s">
        <v>8279</v>
      </c>
      <c r="C11" s="24">
        <v>0.2</v>
      </c>
      <c r="D11" s="23">
        <v>4.62</v>
      </c>
      <c r="E11" s="25">
        <v>0.41840277777777779</v>
      </c>
      <c r="I11" s="25">
        <v>0.42482638888888891</v>
      </c>
      <c r="J11" s="23">
        <v>1</v>
      </c>
      <c r="K11" s="23">
        <v>1618552800</v>
      </c>
      <c r="L11" s="23" t="s">
        <v>17209</v>
      </c>
      <c r="M11" s="23" t="s">
        <v>226</v>
      </c>
      <c r="N11" s="23">
        <v>196612</v>
      </c>
      <c r="O11" s="23">
        <v>21.44</v>
      </c>
      <c r="P11" s="23">
        <v>93.22</v>
      </c>
      <c r="Q11" s="23">
        <v>17.27</v>
      </c>
      <c r="R11" s="23">
        <v>4.88</v>
      </c>
    </row>
    <row r="12" spans="1:18" x14ac:dyDescent="0.2">
      <c r="A12" s="23" t="s">
        <v>1534</v>
      </c>
      <c r="B12" s="23" t="s">
        <v>1535</v>
      </c>
      <c r="C12" s="24">
        <v>0.2</v>
      </c>
      <c r="D12" s="23">
        <v>4.62</v>
      </c>
      <c r="E12" s="25">
        <v>0.40225694444444443</v>
      </c>
      <c r="I12" s="25">
        <v>0.40225694444444443</v>
      </c>
      <c r="J12" s="23">
        <v>1</v>
      </c>
      <c r="K12" s="23">
        <v>2482830000</v>
      </c>
      <c r="L12" s="23" t="s">
        <v>17208</v>
      </c>
      <c r="M12" s="23" t="s">
        <v>226</v>
      </c>
      <c r="N12" s="23">
        <v>131076</v>
      </c>
      <c r="O12" s="23">
        <v>2.57</v>
      </c>
      <c r="P12" s="23">
        <v>86.67</v>
      </c>
      <c r="Q12" s="23">
        <v>13.06</v>
      </c>
      <c r="R12" s="23">
        <v>19.940000000000001</v>
      </c>
    </row>
    <row r="13" spans="1:18" x14ac:dyDescent="0.2">
      <c r="A13" s="23" t="s">
        <v>17207</v>
      </c>
      <c r="B13" s="23" t="s">
        <v>17206</v>
      </c>
      <c r="C13" s="24">
        <v>0.2</v>
      </c>
      <c r="D13" s="23">
        <v>2.1</v>
      </c>
      <c r="E13" s="25">
        <v>0.45694444444444443</v>
      </c>
      <c r="I13" s="25">
        <v>0.45694444444444443</v>
      </c>
      <c r="J13" s="23">
        <v>1</v>
      </c>
      <c r="K13" s="23">
        <v>2713609200</v>
      </c>
      <c r="L13" s="23" t="s">
        <v>17205</v>
      </c>
      <c r="M13" s="23" t="s">
        <v>226</v>
      </c>
      <c r="N13" s="23">
        <v>65537</v>
      </c>
      <c r="O13" s="23">
        <v>0.93</v>
      </c>
      <c r="P13" s="23">
        <v>80.040000000000006</v>
      </c>
      <c r="Q13" s="23">
        <v>13.55</v>
      </c>
      <c r="R13" s="23">
        <v>8.77</v>
      </c>
    </row>
    <row r="14" spans="1:18" x14ac:dyDescent="0.2">
      <c r="A14" s="23" t="s">
        <v>17204</v>
      </c>
      <c r="B14" s="23" t="s">
        <v>17203</v>
      </c>
      <c r="C14" s="24">
        <v>0.2</v>
      </c>
      <c r="D14" s="23">
        <v>7.62</v>
      </c>
      <c r="E14" s="25">
        <v>0.40937499999999999</v>
      </c>
      <c r="I14" s="25">
        <v>0.40937499999999999</v>
      </c>
      <c r="J14" s="23">
        <v>1</v>
      </c>
      <c r="K14" s="23">
        <v>2371927100</v>
      </c>
      <c r="L14" s="23" t="s">
        <v>17202</v>
      </c>
      <c r="M14" s="23" t="s">
        <v>226</v>
      </c>
      <c r="N14" s="23">
        <v>65537</v>
      </c>
      <c r="O14" s="23">
        <v>17.03</v>
      </c>
      <c r="P14" s="23">
        <v>100</v>
      </c>
      <c r="Q14" s="23">
        <v>18.059999999999999</v>
      </c>
      <c r="R14" s="23">
        <v>12.17</v>
      </c>
    </row>
    <row r="15" spans="1:18" x14ac:dyDescent="0.2">
      <c r="A15" s="23" t="s">
        <v>1981</v>
      </c>
      <c r="B15" s="23" t="s">
        <v>1982</v>
      </c>
      <c r="C15" s="24">
        <v>0.1988</v>
      </c>
      <c r="D15" s="23">
        <v>2.0499999999999998</v>
      </c>
      <c r="E15" s="25">
        <v>0.42604166666666665</v>
      </c>
      <c r="I15" s="25">
        <v>0.42604166666666665</v>
      </c>
      <c r="J15" s="23">
        <v>1</v>
      </c>
      <c r="K15" s="23">
        <v>1290632080</v>
      </c>
      <c r="L15" s="23" t="s">
        <v>12309</v>
      </c>
      <c r="M15" s="23" t="s">
        <v>226</v>
      </c>
      <c r="N15" s="23">
        <v>65537</v>
      </c>
      <c r="O15" s="23">
        <v>21.77</v>
      </c>
      <c r="P15" s="23">
        <v>67.91</v>
      </c>
      <c r="Q15" s="23">
        <v>9.4700000000000006</v>
      </c>
      <c r="R15" s="23">
        <v>15.81</v>
      </c>
    </row>
    <row r="16" spans="1:18" x14ac:dyDescent="0.2">
      <c r="A16" s="23" t="s">
        <v>17201</v>
      </c>
      <c r="B16" s="23" t="s">
        <v>17200</v>
      </c>
      <c r="C16" s="24">
        <v>0.2021</v>
      </c>
      <c r="D16" s="23">
        <v>2.2599999999999998</v>
      </c>
      <c r="E16" s="25">
        <v>0.57917824074074076</v>
      </c>
      <c r="I16" s="25">
        <v>0.57917824074074076</v>
      </c>
      <c r="J16" s="23">
        <v>1</v>
      </c>
      <c r="K16" s="23">
        <v>2530748000</v>
      </c>
      <c r="L16" s="23" t="s">
        <v>17199</v>
      </c>
      <c r="M16" s="23" t="s">
        <v>226</v>
      </c>
      <c r="N16" s="23">
        <v>65537</v>
      </c>
      <c r="O16" s="23">
        <v>1.36</v>
      </c>
      <c r="P16" s="23">
        <v>45.7</v>
      </c>
      <c r="Q16" s="23">
        <v>6.4</v>
      </c>
      <c r="R16" s="23">
        <v>15.27</v>
      </c>
    </row>
    <row r="17" spans="1:18" x14ac:dyDescent="0.2">
      <c r="A17" s="23" t="s">
        <v>1478</v>
      </c>
      <c r="B17" s="23" t="s">
        <v>1479</v>
      </c>
      <c r="C17" s="24">
        <v>0.10009999999999999</v>
      </c>
      <c r="D17" s="23">
        <v>24.51</v>
      </c>
      <c r="E17" s="25">
        <v>0.40659722222222222</v>
      </c>
      <c r="I17" s="25">
        <v>0.40659722222222222</v>
      </c>
      <c r="J17" s="23">
        <v>1</v>
      </c>
      <c r="K17" s="23">
        <v>1809354700</v>
      </c>
      <c r="L17" s="23" t="s">
        <v>17198</v>
      </c>
      <c r="M17" s="23" t="s">
        <v>226</v>
      </c>
      <c r="N17" s="23">
        <v>131076</v>
      </c>
      <c r="O17" s="23">
        <v>10.41</v>
      </c>
      <c r="P17" s="23">
        <v>73.78</v>
      </c>
      <c r="Q17" s="23">
        <v>7.81</v>
      </c>
      <c r="R17" s="23">
        <v>58.08</v>
      </c>
    </row>
    <row r="18" spans="1:18" x14ac:dyDescent="0.2">
      <c r="A18" s="23" t="s">
        <v>291</v>
      </c>
      <c r="B18" s="23" t="s">
        <v>292</v>
      </c>
      <c r="C18" s="24">
        <v>9.9699999999999997E-2</v>
      </c>
      <c r="D18" s="23">
        <v>14.23</v>
      </c>
      <c r="E18" s="25">
        <v>0.40763888888888888</v>
      </c>
      <c r="I18" s="25">
        <v>0.40763888888888888</v>
      </c>
      <c r="J18" s="23">
        <v>1</v>
      </c>
      <c r="K18" s="23">
        <v>1599696900</v>
      </c>
      <c r="L18" s="23" t="s">
        <v>17197</v>
      </c>
      <c r="M18" s="23" t="s">
        <v>226</v>
      </c>
      <c r="N18" s="23">
        <v>65537</v>
      </c>
      <c r="O18" s="23">
        <v>9.16</v>
      </c>
      <c r="P18" s="23">
        <v>58.81</v>
      </c>
      <c r="Q18" s="23">
        <v>5.97</v>
      </c>
      <c r="R18" s="23">
        <v>43.9</v>
      </c>
    </row>
    <row r="19" spans="1:18" x14ac:dyDescent="0.2">
      <c r="A19" s="23" t="s">
        <v>8210</v>
      </c>
      <c r="B19" s="23" t="s">
        <v>8209</v>
      </c>
      <c r="C19" s="24">
        <v>0.10050000000000001</v>
      </c>
      <c r="D19" s="23">
        <v>8.76</v>
      </c>
      <c r="E19" s="25">
        <v>0.39861111111111114</v>
      </c>
      <c r="I19" s="25">
        <v>0.39930555555555558</v>
      </c>
      <c r="J19" s="23">
        <v>1</v>
      </c>
      <c r="K19" s="23">
        <v>1158746830</v>
      </c>
      <c r="L19" s="23" t="s">
        <v>10626</v>
      </c>
      <c r="M19" s="23" t="s">
        <v>226</v>
      </c>
      <c r="N19" s="23">
        <v>65537</v>
      </c>
      <c r="O19" s="23">
        <v>29.44</v>
      </c>
      <c r="P19" s="23">
        <v>72.12</v>
      </c>
      <c r="Q19" s="23">
        <v>8</v>
      </c>
      <c r="R19" s="23">
        <v>110.79</v>
      </c>
    </row>
    <row r="20" spans="1:18" x14ac:dyDescent="0.2">
      <c r="A20" s="23" t="s">
        <v>1934</v>
      </c>
      <c r="B20" s="23" t="s">
        <v>1935</v>
      </c>
      <c r="C20" s="24">
        <v>0.1003</v>
      </c>
      <c r="D20" s="23">
        <v>3.95</v>
      </c>
      <c r="E20" s="25">
        <v>0.4128472222222222</v>
      </c>
      <c r="I20" s="25">
        <v>0.58108796296296295</v>
      </c>
      <c r="J20" s="23">
        <v>1</v>
      </c>
      <c r="K20" s="23">
        <v>4289459400</v>
      </c>
      <c r="L20" s="23" t="s">
        <v>17196</v>
      </c>
      <c r="M20" s="23" t="s">
        <v>226</v>
      </c>
      <c r="N20" s="23">
        <v>65537</v>
      </c>
      <c r="O20" s="23">
        <v>37.07</v>
      </c>
      <c r="P20" s="23">
        <v>21.69</v>
      </c>
      <c r="Q20" s="23">
        <v>3.06</v>
      </c>
      <c r="R20" s="23">
        <v>10.93</v>
      </c>
    </row>
    <row r="21" spans="1:18" x14ac:dyDescent="0.2">
      <c r="A21" s="23" t="s">
        <v>946</v>
      </c>
      <c r="B21" s="23" t="s">
        <v>947</v>
      </c>
      <c r="C21" s="24">
        <v>0.1002</v>
      </c>
      <c r="D21" s="23">
        <v>10.54</v>
      </c>
      <c r="E21" s="25">
        <v>0.58351851851851855</v>
      </c>
      <c r="I21" s="25">
        <v>0.6038310185185185</v>
      </c>
      <c r="J21" s="23">
        <v>1</v>
      </c>
      <c r="K21" s="23">
        <v>3810275600</v>
      </c>
      <c r="L21" s="23" t="s">
        <v>17092</v>
      </c>
      <c r="M21" s="23" t="s">
        <v>226</v>
      </c>
      <c r="N21" s="23">
        <v>131075</v>
      </c>
      <c r="O21" s="23">
        <v>3.66</v>
      </c>
      <c r="P21" s="23">
        <v>44.61</v>
      </c>
      <c r="Q21" s="23">
        <v>6.96</v>
      </c>
      <c r="R21" s="23">
        <v>18.82</v>
      </c>
    </row>
    <row r="22" spans="1:18" x14ac:dyDescent="0.2">
      <c r="A22" s="23" t="s">
        <v>8148</v>
      </c>
      <c r="B22" s="23" t="s">
        <v>8147</v>
      </c>
      <c r="C22" s="24">
        <v>0.1013</v>
      </c>
      <c r="D22" s="23">
        <v>1.74</v>
      </c>
      <c r="E22" s="25">
        <v>0.43229166666666669</v>
      </c>
      <c r="I22" s="25">
        <v>0.43315972222222221</v>
      </c>
      <c r="J22" s="23">
        <v>1</v>
      </c>
      <c r="K22" s="23">
        <v>616221750</v>
      </c>
      <c r="L22" s="23" t="s">
        <v>17195</v>
      </c>
      <c r="M22" s="23" t="s">
        <v>226</v>
      </c>
      <c r="N22" s="23">
        <v>65537</v>
      </c>
      <c r="O22" s="23">
        <v>8.1199999999999992</v>
      </c>
      <c r="P22" s="23">
        <v>37</v>
      </c>
      <c r="Q22" s="23">
        <v>5.95</v>
      </c>
      <c r="R22" s="23">
        <v>12.61</v>
      </c>
    </row>
    <row r="23" spans="1:18" x14ac:dyDescent="0.2">
      <c r="A23" s="23" t="s">
        <v>1665</v>
      </c>
      <c r="B23" s="23" t="s">
        <v>1666</v>
      </c>
      <c r="C23" s="24">
        <v>9.9400000000000002E-2</v>
      </c>
      <c r="D23" s="23">
        <v>5.31</v>
      </c>
      <c r="E23" s="25">
        <v>0.60678240740740741</v>
      </c>
      <c r="I23" s="25">
        <v>0.6086921296296296</v>
      </c>
      <c r="J23" s="23">
        <v>1</v>
      </c>
      <c r="K23" s="23">
        <v>2125439200</v>
      </c>
      <c r="L23" s="23" t="s">
        <v>17194</v>
      </c>
      <c r="M23" s="23" t="s">
        <v>226</v>
      </c>
      <c r="N23" s="23">
        <v>65537</v>
      </c>
      <c r="O23" s="23">
        <v>27.45</v>
      </c>
      <c r="P23" s="23">
        <v>68.08</v>
      </c>
      <c r="Q23" s="23">
        <v>7.32</v>
      </c>
      <c r="R23" s="23">
        <v>30.14</v>
      </c>
    </row>
    <row r="24" spans="1:18" x14ac:dyDescent="0.2">
      <c r="A24" s="23" t="s">
        <v>8443</v>
      </c>
      <c r="B24" s="23" t="s">
        <v>8442</v>
      </c>
      <c r="C24" s="24">
        <v>0.10050000000000001</v>
      </c>
      <c r="D24" s="23">
        <v>11.72</v>
      </c>
      <c r="E24" s="25">
        <v>0.5876851851851852</v>
      </c>
      <c r="I24" s="25">
        <v>0.5876851851851852</v>
      </c>
      <c r="J24" s="23">
        <v>1</v>
      </c>
      <c r="K24" s="23">
        <v>11539203900</v>
      </c>
      <c r="L24" s="23" t="s">
        <v>17193</v>
      </c>
      <c r="M24" s="23" t="s">
        <v>226</v>
      </c>
      <c r="N24" s="23">
        <v>65537</v>
      </c>
      <c r="O24" s="23">
        <v>33.28</v>
      </c>
      <c r="P24" s="23">
        <v>68.44</v>
      </c>
      <c r="Q24" s="23">
        <v>1.91</v>
      </c>
      <c r="R24" s="23">
        <v>18.62</v>
      </c>
    </row>
    <row r="25" spans="1:18" x14ac:dyDescent="0.2">
      <c r="A25" s="23" t="s">
        <v>8002</v>
      </c>
      <c r="B25" s="23" t="s">
        <v>8001</v>
      </c>
      <c r="C25" s="24">
        <v>9.9699999999999997E-2</v>
      </c>
      <c r="D25" s="23">
        <v>3.75</v>
      </c>
      <c r="E25" s="25">
        <v>0.40902777777777777</v>
      </c>
      <c r="I25" s="25">
        <v>0.40902777777777777</v>
      </c>
      <c r="J25" s="23">
        <v>1</v>
      </c>
      <c r="K25" s="23">
        <v>2728751200</v>
      </c>
      <c r="L25" s="23" t="s">
        <v>17192</v>
      </c>
      <c r="M25" s="23" t="s">
        <v>226</v>
      </c>
      <c r="N25" s="23">
        <v>65537</v>
      </c>
      <c r="O25" s="23">
        <v>25.34</v>
      </c>
      <c r="P25" s="23">
        <v>89</v>
      </c>
      <c r="Q25" s="23">
        <v>9.06</v>
      </c>
      <c r="R25" s="23">
        <v>49.05</v>
      </c>
    </row>
    <row r="26" spans="1:18" x14ac:dyDescent="0.2">
      <c r="A26" s="23" t="s">
        <v>7188</v>
      </c>
      <c r="B26" s="23" t="s">
        <v>7187</v>
      </c>
      <c r="C26" s="24">
        <v>0.1017</v>
      </c>
      <c r="D26" s="23">
        <v>1.95</v>
      </c>
      <c r="E26" s="25">
        <v>0.39583333333333331</v>
      </c>
      <c r="I26" s="25">
        <v>0.39583333333333331</v>
      </c>
      <c r="J26" s="23">
        <v>1</v>
      </c>
      <c r="K26" s="23">
        <v>1346384400</v>
      </c>
      <c r="L26" s="23" t="s">
        <v>17191</v>
      </c>
      <c r="M26" s="23" t="s">
        <v>228</v>
      </c>
      <c r="N26" s="23">
        <v>65537</v>
      </c>
      <c r="O26" s="23">
        <v>32.799999999999997</v>
      </c>
      <c r="P26" s="23">
        <v>27.07</v>
      </c>
      <c r="Q26" s="23">
        <v>0.91</v>
      </c>
      <c r="R26" s="23">
        <v>347</v>
      </c>
    </row>
    <row r="27" spans="1:18" x14ac:dyDescent="0.2">
      <c r="A27" s="23" t="s">
        <v>1740</v>
      </c>
      <c r="B27" s="23" t="s">
        <v>1741</v>
      </c>
      <c r="C27" s="24">
        <v>9.9500000000000005E-2</v>
      </c>
      <c r="D27" s="23">
        <v>4.2</v>
      </c>
      <c r="E27" s="25">
        <v>0.62188657407407411</v>
      </c>
      <c r="I27" s="25">
        <v>0.62188657407407411</v>
      </c>
      <c r="J27" s="23">
        <v>1</v>
      </c>
      <c r="K27" s="23">
        <v>9214052100</v>
      </c>
      <c r="L27" s="23" t="s">
        <v>136</v>
      </c>
      <c r="M27" s="23" t="s">
        <v>226</v>
      </c>
      <c r="N27" s="23">
        <v>65537</v>
      </c>
      <c r="O27" s="23">
        <v>34.380000000000003</v>
      </c>
      <c r="P27" s="23">
        <v>51.09</v>
      </c>
      <c r="Q27" s="23">
        <v>3.91</v>
      </c>
      <c r="R27" s="23">
        <v>5.17</v>
      </c>
    </row>
    <row r="28" spans="1:18" x14ac:dyDescent="0.2">
      <c r="A28" s="23" t="s">
        <v>1607</v>
      </c>
      <c r="B28" s="23" t="s">
        <v>1608</v>
      </c>
      <c r="C28" s="24">
        <v>9.9699999999999997E-2</v>
      </c>
      <c r="D28" s="23">
        <v>8.0500000000000007</v>
      </c>
      <c r="E28" s="25">
        <v>0.3967013888888889</v>
      </c>
      <c r="I28" s="25">
        <v>0.4201388888888889</v>
      </c>
      <c r="J28" s="23">
        <v>1</v>
      </c>
      <c r="K28" s="23">
        <v>1996985600</v>
      </c>
      <c r="L28" s="23" t="s">
        <v>17190</v>
      </c>
      <c r="M28" s="23" t="s">
        <v>226</v>
      </c>
      <c r="N28" s="23">
        <v>65537</v>
      </c>
      <c r="O28" s="23">
        <v>22.6</v>
      </c>
      <c r="P28" s="23">
        <v>77.52</v>
      </c>
      <c r="Q28" s="23">
        <v>10.53</v>
      </c>
      <c r="R28" s="23">
        <v>12.98</v>
      </c>
    </row>
    <row r="29" spans="1:18" x14ac:dyDescent="0.2">
      <c r="A29" s="23" t="s">
        <v>399</v>
      </c>
      <c r="B29" s="23" t="s">
        <v>400</v>
      </c>
      <c r="C29" s="24">
        <v>0.10199999999999999</v>
      </c>
      <c r="D29" s="23">
        <v>2.7</v>
      </c>
      <c r="E29" s="25">
        <v>0.39618055555555554</v>
      </c>
      <c r="I29" s="25">
        <v>0.39704861111111112</v>
      </c>
      <c r="J29" s="23">
        <v>1</v>
      </c>
      <c r="K29" s="23">
        <v>1132625820</v>
      </c>
      <c r="L29" s="23" t="s">
        <v>17189</v>
      </c>
      <c r="M29" s="23" t="s">
        <v>226</v>
      </c>
      <c r="N29" s="23">
        <v>65537</v>
      </c>
      <c r="O29" s="23">
        <v>41.68</v>
      </c>
      <c r="P29" s="23">
        <v>42.5</v>
      </c>
      <c r="Q29" s="23">
        <v>5.12</v>
      </c>
      <c r="R29" s="23">
        <v>28.32</v>
      </c>
    </row>
    <row r="30" spans="1:18" x14ac:dyDescent="0.2">
      <c r="A30" s="23" t="s">
        <v>7878</v>
      </c>
      <c r="B30" s="23" t="s">
        <v>7877</v>
      </c>
      <c r="C30" s="24">
        <v>0.1</v>
      </c>
      <c r="D30" s="23">
        <v>2.42</v>
      </c>
      <c r="E30" s="25">
        <v>0.5960185185185185</v>
      </c>
      <c r="I30" s="25">
        <v>0.5960185185185185</v>
      </c>
      <c r="J30" s="23">
        <v>1</v>
      </c>
      <c r="K30" s="23">
        <v>5238376700</v>
      </c>
      <c r="L30" s="23" t="s">
        <v>17188</v>
      </c>
      <c r="M30" s="23" t="s">
        <v>226</v>
      </c>
      <c r="N30" s="23">
        <v>65537</v>
      </c>
      <c r="O30" s="23">
        <v>59.18</v>
      </c>
      <c r="P30" s="23">
        <v>28.3</v>
      </c>
      <c r="Q30" s="23">
        <v>2.21</v>
      </c>
      <c r="R30" s="23">
        <v>53.42</v>
      </c>
    </row>
    <row r="31" spans="1:18" x14ac:dyDescent="0.2">
      <c r="A31" s="23" t="s">
        <v>6651</v>
      </c>
      <c r="B31" s="23" t="s">
        <v>6650</v>
      </c>
      <c r="C31" s="24">
        <v>9.9599999999999994E-2</v>
      </c>
      <c r="D31" s="23">
        <v>2.65</v>
      </c>
      <c r="E31" s="25">
        <v>0.55973379629629627</v>
      </c>
      <c r="I31" s="25">
        <v>0.55973379629629627</v>
      </c>
      <c r="J31" s="23">
        <v>1</v>
      </c>
      <c r="K31" s="23">
        <v>3329808700</v>
      </c>
      <c r="L31" s="23" t="s">
        <v>17187</v>
      </c>
      <c r="M31" s="23" t="s">
        <v>226</v>
      </c>
      <c r="N31" s="23">
        <v>65537</v>
      </c>
      <c r="O31" s="23">
        <v>48.82</v>
      </c>
      <c r="P31" s="23">
        <v>20.22</v>
      </c>
      <c r="Q31" s="23">
        <v>0.94</v>
      </c>
      <c r="R31" s="23">
        <v>55.89</v>
      </c>
    </row>
    <row r="32" spans="1:18" x14ac:dyDescent="0.2">
      <c r="A32" s="23" t="s">
        <v>5232</v>
      </c>
      <c r="B32" s="23" t="s">
        <v>5231</v>
      </c>
      <c r="C32" s="24">
        <v>0.1009</v>
      </c>
      <c r="D32" s="23">
        <v>6.33</v>
      </c>
      <c r="E32" s="25">
        <v>0.44184027777777779</v>
      </c>
      <c r="I32" s="25">
        <v>0.44184027777777779</v>
      </c>
      <c r="J32" s="23">
        <v>1</v>
      </c>
      <c r="K32" s="23">
        <v>1917894800</v>
      </c>
      <c r="L32" s="23" t="s">
        <v>17186</v>
      </c>
      <c r="M32" s="23" t="s">
        <v>226</v>
      </c>
      <c r="N32" s="23">
        <v>65537</v>
      </c>
      <c r="O32" s="23">
        <v>20.96</v>
      </c>
      <c r="P32" s="23">
        <v>51.61</v>
      </c>
      <c r="Q32" s="23">
        <v>7.11</v>
      </c>
      <c r="R32" s="23">
        <v>58.01</v>
      </c>
    </row>
    <row r="33" spans="1:18" x14ac:dyDescent="0.2">
      <c r="A33" s="23" t="s">
        <v>5283</v>
      </c>
      <c r="B33" s="23" t="s">
        <v>5282</v>
      </c>
      <c r="C33" s="24">
        <v>0.19989999999999999</v>
      </c>
      <c r="D33" s="23">
        <v>48.32</v>
      </c>
      <c r="E33" s="25">
        <v>0.61737268518518518</v>
      </c>
      <c r="I33" s="25">
        <v>0.61737268518518518</v>
      </c>
      <c r="J33" s="23">
        <v>1</v>
      </c>
      <c r="K33" s="23">
        <v>1546240000</v>
      </c>
      <c r="L33" s="23" t="s">
        <v>136</v>
      </c>
      <c r="M33" s="23" t="s">
        <v>226</v>
      </c>
      <c r="N33" s="23">
        <v>65537</v>
      </c>
      <c r="O33" s="23">
        <v>10.29</v>
      </c>
      <c r="P33" s="23">
        <v>59.33</v>
      </c>
      <c r="Q33" s="23">
        <v>19.79</v>
      </c>
      <c r="R33" s="23">
        <v>5.8</v>
      </c>
    </row>
    <row r="34" spans="1:18" x14ac:dyDescent="0.2">
      <c r="A34" s="23" t="s">
        <v>1072</v>
      </c>
      <c r="B34" s="23" t="s">
        <v>1073</v>
      </c>
      <c r="C34" s="24">
        <v>0.10009999999999999</v>
      </c>
      <c r="D34" s="23">
        <v>32.19</v>
      </c>
      <c r="E34" s="25">
        <v>0.5473958333333333</v>
      </c>
      <c r="I34" s="25">
        <v>0.60035879629629629</v>
      </c>
      <c r="J34" s="23">
        <v>1</v>
      </c>
      <c r="K34" s="23">
        <v>2399281600</v>
      </c>
      <c r="L34" s="23" t="s">
        <v>17185</v>
      </c>
      <c r="M34" s="23" t="s">
        <v>226</v>
      </c>
      <c r="N34" s="23">
        <v>65537</v>
      </c>
      <c r="O34" s="23">
        <v>30.14</v>
      </c>
      <c r="P34" s="23">
        <v>52.97</v>
      </c>
      <c r="Q34" s="23">
        <v>2.52</v>
      </c>
      <c r="R34" s="23">
        <v>21.3</v>
      </c>
    </row>
    <row r="35" spans="1:18" x14ac:dyDescent="0.2">
      <c r="A35" s="23" t="s">
        <v>437</v>
      </c>
      <c r="B35" s="23" t="s">
        <v>438</v>
      </c>
      <c r="C35" s="24">
        <v>0.1</v>
      </c>
      <c r="D35" s="23">
        <v>8.8000000000000007</v>
      </c>
      <c r="E35" s="25">
        <v>0.44218750000000001</v>
      </c>
      <c r="I35" s="25">
        <v>0.60712962962962957</v>
      </c>
      <c r="J35" s="23">
        <v>1</v>
      </c>
      <c r="K35" s="23">
        <v>3674303700</v>
      </c>
      <c r="L35" s="23" t="s">
        <v>17184</v>
      </c>
      <c r="M35" s="23" t="s">
        <v>226</v>
      </c>
      <c r="N35" s="23">
        <v>65537</v>
      </c>
      <c r="O35" s="23">
        <v>49.1</v>
      </c>
      <c r="P35" s="23">
        <v>84.24</v>
      </c>
      <c r="Q35" s="23">
        <v>8.16</v>
      </c>
      <c r="R35" s="23">
        <v>2.99</v>
      </c>
    </row>
    <row r="36" spans="1:18" x14ac:dyDescent="0.2">
      <c r="A36" s="23" t="s">
        <v>782</v>
      </c>
      <c r="B36" s="23" t="s">
        <v>783</v>
      </c>
      <c r="C36" s="24">
        <v>9.7699999999999995E-2</v>
      </c>
      <c r="D36" s="23">
        <v>1.46</v>
      </c>
      <c r="E36" s="25">
        <v>0.39600694444444445</v>
      </c>
      <c r="I36" s="25">
        <v>0.39600694444444445</v>
      </c>
      <c r="J36" s="23">
        <v>1</v>
      </c>
      <c r="K36" s="23">
        <v>2610351800</v>
      </c>
      <c r="L36" s="23" t="s">
        <v>17183</v>
      </c>
      <c r="M36" s="23" t="s">
        <v>227</v>
      </c>
      <c r="N36" s="23">
        <v>65537</v>
      </c>
      <c r="O36" s="23">
        <v>58.45</v>
      </c>
      <c r="P36" s="23">
        <v>13.45</v>
      </c>
      <c r="Q36" s="23">
        <v>0.93</v>
      </c>
      <c r="R36" s="23">
        <v>59.15</v>
      </c>
    </row>
    <row r="37" spans="1:18" x14ac:dyDescent="0.2">
      <c r="A37" s="23" t="s">
        <v>17182</v>
      </c>
      <c r="B37" s="23" t="s">
        <v>17181</v>
      </c>
      <c r="C37" s="24">
        <v>0.1002</v>
      </c>
      <c r="D37" s="23">
        <v>17.79</v>
      </c>
      <c r="E37" s="25">
        <v>0.58091435185185181</v>
      </c>
      <c r="I37" s="25">
        <v>0.58091435185185181</v>
      </c>
      <c r="J37" s="23">
        <v>1</v>
      </c>
      <c r="K37" s="23">
        <v>26093580000</v>
      </c>
      <c r="L37" s="23" t="s">
        <v>17180</v>
      </c>
      <c r="M37" s="23" t="s">
        <v>226</v>
      </c>
      <c r="N37" s="23">
        <v>65537</v>
      </c>
      <c r="O37" s="23">
        <v>7.59</v>
      </c>
      <c r="P37" s="23">
        <v>96.42</v>
      </c>
      <c r="Q37" s="23">
        <v>2.76</v>
      </c>
      <c r="R37" s="23">
        <v>5.65</v>
      </c>
    </row>
    <row r="38" spans="1:18" x14ac:dyDescent="0.2">
      <c r="A38" s="23" t="s">
        <v>11595</v>
      </c>
      <c r="B38" s="23" t="s">
        <v>11594</v>
      </c>
      <c r="C38" s="24">
        <v>0.1416</v>
      </c>
      <c r="D38" s="23">
        <v>38.299999999999997</v>
      </c>
      <c r="E38" s="25">
        <v>0.58108796296296295</v>
      </c>
      <c r="F38" s="2">
        <v>40.26</v>
      </c>
      <c r="G38" s="2">
        <v>36.65</v>
      </c>
      <c r="H38" s="2">
        <f t="shared" ref="H38" si="0">AVERAGE((G38-F38)*100/G38)</f>
        <v>-9.8499317871759882</v>
      </c>
      <c r="I38" s="25">
        <v>0.58108796296296295</v>
      </c>
      <c r="J38" s="23">
        <v>0</v>
      </c>
      <c r="K38" s="23">
        <v>2172805000</v>
      </c>
      <c r="L38" s="23" t="s">
        <v>136</v>
      </c>
      <c r="M38" s="23" t="s">
        <v>136</v>
      </c>
      <c r="N38" s="23">
        <v>0</v>
      </c>
      <c r="O38" s="23">
        <v>64.47</v>
      </c>
      <c r="P38" s="23">
        <v>32.65</v>
      </c>
      <c r="Q38" s="23">
        <v>7.36</v>
      </c>
      <c r="R38" s="23" t="s">
        <v>136</v>
      </c>
    </row>
    <row r="39" spans="1:18" x14ac:dyDescent="0.2">
      <c r="A39" s="23" t="s">
        <v>11446</v>
      </c>
      <c r="B39" s="23" t="s">
        <v>11445</v>
      </c>
      <c r="C39" s="24">
        <v>0.1464</v>
      </c>
      <c r="D39" s="23">
        <v>3.68</v>
      </c>
      <c r="E39" s="25">
        <v>0.41857638888888887</v>
      </c>
      <c r="I39" s="25">
        <v>0.41857638888888887</v>
      </c>
      <c r="J39" s="23">
        <v>0</v>
      </c>
      <c r="K39" s="23">
        <v>2419189800</v>
      </c>
      <c r="L39" s="23" t="s">
        <v>136</v>
      </c>
      <c r="M39" s="23" t="s">
        <v>136</v>
      </c>
      <c r="N39" s="23">
        <v>0</v>
      </c>
      <c r="O39" s="23">
        <v>27.07</v>
      </c>
      <c r="P39" s="23">
        <v>41.33</v>
      </c>
      <c r="Q39" s="23">
        <v>7.46</v>
      </c>
      <c r="R39" s="23" t="s">
        <v>136</v>
      </c>
    </row>
    <row r="40" spans="1:18" x14ac:dyDescent="0.2">
      <c r="A40" s="23" t="s">
        <v>17179</v>
      </c>
      <c r="B40" s="23" t="s">
        <v>17178</v>
      </c>
      <c r="C40" s="24">
        <v>0.1726</v>
      </c>
      <c r="D40" s="23">
        <v>2.31</v>
      </c>
      <c r="E40" s="25">
        <v>0.4519097222222222</v>
      </c>
      <c r="I40" s="25">
        <v>0.4519097222222222</v>
      </c>
      <c r="J40" s="23">
        <v>0</v>
      </c>
      <c r="K40" s="23">
        <v>2142581700</v>
      </c>
      <c r="L40" s="23" t="s">
        <v>136</v>
      </c>
      <c r="M40" s="23" t="s">
        <v>136</v>
      </c>
      <c r="N40" s="23">
        <v>0</v>
      </c>
      <c r="O40" s="23">
        <v>16.559999999999999</v>
      </c>
      <c r="P40" s="23">
        <v>46.14</v>
      </c>
      <c r="Q40" s="23">
        <v>10.130000000000001</v>
      </c>
      <c r="R40" s="23" t="s">
        <v>136</v>
      </c>
    </row>
    <row r="41" spans="1:18" x14ac:dyDescent="0.2">
      <c r="A41" s="23" t="s">
        <v>8260</v>
      </c>
      <c r="B41" s="23" t="s">
        <v>8259</v>
      </c>
      <c r="C41" s="24">
        <v>3.1800000000000002E-2</v>
      </c>
      <c r="D41" s="23">
        <v>6.16</v>
      </c>
      <c r="E41" s="25">
        <v>0.56442129629629634</v>
      </c>
      <c r="F41" s="2">
        <v>6.57</v>
      </c>
      <c r="G41" s="2">
        <v>6.05</v>
      </c>
      <c r="H41" s="2">
        <f t="shared" ref="H41:H45" si="1">AVERAGE((G41-F41)*100/G41)</f>
        <v>-8.5950413223140565</v>
      </c>
      <c r="I41" s="25">
        <v>0.56442129629629634</v>
      </c>
      <c r="J41" s="23">
        <v>0</v>
      </c>
      <c r="K41" s="23">
        <v>2635341200</v>
      </c>
      <c r="L41" s="23" t="s">
        <v>136</v>
      </c>
      <c r="M41" s="23" t="s">
        <v>136</v>
      </c>
      <c r="N41" s="23">
        <v>0</v>
      </c>
      <c r="O41" s="23">
        <v>72.5</v>
      </c>
      <c r="P41" s="23">
        <v>15.38</v>
      </c>
      <c r="Q41" s="23">
        <v>0.87</v>
      </c>
      <c r="R41" s="23" t="s">
        <v>136</v>
      </c>
    </row>
    <row r="42" spans="1:18" x14ac:dyDescent="0.2">
      <c r="A42" s="23" t="s">
        <v>7248</v>
      </c>
      <c r="B42" s="23" t="s">
        <v>7247</v>
      </c>
      <c r="C42" s="24">
        <v>-9.9900000000000003E-2</v>
      </c>
      <c r="D42" s="23">
        <v>12.17</v>
      </c>
      <c r="E42" s="23" t="s">
        <v>136</v>
      </c>
      <c r="I42" s="23" t="s">
        <v>136</v>
      </c>
      <c r="J42" s="23">
        <v>0</v>
      </c>
      <c r="K42" s="23">
        <v>1557760000</v>
      </c>
      <c r="L42" s="23" t="s">
        <v>136</v>
      </c>
      <c r="M42" s="23" t="s">
        <v>136</v>
      </c>
      <c r="N42" s="23">
        <v>0</v>
      </c>
      <c r="O42" s="23">
        <v>30.31</v>
      </c>
      <c r="P42" s="23">
        <v>27.58</v>
      </c>
      <c r="Q42" s="23">
        <v>17.59</v>
      </c>
      <c r="R42" s="23" t="s">
        <v>136</v>
      </c>
    </row>
    <row r="43" spans="1:18" x14ac:dyDescent="0.2">
      <c r="A43" s="23" t="s">
        <v>1552</v>
      </c>
      <c r="B43" s="23" t="s">
        <v>1553</v>
      </c>
      <c r="C43" s="24">
        <v>-8.1799999999999998E-2</v>
      </c>
      <c r="D43" s="23">
        <v>7.18</v>
      </c>
      <c r="E43" s="23" t="s">
        <v>136</v>
      </c>
      <c r="I43" s="23" t="s">
        <v>136</v>
      </c>
      <c r="J43" s="23">
        <v>0</v>
      </c>
      <c r="K43" s="23">
        <v>4170144100</v>
      </c>
      <c r="L43" s="23" t="s">
        <v>136</v>
      </c>
      <c r="M43" s="23" t="s">
        <v>136</v>
      </c>
      <c r="N43" s="23">
        <v>0</v>
      </c>
      <c r="O43" s="23">
        <v>44.04</v>
      </c>
      <c r="P43" s="23">
        <v>10.99</v>
      </c>
      <c r="Q43" s="23">
        <v>6.41</v>
      </c>
      <c r="R43" s="23" t="s">
        <v>136</v>
      </c>
    </row>
    <row r="44" spans="1:18" x14ac:dyDescent="0.2">
      <c r="A44" s="23" t="s">
        <v>1243</v>
      </c>
      <c r="B44" s="23" t="s">
        <v>1244</v>
      </c>
      <c r="C44" s="24">
        <v>6.9199999999999998E-2</v>
      </c>
      <c r="D44" s="23">
        <v>8.19</v>
      </c>
      <c r="E44" s="25">
        <v>0.44600694444444444</v>
      </c>
      <c r="F44" s="2">
        <v>8.43</v>
      </c>
      <c r="G44" s="2">
        <v>7.88</v>
      </c>
      <c r="H44" s="2">
        <f t="shared" si="1"/>
        <v>-6.9796954314720798</v>
      </c>
      <c r="I44" s="25">
        <v>0.44600694444444444</v>
      </c>
      <c r="J44" s="23">
        <v>0</v>
      </c>
      <c r="K44" s="23">
        <v>7332021900</v>
      </c>
      <c r="L44" s="23" t="s">
        <v>136</v>
      </c>
      <c r="M44" s="23" t="s">
        <v>136</v>
      </c>
      <c r="N44" s="23">
        <v>0</v>
      </c>
      <c r="O44" s="23">
        <v>30.1</v>
      </c>
      <c r="P44" s="23">
        <v>25.31</v>
      </c>
      <c r="Q44" s="23">
        <v>5.68</v>
      </c>
      <c r="R44" s="23" t="s">
        <v>136</v>
      </c>
    </row>
    <row r="45" spans="1:18" x14ac:dyDescent="0.2">
      <c r="A45" s="23" t="s">
        <v>5235</v>
      </c>
      <c r="B45" s="23" t="s">
        <v>5234</v>
      </c>
      <c r="C45" s="24">
        <v>4.6699999999999998E-2</v>
      </c>
      <c r="D45" s="23">
        <v>3.14</v>
      </c>
      <c r="E45" s="25">
        <v>0.40416666666666667</v>
      </c>
      <c r="F45" s="2">
        <v>3.3</v>
      </c>
      <c r="G45" s="2">
        <v>2.83</v>
      </c>
      <c r="H45" s="2">
        <f t="shared" si="1"/>
        <v>-16.607773851590096</v>
      </c>
      <c r="I45" s="25">
        <v>0.45277777777777778</v>
      </c>
      <c r="J45" s="23">
        <v>0</v>
      </c>
      <c r="K45" s="23">
        <v>1119096000</v>
      </c>
      <c r="L45" s="23" t="s">
        <v>136</v>
      </c>
      <c r="M45" s="23" t="s">
        <v>136</v>
      </c>
      <c r="N45" s="23">
        <v>0</v>
      </c>
      <c r="O45" s="23">
        <v>32.229999999999997</v>
      </c>
      <c r="P45" s="23">
        <v>67.069999999999993</v>
      </c>
      <c r="Q45" s="23">
        <v>18.45</v>
      </c>
      <c r="R45" s="23" t="s">
        <v>136</v>
      </c>
    </row>
    <row r="46" spans="1:18" x14ac:dyDescent="0.2">
      <c r="A46" s="23" t="s">
        <v>7606</v>
      </c>
      <c r="B46" s="23" t="s">
        <v>7605</v>
      </c>
      <c r="C46" s="24">
        <v>-0.1</v>
      </c>
      <c r="D46" s="23">
        <v>7.65</v>
      </c>
      <c r="E46" s="23" t="s">
        <v>136</v>
      </c>
      <c r="I46" s="23" t="s">
        <v>136</v>
      </c>
      <c r="J46" s="23">
        <v>0</v>
      </c>
      <c r="K46" s="23">
        <v>6729915400</v>
      </c>
      <c r="L46" s="23" t="s">
        <v>136</v>
      </c>
      <c r="M46" s="23" t="s">
        <v>136</v>
      </c>
      <c r="N46" s="23">
        <v>0</v>
      </c>
      <c r="O46" s="23">
        <v>84.61</v>
      </c>
      <c r="P46" s="23">
        <v>70.62</v>
      </c>
      <c r="Q46" s="23">
        <v>0.67</v>
      </c>
      <c r="R46" s="23" t="s">
        <v>136</v>
      </c>
    </row>
    <row r="47" spans="1:18" x14ac:dyDescent="0.2">
      <c r="A47" s="23" t="s">
        <v>7526</v>
      </c>
      <c r="B47" s="23" t="s">
        <v>17177</v>
      </c>
      <c r="C47" s="24">
        <v>0.1004</v>
      </c>
      <c r="D47" s="23">
        <v>14.25</v>
      </c>
      <c r="E47" s="25">
        <v>0.55277777777777781</v>
      </c>
      <c r="I47" s="25">
        <v>0.55277777777777781</v>
      </c>
      <c r="J47" s="23">
        <v>0</v>
      </c>
      <c r="K47" s="23">
        <v>11158117100</v>
      </c>
      <c r="L47" s="23" t="s">
        <v>136</v>
      </c>
      <c r="M47" s="23" t="s">
        <v>136</v>
      </c>
      <c r="N47" s="23">
        <v>0</v>
      </c>
      <c r="O47" s="23">
        <v>53.32</v>
      </c>
      <c r="P47" s="23">
        <v>96.07</v>
      </c>
      <c r="Q47" s="23">
        <v>5.64</v>
      </c>
      <c r="R47" s="23" t="s">
        <v>136</v>
      </c>
    </row>
    <row r="48" spans="1:18" x14ac:dyDescent="0.2">
      <c r="A48" s="23" t="s">
        <v>1782</v>
      </c>
      <c r="B48" s="23" t="s">
        <v>1783</v>
      </c>
      <c r="C48" s="24">
        <v>9.8799999999999999E-2</v>
      </c>
      <c r="D48" s="23">
        <v>9.1199999999999992</v>
      </c>
      <c r="E48" s="25">
        <v>0.58837962962962964</v>
      </c>
      <c r="I48" s="25">
        <v>0.59167824074074071</v>
      </c>
      <c r="J48" s="23">
        <v>0</v>
      </c>
      <c r="K48" s="23">
        <v>44213013000</v>
      </c>
      <c r="L48" s="23" t="s">
        <v>136</v>
      </c>
      <c r="M48" s="23" t="s">
        <v>136</v>
      </c>
      <c r="N48" s="23">
        <v>0</v>
      </c>
      <c r="O48" s="23">
        <v>41.35</v>
      </c>
      <c r="P48" s="23">
        <v>99.99</v>
      </c>
      <c r="Q48" s="23">
        <v>10.26</v>
      </c>
      <c r="R48" s="23" t="s">
        <v>136</v>
      </c>
    </row>
    <row r="49" spans="1:18" x14ac:dyDescent="0.2">
      <c r="A49" s="23" t="s">
        <v>1647</v>
      </c>
      <c r="B49" s="23" t="s">
        <v>1648</v>
      </c>
      <c r="C49" s="24">
        <v>-5.7700000000000001E-2</v>
      </c>
      <c r="D49" s="23">
        <v>2.4500000000000002</v>
      </c>
      <c r="E49" s="23" t="s">
        <v>136</v>
      </c>
      <c r="I49" s="23" t="s">
        <v>136</v>
      </c>
      <c r="J49" s="23">
        <v>0</v>
      </c>
      <c r="K49" s="23">
        <v>2764420200</v>
      </c>
      <c r="L49" s="23" t="s">
        <v>136</v>
      </c>
      <c r="M49" s="23" t="s">
        <v>136</v>
      </c>
      <c r="N49" s="23">
        <v>0</v>
      </c>
      <c r="O49" s="23">
        <v>14.76</v>
      </c>
      <c r="P49" s="23">
        <v>18.41</v>
      </c>
      <c r="Q49" s="23">
        <v>5.3</v>
      </c>
      <c r="R49" s="23" t="s">
        <v>136</v>
      </c>
    </row>
    <row r="50" spans="1:18" x14ac:dyDescent="0.2">
      <c r="A50" s="23" t="s">
        <v>7322</v>
      </c>
      <c r="B50" s="23" t="s">
        <v>7321</v>
      </c>
      <c r="C50" s="24">
        <v>-0.1023</v>
      </c>
      <c r="D50" s="23">
        <v>1.58</v>
      </c>
      <c r="E50" s="23" t="s">
        <v>136</v>
      </c>
      <c r="I50" s="23" t="s">
        <v>136</v>
      </c>
      <c r="J50" s="23">
        <v>0</v>
      </c>
      <c r="K50" s="23">
        <v>2124378500</v>
      </c>
      <c r="L50" s="23" t="s">
        <v>136</v>
      </c>
      <c r="M50" s="23" t="s">
        <v>136</v>
      </c>
      <c r="N50" s="23">
        <v>0</v>
      </c>
      <c r="O50" s="23">
        <v>39.229999999999997</v>
      </c>
      <c r="P50" s="23">
        <v>23.57</v>
      </c>
      <c r="Q50" s="23">
        <v>6.83</v>
      </c>
      <c r="R50"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C49FE-F214-47FB-8BAE-71523D2A4D16}">
  <dimension ref="A1:R34"/>
  <sheetViews>
    <sheetView topLeftCell="A4" workbookViewId="0">
      <selection activeCell="F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17166</v>
      </c>
      <c r="F1" s="2" t="s">
        <v>2242</v>
      </c>
      <c r="G1" s="2" t="s">
        <v>2241</v>
      </c>
      <c r="H1" s="2" t="s">
        <v>2240</v>
      </c>
      <c r="I1" s="23" t="s">
        <v>17165</v>
      </c>
      <c r="J1" s="23" t="s">
        <v>17164</v>
      </c>
      <c r="K1" s="23" t="s">
        <v>31</v>
      </c>
      <c r="L1" s="23" t="s">
        <v>17163</v>
      </c>
      <c r="M1" s="23" t="s">
        <v>225</v>
      </c>
      <c r="N1" s="23" t="s">
        <v>258</v>
      </c>
      <c r="O1" s="23" t="s">
        <v>254</v>
      </c>
      <c r="P1" s="23" t="s">
        <v>17162</v>
      </c>
      <c r="Q1" s="23" t="s">
        <v>17161</v>
      </c>
      <c r="R1" s="23" t="s">
        <v>17160</v>
      </c>
    </row>
    <row r="2" spans="1:18" x14ac:dyDescent="0.2">
      <c r="A2" s="23" t="s">
        <v>10496</v>
      </c>
      <c r="B2" s="23" t="s">
        <v>10495</v>
      </c>
      <c r="C2" s="24">
        <v>0.1007</v>
      </c>
      <c r="D2" s="23">
        <v>2.95</v>
      </c>
      <c r="E2" s="25">
        <v>0.39583333333333331</v>
      </c>
      <c r="I2" s="25">
        <v>0.39583333333333331</v>
      </c>
      <c r="J2" s="23">
        <v>3</v>
      </c>
      <c r="K2" s="23">
        <v>1198059480</v>
      </c>
      <c r="L2" s="23" t="s">
        <v>17159</v>
      </c>
      <c r="M2" s="23" t="s">
        <v>228</v>
      </c>
      <c r="N2" s="23">
        <v>196611</v>
      </c>
      <c r="O2" s="23">
        <v>62.28</v>
      </c>
      <c r="P2" s="23">
        <v>63.13</v>
      </c>
      <c r="Q2" s="23">
        <v>1.43</v>
      </c>
      <c r="R2" s="23">
        <v>256.39</v>
      </c>
    </row>
    <row r="3" spans="1:18" x14ac:dyDescent="0.2">
      <c r="A3" s="23" t="s">
        <v>14844</v>
      </c>
      <c r="B3" s="23" t="s">
        <v>14843</v>
      </c>
      <c r="C3" s="24">
        <v>0.10390000000000001</v>
      </c>
      <c r="D3" s="23">
        <v>0.85</v>
      </c>
      <c r="E3" s="25">
        <v>0.3967013888888889</v>
      </c>
      <c r="I3" s="25">
        <v>0.43943287037037038</v>
      </c>
      <c r="J3" s="23">
        <v>3</v>
      </c>
      <c r="K3" s="23">
        <v>3109933200</v>
      </c>
      <c r="L3" s="23" t="s">
        <v>16998</v>
      </c>
      <c r="M3" s="23" t="s">
        <v>226</v>
      </c>
      <c r="N3" s="23">
        <v>196611</v>
      </c>
      <c r="O3" s="23">
        <v>32.659999999999997</v>
      </c>
      <c r="P3" s="23">
        <v>50.98</v>
      </c>
      <c r="Q3" s="23">
        <v>10.56</v>
      </c>
      <c r="R3" s="23">
        <v>7.92</v>
      </c>
    </row>
    <row r="4" spans="1:18" x14ac:dyDescent="0.2">
      <c r="A4" s="23" t="s">
        <v>5235</v>
      </c>
      <c r="B4" s="23" t="s">
        <v>5234</v>
      </c>
      <c r="C4" s="24">
        <v>9.8900000000000002E-2</v>
      </c>
      <c r="D4" s="23">
        <v>3</v>
      </c>
      <c r="E4" s="25">
        <v>0.39600694444444445</v>
      </c>
      <c r="I4" s="25">
        <v>0.41738425925925926</v>
      </c>
      <c r="J4" s="23">
        <v>2</v>
      </c>
      <c r="K4" s="23">
        <v>1069200000</v>
      </c>
      <c r="L4" s="23" t="s">
        <v>16123</v>
      </c>
      <c r="M4" s="23" t="s">
        <v>226</v>
      </c>
      <c r="N4" s="23">
        <v>131074</v>
      </c>
      <c r="O4" s="23">
        <v>32.229999999999997</v>
      </c>
      <c r="P4" s="23">
        <v>59.27</v>
      </c>
      <c r="Q4" s="23">
        <v>7.92</v>
      </c>
      <c r="R4" s="23">
        <v>11.64</v>
      </c>
    </row>
    <row r="5" spans="1:18" x14ac:dyDescent="0.2">
      <c r="A5" s="23" t="s">
        <v>11092</v>
      </c>
      <c r="B5" s="23" t="s">
        <v>11091</v>
      </c>
      <c r="C5" s="24">
        <v>0.2</v>
      </c>
      <c r="D5" s="23">
        <v>40.74</v>
      </c>
      <c r="E5" s="25">
        <v>0.3967013888888889</v>
      </c>
      <c r="I5" s="25">
        <v>0.39844907407407409</v>
      </c>
      <c r="J5" s="23">
        <v>1</v>
      </c>
      <c r="K5" s="23">
        <v>851794000</v>
      </c>
      <c r="L5" s="23" t="s">
        <v>17158</v>
      </c>
      <c r="M5" s="23" t="s">
        <v>226</v>
      </c>
      <c r="N5" s="23">
        <v>65537</v>
      </c>
      <c r="O5" s="23">
        <v>25.39</v>
      </c>
      <c r="P5" s="23">
        <v>93.58</v>
      </c>
      <c r="Q5" s="23">
        <v>22.68</v>
      </c>
      <c r="R5" s="23">
        <v>42.65</v>
      </c>
    </row>
    <row r="6" spans="1:18" x14ac:dyDescent="0.2">
      <c r="A6" s="23" t="s">
        <v>11139</v>
      </c>
      <c r="B6" s="23" t="s">
        <v>11138</v>
      </c>
      <c r="C6" s="24">
        <v>0.20030000000000001</v>
      </c>
      <c r="D6" s="23">
        <v>15.82</v>
      </c>
      <c r="E6" s="25">
        <v>0.40280092592592592</v>
      </c>
      <c r="I6" s="25">
        <v>0.41043981481481484</v>
      </c>
      <c r="J6" s="23">
        <v>1</v>
      </c>
      <c r="K6" s="23">
        <v>1598685000</v>
      </c>
      <c r="L6" s="23" t="s">
        <v>17157</v>
      </c>
      <c r="M6" s="23" t="s">
        <v>226</v>
      </c>
      <c r="N6" s="23">
        <v>65537</v>
      </c>
      <c r="O6" s="23">
        <v>34.840000000000003</v>
      </c>
      <c r="P6" s="23">
        <v>82.47</v>
      </c>
      <c r="Q6" s="23">
        <v>15.49</v>
      </c>
      <c r="R6" s="23">
        <v>18.850000000000001</v>
      </c>
    </row>
    <row r="7" spans="1:18" x14ac:dyDescent="0.2">
      <c r="A7" s="23" t="s">
        <v>16471</v>
      </c>
      <c r="B7" s="23" t="s">
        <v>16470</v>
      </c>
      <c r="C7" s="24">
        <v>0.20030000000000001</v>
      </c>
      <c r="D7" s="23">
        <v>13.72</v>
      </c>
      <c r="E7" s="25">
        <v>0.39914351851851854</v>
      </c>
      <c r="I7" s="25">
        <v>0.57155092592592593</v>
      </c>
      <c r="J7" s="23">
        <v>1</v>
      </c>
      <c r="K7" s="23">
        <v>1784069700</v>
      </c>
      <c r="L7" s="23" t="s">
        <v>16469</v>
      </c>
      <c r="M7" s="23" t="s">
        <v>226</v>
      </c>
      <c r="N7" s="23">
        <v>65537</v>
      </c>
      <c r="O7" s="23">
        <v>0.85</v>
      </c>
      <c r="P7" s="23">
        <v>99.45</v>
      </c>
      <c r="Q7" s="23">
        <v>26.89</v>
      </c>
      <c r="R7" s="23">
        <v>9.65</v>
      </c>
    </row>
    <row r="8" spans="1:18" x14ac:dyDescent="0.2">
      <c r="A8" s="23" t="s">
        <v>10083</v>
      </c>
      <c r="B8" s="23" t="s">
        <v>10082</v>
      </c>
      <c r="C8" s="24">
        <v>0.20039999999999999</v>
      </c>
      <c r="D8" s="23">
        <v>5.93</v>
      </c>
      <c r="E8" s="25">
        <v>0.39827546296296296</v>
      </c>
      <c r="I8" s="25">
        <v>0.62016203703703698</v>
      </c>
      <c r="J8" s="23">
        <v>1</v>
      </c>
      <c r="K8" s="23">
        <v>2347612200</v>
      </c>
      <c r="L8" s="23" t="s">
        <v>136</v>
      </c>
      <c r="M8" s="23" t="s">
        <v>226</v>
      </c>
      <c r="N8" s="23">
        <v>65537</v>
      </c>
      <c r="O8" s="23">
        <v>31.77</v>
      </c>
      <c r="P8" s="23">
        <v>96.65</v>
      </c>
      <c r="Q8" s="23">
        <v>22.44</v>
      </c>
      <c r="R8" s="23">
        <v>0.59</v>
      </c>
    </row>
    <row r="9" spans="1:18" x14ac:dyDescent="0.2">
      <c r="A9" s="23" t="s">
        <v>99</v>
      </c>
      <c r="B9" s="23" t="s">
        <v>100</v>
      </c>
      <c r="C9" s="24">
        <v>0.10009999999999999</v>
      </c>
      <c r="D9" s="23">
        <v>19.78</v>
      </c>
      <c r="E9" s="25">
        <v>0.39914351851851854</v>
      </c>
      <c r="I9" s="25">
        <v>0.40141203703703704</v>
      </c>
      <c r="J9" s="23">
        <v>1</v>
      </c>
      <c r="K9" s="23">
        <v>4286163000</v>
      </c>
      <c r="L9" s="23" t="s">
        <v>17156</v>
      </c>
      <c r="M9" s="23" t="s">
        <v>226</v>
      </c>
      <c r="N9" s="23">
        <v>65537</v>
      </c>
      <c r="O9" s="23">
        <v>16.010000000000002</v>
      </c>
      <c r="P9" s="23">
        <v>79.34</v>
      </c>
      <c r="Q9" s="23">
        <v>7.31</v>
      </c>
      <c r="R9" s="23">
        <v>19.7</v>
      </c>
    </row>
    <row r="10" spans="1:18" x14ac:dyDescent="0.2">
      <c r="A10" s="23" t="s">
        <v>8174</v>
      </c>
      <c r="B10" s="23" t="s">
        <v>8173</v>
      </c>
      <c r="C10" s="24">
        <v>0.10050000000000001</v>
      </c>
      <c r="D10" s="23">
        <v>2.41</v>
      </c>
      <c r="E10" s="25">
        <v>0.39862268518518518</v>
      </c>
      <c r="I10" s="25">
        <v>0.39862268518518518</v>
      </c>
      <c r="J10" s="23">
        <v>1</v>
      </c>
      <c r="K10" s="23">
        <v>2509591300</v>
      </c>
      <c r="L10" s="23" t="s">
        <v>17155</v>
      </c>
      <c r="M10" s="23" t="s">
        <v>226</v>
      </c>
      <c r="N10" s="23">
        <v>65537</v>
      </c>
      <c r="O10" s="23">
        <v>51.64</v>
      </c>
      <c r="P10" s="23">
        <v>27.19</v>
      </c>
      <c r="Q10" s="23">
        <v>1.55</v>
      </c>
      <c r="R10" s="23">
        <v>154.61000000000001</v>
      </c>
    </row>
    <row r="11" spans="1:18" x14ac:dyDescent="0.2">
      <c r="A11" s="23" t="s">
        <v>190</v>
      </c>
      <c r="B11" s="23" t="s">
        <v>191</v>
      </c>
      <c r="C11" s="24">
        <v>9.98E-2</v>
      </c>
      <c r="D11" s="23">
        <v>6.61</v>
      </c>
      <c r="E11" s="25">
        <v>0.3967013888888889</v>
      </c>
      <c r="I11" s="25">
        <v>0.3967013888888889</v>
      </c>
      <c r="J11" s="23">
        <v>1</v>
      </c>
      <c r="K11" s="23">
        <v>3486262500</v>
      </c>
      <c r="L11" s="23" t="s">
        <v>17154</v>
      </c>
      <c r="M11" s="23" t="s">
        <v>226</v>
      </c>
      <c r="N11" s="23">
        <v>65537</v>
      </c>
      <c r="O11" s="23">
        <v>2.14</v>
      </c>
      <c r="P11" s="23">
        <v>39.11</v>
      </c>
      <c r="Q11" s="23">
        <v>3.36</v>
      </c>
      <c r="R11" s="23">
        <v>53.16</v>
      </c>
    </row>
    <row r="12" spans="1:18" x14ac:dyDescent="0.2">
      <c r="A12" s="23" t="s">
        <v>979</v>
      </c>
      <c r="B12" s="23" t="s">
        <v>980</v>
      </c>
      <c r="C12" s="24">
        <v>0.10050000000000001</v>
      </c>
      <c r="D12" s="23">
        <v>9.1999999999999993</v>
      </c>
      <c r="E12" s="25">
        <v>0.39583333333333331</v>
      </c>
      <c r="I12" s="25">
        <v>0.61686342592592591</v>
      </c>
      <c r="J12" s="23">
        <v>1</v>
      </c>
      <c r="K12" s="23">
        <v>3888678800</v>
      </c>
      <c r="L12" s="23" t="s">
        <v>17153</v>
      </c>
      <c r="M12" s="23" t="s">
        <v>227</v>
      </c>
      <c r="N12" s="23">
        <v>65537</v>
      </c>
      <c r="O12" s="23">
        <v>79.739999999999995</v>
      </c>
      <c r="P12" s="23">
        <v>26.65</v>
      </c>
      <c r="Q12" s="23">
        <v>3.15</v>
      </c>
      <c r="R12" s="23">
        <v>6.53</v>
      </c>
    </row>
    <row r="13" spans="1:18" x14ac:dyDescent="0.2">
      <c r="A13" s="23" t="s">
        <v>10348</v>
      </c>
      <c r="B13" s="23" t="s">
        <v>10347</v>
      </c>
      <c r="C13" s="24">
        <v>9.9900000000000003E-2</v>
      </c>
      <c r="D13" s="23">
        <v>21.69</v>
      </c>
      <c r="E13" s="25">
        <v>0.40523148148148147</v>
      </c>
      <c r="I13" s="25">
        <v>0.6080092592592593</v>
      </c>
      <c r="J13" s="23">
        <v>1</v>
      </c>
      <c r="K13" s="23">
        <v>11726129500</v>
      </c>
      <c r="L13" s="23" t="s">
        <v>17152</v>
      </c>
      <c r="M13" s="23" t="s">
        <v>226</v>
      </c>
      <c r="N13" s="23">
        <v>65537</v>
      </c>
      <c r="O13" s="23">
        <v>70.31</v>
      </c>
      <c r="P13" s="23">
        <v>100</v>
      </c>
      <c r="Q13" s="23">
        <v>8.11</v>
      </c>
      <c r="R13" s="23">
        <v>7.83</v>
      </c>
    </row>
    <row r="14" spans="1:18" x14ac:dyDescent="0.2">
      <c r="A14" s="23" t="s">
        <v>1123</v>
      </c>
      <c r="B14" s="23" t="s">
        <v>1124</v>
      </c>
      <c r="C14" s="24">
        <v>9.9699999999999997E-2</v>
      </c>
      <c r="D14" s="23">
        <v>14.56</v>
      </c>
      <c r="E14" s="25">
        <v>0.41547453703703702</v>
      </c>
      <c r="I14" s="25">
        <v>0.43127314814814816</v>
      </c>
      <c r="J14" s="23">
        <v>1</v>
      </c>
      <c r="K14" s="23">
        <v>1893256800</v>
      </c>
      <c r="L14" s="23" t="s">
        <v>17151</v>
      </c>
      <c r="M14" s="23" t="s">
        <v>227</v>
      </c>
      <c r="N14" s="23">
        <v>65537</v>
      </c>
      <c r="O14" s="23">
        <v>52.83</v>
      </c>
      <c r="P14" s="23">
        <v>82.96</v>
      </c>
      <c r="Q14" s="23">
        <v>7.32</v>
      </c>
      <c r="R14" s="23">
        <v>12.88</v>
      </c>
    </row>
    <row r="15" spans="1:18" x14ac:dyDescent="0.2">
      <c r="A15" s="23" t="s">
        <v>17150</v>
      </c>
      <c r="B15" s="23" t="s">
        <v>17149</v>
      </c>
      <c r="C15" s="24">
        <v>9.8400000000000001E-2</v>
      </c>
      <c r="D15" s="23">
        <v>2.12</v>
      </c>
      <c r="E15" s="25">
        <v>0.39583333333333331</v>
      </c>
      <c r="I15" s="25">
        <v>0.39583333333333331</v>
      </c>
      <c r="J15" s="23">
        <v>1</v>
      </c>
      <c r="K15" s="23">
        <v>28859408000</v>
      </c>
      <c r="L15" s="23" t="s">
        <v>17148</v>
      </c>
      <c r="M15" s="23" t="s">
        <v>228</v>
      </c>
      <c r="N15" s="23">
        <v>65537</v>
      </c>
      <c r="O15" s="23">
        <v>42.73</v>
      </c>
      <c r="P15" s="23">
        <v>84.54</v>
      </c>
      <c r="Q15" s="23">
        <v>0.62</v>
      </c>
      <c r="R15" s="23">
        <v>143.05000000000001</v>
      </c>
    </row>
    <row r="16" spans="1:18" x14ac:dyDescent="0.2">
      <c r="A16" s="23" t="s">
        <v>794</v>
      </c>
      <c r="B16" s="23" t="s">
        <v>795</v>
      </c>
      <c r="C16" s="24">
        <v>9.9900000000000003E-2</v>
      </c>
      <c r="D16" s="23">
        <v>13.32</v>
      </c>
      <c r="E16" s="25">
        <v>0.42728009259259259</v>
      </c>
      <c r="I16" s="25">
        <v>0.54533564814814817</v>
      </c>
      <c r="J16" s="23">
        <v>1</v>
      </c>
      <c r="K16" s="23">
        <v>2145452400</v>
      </c>
      <c r="L16" s="23" t="s">
        <v>17147</v>
      </c>
      <c r="M16" s="23" t="s">
        <v>226</v>
      </c>
      <c r="N16" s="23">
        <v>65537</v>
      </c>
      <c r="O16" s="23">
        <v>43.25</v>
      </c>
      <c r="P16" s="23">
        <v>60.54</v>
      </c>
      <c r="Q16" s="23">
        <v>11.61</v>
      </c>
      <c r="R16" s="23">
        <v>4.93</v>
      </c>
    </row>
    <row r="17" spans="1:18" x14ac:dyDescent="0.2">
      <c r="A17" s="23" t="s">
        <v>14154</v>
      </c>
      <c r="B17" s="23" t="s">
        <v>14153</v>
      </c>
      <c r="C17" s="24">
        <v>0.1</v>
      </c>
      <c r="D17" s="23">
        <v>0.99</v>
      </c>
      <c r="E17" s="25">
        <v>0.44099537037037034</v>
      </c>
      <c r="I17" s="25">
        <v>0.58509259259259261</v>
      </c>
      <c r="J17" s="23">
        <v>1</v>
      </c>
      <c r="K17" s="23">
        <v>8206653200</v>
      </c>
      <c r="L17" s="23" t="s">
        <v>17065</v>
      </c>
      <c r="M17" s="23" t="s">
        <v>226</v>
      </c>
      <c r="N17" s="23">
        <v>262151</v>
      </c>
      <c r="O17" s="23">
        <v>57.04</v>
      </c>
      <c r="P17" s="23">
        <v>57.58</v>
      </c>
      <c r="Q17" s="23">
        <v>12</v>
      </c>
      <c r="R17" s="23">
        <v>0.77</v>
      </c>
    </row>
    <row r="18" spans="1:18" x14ac:dyDescent="0.2">
      <c r="A18" s="23" t="s">
        <v>16352</v>
      </c>
      <c r="B18" s="23" t="s">
        <v>16351</v>
      </c>
      <c r="C18" s="24">
        <v>-0.1</v>
      </c>
      <c r="D18" s="23">
        <v>0.27</v>
      </c>
      <c r="E18" s="23" t="s">
        <v>136</v>
      </c>
      <c r="I18" s="23" t="s">
        <v>136</v>
      </c>
      <c r="J18" s="23">
        <v>0</v>
      </c>
      <c r="K18" s="23">
        <v>200984140</v>
      </c>
      <c r="L18" s="23" t="s">
        <v>136</v>
      </c>
      <c r="M18" s="23" t="s">
        <v>136</v>
      </c>
      <c r="N18" s="23" t="s">
        <v>136</v>
      </c>
      <c r="O18" s="23">
        <v>15.35</v>
      </c>
      <c r="P18" s="23">
        <v>37.42</v>
      </c>
      <c r="Q18" s="23">
        <v>6.61</v>
      </c>
      <c r="R18" s="23" t="s">
        <v>136</v>
      </c>
    </row>
    <row r="19" spans="1:18" x14ac:dyDescent="0.2">
      <c r="A19" s="23" t="s">
        <v>184</v>
      </c>
      <c r="B19" s="23" t="s">
        <v>185</v>
      </c>
      <c r="C19" s="24">
        <v>-0.1</v>
      </c>
      <c r="D19" s="23">
        <v>29.7</v>
      </c>
      <c r="E19" s="23" t="s">
        <v>136</v>
      </c>
      <c r="I19" s="23" t="s">
        <v>136</v>
      </c>
      <c r="J19" s="23">
        <v>0</v>
      </c>
      <c r="K19" s="23">
        <v>4697296400</v>
      </c>
      <c r="L19" s="23" t="s">
        <v>136</v>
      </c>
      <c r="M19" s="23" t="s">
        <v>136</v>
      </c>
      <c r="N19" s="23">
        <v>0</v>
      </c>
      <c r="O19" s="23">
        <v>20.25</v>
      </c>
      <c r="P19" s="23">
        <v>1.28</v>
      </c>
      <c r="Q19" s="23">
        <v>30.85</v>
      </c>
      <c r="R19" s="23" t="s">
        <v>136</v>
      </c>
    </row>
    <row r="20" spans="1:18" x14ac:dyDescent="0.2">
      <c r="A20" s="23" t="s">
        <v>7248</v>
      </c>
      <c r="B20" s="23" t="s">
        <v>7247</v>
      </c>
      <c r="C20" s="24">
        <v>-9.9900000000000003E-2</v>
      </c>
      <c r="D20" s="23">
        <v>13.52</v>
      </c>
      <c r="E20" s="23" t="s">
        <v>136</v>
      </c>
      <c r="I20" s="23" t="s">
        <v>136</v>
      </c>
      <c r="J20" s="23">
        <v>0</v>
      </c>
      <c r="K20" s="23">
        <v>1730560000</v>
      </c>
      <c r="L20" s="23" t="s">
        <v>136</v>
      </c>
      <c r="M20" s="23" t="s">
        <v>136</v>
      </c>
      <c r="N20" s="23">
        <v>0</v>
      </c>
      <c r="O20" s="23">
        <v>30.31</v>
      </c>
      <c r="P20" s="23">
        <v>48.45</v>
      </c>
      <c r="Q20" s="23">
        <v>24.84</v>
      </c>
      <c r="R20" s="23" t="s">
        <v>136</v>
      </c>
    </row>
    <row r="21" spans="1:18" x14ac:dyDescent="0.2">
      <c r="A21" s="23" t="s">
        <v>8465</v>
      </c>
      <c r="B21" s="23" t="s">
        <v>8464</v>
      </c>
      <c r="C21" s="24">
        <v>8.8099999999999998E-2</v>
      </c>
      <c r="D21" s="23">
        <v>9.51</v>
      </c>
      <c r="E21" s="25">
        <v>0.39739583333333334</v>
      </c>
      <c r="F21" s="2">
        <v>9.61</v>
      </c>
      <c r="G21" s="2">
        <v>8.91</v>
      </c>
      <c r="H21" s="2">
        <f t="shared" ref="H21" si="0">AVERAGE((G21-F21)*100/G21)</f>
        <v>-7.8563411896745148</v>
      </c>
      <c r="I21" s="25">
        <v>0.42346064814814816</v>
      </c>
      <c r="J21" s="23">
        <v>0</v>
      </c>
      <c r="K21" s="23">
        <v>13100866500</v>
      </c>
      <c r="L21" s="23" t="s">
        <v>136</v>
      </c>
      <c r="M21" s="23" t="s">
        <v>136</v>
      </c>
      <c r="N21" s="23">
        <v>0</v>
      </c>
      <c r="O21" s="23">
        <v>37.549999999999997</v>
      </c>
      <c r="P21" s="23">
        <v>44.13</v>
      </c>
      <c r="Q21" s="23">
        <v>9.43</v>
      </c>
      <c r="R21" s="23" t="s">
        <v>136</v>
      </c>
    </row>
    <row r="22" spans="1:18" x14ac:dyDescent="0.2">
      <c r="A22" s="23" t="s">
        <v>7166</v>
      </c>
      <c r="B22" s="23" t="s">
        <v>7165</v>
      </c>
      <c r="C22" s="24">
        <v>-9.9699999999999997E-2</v>
      </c>
      <c r="D22" s="23">
        <v>6.41</v>
      </c>
      <c r="E22" s="23" t="s">
        <v>136</v>
      </c>
      <c r="I22" s="23" t="s">
        <v>136</v>
      </c>
      <c r="J22" s="23">
        <v>0</v>
      </c>
      <c r="K22" s="23">
        <v>941256510</v>
      </c>
      <c r="L22" s="23" t="s">
        <v>136</v>
      </c>
      <c r="M22" s="23" t="s">
        <v>136</v>
      </c>
      <c r="N22" s="23">
        <v>0</v>
      </c>
      <c r="O22" s="23">
        <v>44.03</v>
      </c>
      <c r="P22" s="23">
        <v>31.03</v>
      </c>
      <c r="Q22" s="23">
        <v>3.74</v>
      </c>
      <c r="R22" s="23" t="s">
        <v>136</v>
      </c>
    </row>
    <row r="23" spans="1:18" x14ac:dyDescent="0.2">
      <c r="A23" s="23" t="s">
        <v>17008</v>
      </c>
      <c r="B23" s="23" t="s">
        <v>17007</v>
      </c>
      <c r="C23" s="24">
        <v>-9.9500000000000005E-2</v>
      </c>
      <c r="D23" s="23">
        <v>5.16</v>
      </c>
      <c r="E23" s="23" t="s">
        <v>136</v>
      </c>
      <c r="I23" s="23" t="s">
        <v>136</v>
      </c>
      <c r="J23" s="23">
        <v>0</v>
      </c>
      <c r="K23" s="23">
        <v>1594171900</v>
      </c>
      <c r="L23" s="23" t="s">
        <v>136</v>
      </c>
      <c r="M23" s="23" t="s">
        <v>136</v>
      </c>
      <c r="N23" s="23">
        <v>0</v>
      </c>
      <c r="O23" s="23">
        <v>25.53</v>
      </c>
      <c r="P23" s="23">
        <v>71.89</v>
      </c>
      <c r="Q23" s="23">
        <v>8.36</v>
      </c>
      <c r="R23" s="23" t="s">
        <v>136</v>
      </c>
    </row>
    <row r="24" spans="1:18" x14ac:dyDescent="0.2">
      <c r="A24" s="23" t="s">
        <v>1776</v>
      </c>
      <c r="B24" s="23" t="s">
        <v>1777</v>
      </c>
      <c r="C24" s="24">
        <v>-8.4099999999999994E-2</v>
      </c>
      <c r="D24" s="23">
        <v>5.88</v>
      </c>
      <c r="E24" s="23" t="s">
        <v>136</v>
      </c>
      <c r="I24" s="23" t="s">
        <v>136</v>
      </c>
      <c r="J24" s="23">
        <v>0</v>
      </c>
      <c r="K24" s="23">
        <v>1881694100</v>
      </c>
      <c r="L24" s="23" t="s">
        <v>136</v>
      </c>
      <c r="M24" s="23" t="s">
        <v>136</v>
      </c>
      <c r="N24" s="23">
        <v>0</v>
      </c>
      <c r="O24" s="23">
        <v>20.260000000000002</v>
      </c>
      <c r="P24" s="23">
        <v>33.04</v>
      </c>
      <c r="Q24" s="23">
        <v>3.7</v>
      </c>
      <c r="R24" s="23" t="s">
        <v>136</v>
      </c>
    </row>
    <row r="25" spans="1:18" x14ac:dyDescent="0.2">
      <c r="A25" s="23" t="s">
        <v>664</v>
      </c>
      <c r="B25" s="23" t="s">
        <v>665</v>
      </c>
      <c r="C25" s="24">
        <v>3.5400000000000001E-2</v>
      </c>
      <c r="D25" s="23">
        <v>12.59</v>
      </c>
      <c r="E25" s="25">
        <v>0.39687499999999998</v>
      </c>
      <c r="F25" s="2">
        <v>13.38</v>
      </c>
      <c r="G25" s="2">
        <v>11.85</v>
      </c>
      <c r="H25" s="2">
        <f t="shared" ref="H25:H28" si="1">AVERAGE((G25-F25)*100/G25)</f>
        <v>-12.911392405063301</v>
      </c>
      <c r="I25" s="25">
        <v>0.39687499999999998</v>
      </c>
      <c r="J25" s="23">
        <v>0</v>
      </c>
      <c r="K25" s="23">
        <v>2337348600</v>
      </c>
      <c r="L25" s="23" t="s">
        <v>136</v>
      </c>
      <c r="M25" s="23" t="s">
        <v>136</v>
      </c>
      <c r="N25" s="23">
        <v>0</v>
      </c>
      <c r="O25" s="23">
        <v>0.82</v>
      </c>
      <c r="P25" s="23">
        <v>44.71</v>
      </c>
      <c r="Q25" s="23">
        <v>4.8499999999999996</v>
      </c>
      <c r="R25" s="23" t="s">
        <v>136</v>
      </c>
    </row>
    <row r="26" spans="1:18" x14ac:dyDescent="0.2">
      <c r="A26" s="23" t="s">
        <v>1461</v>
      </c>
      <c r="B26" s="23" t="s">
        <v>1462</v>
      </c>
      <c r="C26" s="24">
        <v>-9.9000000000000005E-2</v>
      </c>
      <c r="D26" s="23">
        <v>12.02</v>
      </c>
      <c r="E26" s="23" t="s">
        <v>136</v>
      </c>
      <c r="I26" s="23" t="s">
        <v>136</v>
      </c>
      <c r="J26" s="23">
        <v>0</v>
      </c>
      <c r="K26" s="23">
        <v>2906676400</v>
      </c>
      <c r="L26" s="23" t="s">
        <v>136</v>
      </c>
      <c r="M26" s="23" t="s">
        <v>136</v>
      </c>
      <c r="N26" s="23">
        <v>0</v>
      </c>
      <c r="O26" s="23">
        <v>11.37</v>
      </c>
      <c r="P26" s="23">
        <v>18.21</v>
      </c>
      <c r="Q26" s="23">
        <v>5.18</v>
      </c>
      <c r="R26" s="23" t="s">
        <v>136</v>
      </c>
    </row>
    <row r="27" spans="1:18" x14ac:dyDescent="0.2">
      <c r="A27" s="23" t="s">
        <v>7606</v>
      </c>
      <c r="B27" s="23" t="s">
        <v>7605</v>
      </c>
      <c r="C27" s="24">
        <v>3.6600000000000001E-2</v>
      </c>
      <c r="D27" s="23">
        <v>8.5</v>
      </c>
      <c r="E27" s="25">
        <v>0.41182870370370372</v>
      </c>
      <c r="F27" s="2">
        <v>9.02</v>
      </c>
      <c r="G27" s="2">
        <v>7.65</v>
      </c>
      <c r="H27" s="2">
        <f t="shared" si="1"/>
        <v>-17.908496732026133</v>
      </c>
      <c r="I27" s="25">
        <v>0.62050925925925926</v>
      </c>
      <c r="J27" s="23">
        <v>0</v>
      </c>
      <c r="K27" s="23">
        <v>7477683800</v>
      </c>
      <c r="L27" s="23" t="s">
        <v>136</v>
      </c>
      <c r="M27" s="23" t="s">
        <v>136</v>
      </c>
      <c r="N27" s="23">
        <v>0</v>
      </c>
      <c r="O27" s="23">
        <v>84.61</v>
      </c>
      <c r="P27" s="23">
        <v>99.94</v>
      </c>
      <c r="Q27" s="23">
        <v>7.62</v>
      </c>
      <c r="R27" s="23" t="s">
        <v>136</v>
      </c>
    </row>
    <row r="28" spans="1:18" x14ac:dyDescent="0.2">
      <c r="A28" s="23" t="s">
        <v>9039</v>
      </c>
      <c r="B28" s="23" t="s">
        <v>9038</v>
      </c>
      <c r="C28" s="24">
        <v>3.9600000000000003E-2</v>
      </c>
      <c r="D28" s="23">
        <v>7.09</v>
      </c>
      <c r="E28" s="25">
        <v>0.39583333333333331</v>
      </c>
      <c r="F28" s="2">
        <v>7.5</v>
      </c>
      <c r="G28" s="2">
        <v>6.85</v>
      </c>
      <c r="H28" s="2">
        <f t="shared" si="1"/>
        <v>-9.4890510948905149</v>
      </c>
      <c r="I28" s="25">
        <v>0.39583333333333331</v>
      </c>
      <c r="J28" s="23">
        <v>0</v>
      </c>
      <c r="K28" s="23">
        <v>6906195000</v>
      </c>
      <c r="L28" s="23" t="s">
        <v>136</v>
      </c>
      <c r="M28" s="23" t="s">
        <v>136</v>
      </c>
      <c r="N28" s="23">
        <v>0</v>
      </c>
      <c r="O28" s="23">
        <v>51.28</v>
      </c>
      <c r="P28" s="23">
        <v>59.76</v>
      </c>
      <c r="Q28" s="23">
        <v>5.41</v>
      </c>
      <c r="R28" s="23" t="s">
        <v>136</v>
      </c>
    </row>
    <row r="29" spans="1:18" x14ac:dyDescent="0.2">
      <c r="A29" s="23" t="s">
        <v>7580</v>
      </c>
      <c r="B29" s="23" t="s">
        <v>7579</v>
      </c>
      <c r="C29" s="24">
        <v>-8.48E-2</v>
      </c>
      <c r="D29" s="23">
        <v>30.96</v>
      </c>
      <c r="E29" s="23" t="s">
        <v>136</v>
      </c>
      <c r="I29" s="23" t="s">
        <v>136</v>
      </c>
      <c r="J29" s="23">
        <v>0</v>
      </c>
      <c r="K29" s="23">
        <v>12566354400</v>
      </c>
      <c r="L29" s="23" t="s">
        <v>136</v>
      </c>
      <c r="M29" s="23" t="s">
        <v>136</v>
      </c>
      <c r="N29" s="23">
        <v>0</v>
      </c>
      <c r="O29" s="23">
        <v>47</v>
      </c>
      <c r="P29" s="23">
        <v>67.42</v>
      </c>
      <c r="Q29" s="23">
        <v>7.39</v>
      </c>
      <c r="R29" s="23" t="s">
        <v>136</v>
      </c>
    </row>
    <row r="30" spans="1:18" x14ac:dyDescent="0.2">
      <c r="A30" s="23" t="s">
        <v>13303</v>
      </c>
      <c r="B30" s="23" t="s">
        <v>13302</v>
      </c>
      <c r="C30" s="24">
        <v>0.1004</v>
      </c>
      <c r="D30" s="23">
        <v>11.4</v>
      </c>
      <c r="E30" s="25">
        <v>0.61964120370370368</v>
      </c>
      <c r="I30" s="25">
        <v>0.62189814814814814</v>
      </c>
      <c r="J30" s="23">
        <v>0</v>
      </c>
      <c r="K30" s="23">
        <v>3599969500</v>
      </c>
      <c r="L30" s="23" t="s">
        <v>136</v>
      </c>
      <c r="M30" s="23" t="s">
        <v>226</v>
      </c>
      <c r="N30" s="23">
        <v>65537</v>
      </c>
      <c r="O30" s="23">
        <v>28.38</v>
      </c>
      <c r="P30" s="23">
        <v>26.84</v>
      </c>
      <c r="Q30" s="23">
        <v>2.0099999999999998</v>
      </c>
      <c r="R30" s="23">
        <v>16.05</v>
      </c>
    </row>
    <row r="31" spans="1:18" x14ac:dyDescent="0.2">
      <c r="A31" s="23" t="s">
        <v>1764</v>
      </c>
      <c r="B31" s="23" t="s">
        <v>1765</v>
      </c>
      <c r="C31" s="24">
        <v>-9.7799999999999998E-2</v>
      </c>
      <c r="D31" s="23">
        <v>11.25</v>
      </c>
      <c r="E31" s="23" t="s">
        <v>136</v>
      </c>
      <c r="I31" s="23" t="s">
        <v>136</v>
      </c>
      <c r="J31" s="23">
        <v>0</v>
      </c>
      <c r="K31" s="23">
        <v>1925875800</v>
      </c>
      <c r="L31" s="23" t="s">
        <v>136</v>
      </c>
      <c r="M31" s="23" t="s">
        <v>136</v>
      </c>
      <c r="N31" s="23">
        <v>0</v>
      </c>
      <c r="O31" s="23">
        <v>53.71</v>
      </c>
      <c r="P31" s="23">
        <v>38.799999999999997</v>
      </c>
      <c r="Q31" s="23">
        <v>10.09</v>
      </c>
      <c r="R31" s="23" t="s">
        <v>136</v>
      </c>
    </row>
    <row r="32" spans="1:18" x14ac:dyDescent="0.2">
      <c r="A32" s="23" t="s">
        <v>1647</v>
      </c>
      <c r="B32" s="23" t="s">
        <v>1648</v>
      </c>
      <c r="C32" s="24">
        <v>1.9599999999999999E-2</v>
      </c>
      <c r="D32" s="23">
        <v>2.6</v>
      </c>
      <c r="E32" s="25">
        <v>0.39583333333333331</v>
      </c>
      <c r="I32" s="25">
        <v>0.39583333333333331</v>
      </c>
      <c r="J32" s="23">
        <v>0</v>
      </c>
      <c r="K32" s="23">
        <v>2933670400</v>
      </c>
      <c r="L32" s="23" t="s">
        <v>136</v>
      </c>
      <c r="M32" s="23" t="s">
        <v>136</v>
      </c>
      <c r="N32" s="23">
        <v>0</v>
      </c>
      <c r="O32" s="23">
        <v>14.76</v>
      </c>
      <c r="P32" s="23">
        <v>24.13</v>
      </c>
      <c r="Q32" s="23">
        <v>6.71</v>
      </c>
      <c r="R32" s="23" t="s">
        <v>136</v>
      </c>
    </row>
    <row r="33" spans="1:18" x14ac:dyDescent="0.2">
      <c r="A33" s="23" t="s">
        <v>7348</v>
      </c>
      <c r="B33" s="23" t="s">
        <v>7347</v>
      </c>
      <c r="C33" s="24">
        <v>-8.8200000000000001E-2</v>
      </c>
      <c r="D33" s="23">
        <v>1.24</v>
      </c>
      <c r="E33" s="23" t="s">
        <v>136</v>
      </c>
      <c r="I33" s="23" t="s">
        <v>136</v>
      </c>
      <c r="J33" s="23">
        <v>0</v>
      </c>
      <c r="K33" s="23">
        <v>1584942600</v>
      </c>
      <c r="L33" s="23" t="s">
        <v>136</v>
      </c>
      <c r="M33" s="23" t="s">
        <v>136</v>
      </c>
      <c r="N33" s="23">
        <v>0</v>
      </c>
      <c r="O33" s="23">
        <v>19.690000000000001</v>
      </c>
      <c r="P33" s="23">
        <v>14.62</v>
      </c>
      <c r="Q33" s="23">
        <v>4.9400000000000004</v>
      </c>
      <c r="R33" s="23" t="s">
        <v>136</v>
      </c>
    </row>
    <row r="34" spans="1:18" x14ac:dyDescent="0.2">
      <c r="A34" s="23" t="s">
        <v>7322</v>
      </c>
      <c r="B34" s="23" t="s">
        <v>7321</v>
      </c>
      <c r="C34" s="24">
        <v>-0.10199999999999999</v>
      </c>
      <c r="D34" s="23">
        <v>1.76</v>
      </c>
      <c r="E34" s="23" t="s">
        <v>136</v>
      </c>
      <c r="I34" s="23" t="s">
        <v>136</v>
      </c>
      <c r="J34" s="23">
        <v>0</v>
      </c>
      <c r="K34" s="23">
        <v>2366396300</v>
      </c>
      <c r="L34" s="23" t="s">
        <v>136</v>
      </c>
      <c r="M34" s="23" t="s">
        <v>136</v>
      </c>
      <c r="N34" s="23">
        <v>0</v>
      </c>
      <c r="O34" s="23">
        <v>39.229999999999997</v>
      </c>
      <c r="P34" s="23">
        <v>35.53</v>
      </c>
      <c r="Q34" s="23">
        <v>8.67</v>
      </c>
      <c r="R34"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R62"/>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17112</v>
      </c>
      <c r="F1" s="2" t="s">
        <v>2242</v>
      </c>
      <c r="G1" s="2" t="s">
        <v>2241</v>
      </c>
      <c r="H1" s="2" t="s">
        <v>2240</v>
      </c>
      <c r="I1" s="23" t="s">
        <v>17111</v>
      </c>
      <c r="J1" s="23" t="s">
        <v>17110</v>
      </c>
      <c r="K1" s="23" t="s">
        <v>31</v>
      </c>
      <c r="L1" s="23" t="s">
        <v>17109</v>
      </c>
      <c r="M1" s="23" t="s">
        <v>225</v>
      </c>
      <c r="N1" s="23" t="s">
        <v>258</v>
      </c>
      <c r="O1" s="23" t="s">
        <v>254</v>
      </c>
      <c r="P1" s="23" t="s">
        <v>17108</v>
      </c>
      <c r="Q1" s="23" t="s">
        <v>17107</v>
      </c>
      <c r="R1" s="23" t="s">
        <v>17106</v>
      </c>
    </row>
    <row r="2" spans="1:18" x14ac:dyDescent="0.2">
      <c r="A2" s="23" t="s">
        <v>7322</v>
      </c>
      <c r="B2" s="23" t="s">
        <v>7321</v>
      </c>
      <c r="C2" s="24">
        <v>0.1011</v>
      </c>
      <c r="D2" s="23">
        <v>1.96</v>
      </c>
      <c r="E2" s="25">
        <v>0.39583333333333331</v>
      </c>
      <c r="I2" s="25">
        <v>0.39583333333333331</v>
      </c>
      <c r="J2" s="23">
        <v>4</v>
      </c>
      <c r="K2" s="23">
        <v>2635305000</v>
      </c>
      <c r="L2" s="23" t="s">
        <v>16960</v>
      </c>
      <c r="M2" s="23" t="s">
        <v>228</v>
      </c>
      <c r="N2" s="23">
        <v>262148</v>
      </c>
      <c r="O2" s="23">
        <v>39.229999999999997</v>
      </c>
      <c r="P2" s="23">
        <v>59.9</v>
      </c>
      <c r="Q2" s="23">
        <v>0.48</v>
      </c>
      <c r="R2" s="23">
        <v>702.6</v>
      </c>
    </row>
    <row r="3" spans="1:18" x14ac:dyDescent="0.2">
      <c r="A3" s="23" t="s">
        <v>7502</v>
      </c>
      <c r="B3" s="23" t="s">
        <v>7501</v>
      </c>
      <c r="C3" s="24">
        <v>9.7100000000000006E-2</v>
      </c>
      <c r="D3" s="23">
        <v>1.1299999999999999</v>
      </c>
      <c r="E3" s="25">
        <v>0.39583333333333331</v>
      </c>
      <c r="I3" s="25">
        <v>0.42586805555555557</v>
      </c>
      <c r="J3" s="23">
        <v>3</v>
      </c>
      <c r="K3" s="23">
        <v>3671272400</v>
      </c>
      <c r="L3" s="23" t="s">
        <v>16940</v>
      </c>
      <c r="M3" s="23" t="s">
        <v>227</v>
      </c>
      <c r="N3" s="23">
        <v>196611</v>
      </c>
      <c r="O3" s="23">
        <v>46.4</v>
      </c>
      <c r="P3" s="23">
        <v>56.96</v>
      </c>
      <c r="Q3" s="23">
        <v>6.19</v>
      </c>
      <c r="R3" s="23">
        <v>7.1</v>
      </c>
    </row>
    <row r="4" spans="1:18" x14ac:dyDescent="0.2">
      <c r="A4" s="23" t="s">
        <v>8280</v>
      </c>
      <c r="B4" s="23" t="s">
        <v>8279</v>
      </c>
      <c r="C4" s="24">
        <v>0.1993</v>
      </c>
      <c r="D4" s="23">
        <v>3.37</v>
      </c>
      <c r="E4" s="25">
        <v>0.39600694444444445</v>
      </c>
      <c r="I4" s="25">
        <v>0.39600694444444445</v>
      </c>
      <c r="J4" s="23">
        <v>2</v>
      </c>
      <c r="K4" s="23">
        <v>1180632700</v>
      </c>
      <c r="L4" s="23" t="s">
        <v>17105</v>
      </c>
      <c r="M4" s="23" t="s">
        <v>226</v>
      </c>
      <c r="N4" s="23">
        <v>131074</v>
      </c>
      <c r="O4" s="23">
        <v>21.44</v>
      </c>
      <c r="P4" s="23">
        <v>53.78</v>
      </c>
      <c r="Q4" s="23">
        <v>2.57</v>
      </c>
      <c r="R4" s="23">
        <v>57.39</v>
      </c>
    </row>
    <row r="5" spans="1:18" x14ac:dyDescent="0.2">
      <c r="A5" s="23" t="s">
        <v>1682</v>
      </c>
      <c r="B5" s="23" t="s">
        <v>1683</v>
      </c>
      <c r="C5" s="24">
        <v>0.1028</v>
      </c>
      <c r="D5" s="23">
        <v>1.18</v>
      </c>
      <c r="E5" s="25">
        <v>0.41475694444444444</v>
      </c>
      <c r="I5" s="25">
        <v>0.43072916666666666</v>
      </c>
      <c r="J5" s="23">
        <v>2</v>
      </c>
      <c r="K5" s="23">
        <v>1729536500</v>
      </c>
      <c r="L5" s="23" t="s">
        <v>17104</v>
      </c>
      <c r="M5" s="23" t="s">
        <v>226</v>
      </c>
      <c r="N5" s="23">
        <v>131074</v>
      </c>
      <c r="O5" s="23">
        <v>6.2</v>
      </c>
      <c r="P5" s="23">
        <v>84.86</v>
      </c>
      <c r="Q5" s="23">
        <v>11.65</v>
      </c>
      <c r="R5" s="23">
        <v>11.17</v>
      </c>
    </row>
    <row r="6" spans="1:18" x14ac:dyDescent="0.2">
      <c r="A6" s="23" t="s">
        <v>10496</v>
      </c>
      <c r="B6" s="23" t="s">
        <v>10495</v>
      </c>
      <c r="C6" s="24">
        <v>9.8400000000000001E-2</v>
      </c>
      <c r="D6" s="23">
        <v>2.68</v>
      </c>
      <c r="E6" s="25">
        <v>0.56913194444444448</v>
      </c>
      <c r="I6" s="25">
        <v>0.56913194444444448</v>
      </c>
      <c r="J6" s="23">
        <v>2</v>
      </c>
      <c r="K6" s="23">
        <v>1088406580</v>
      </c>
      <c r="L6" s="23" t="s">
        <v>10494</v>
      </c>
      <c r="M6" s="23" t="s">
        <v>226</v>
      </c>
      <c r="N6" s="23">
        <v>131074</v>
      </c>
      <c r="O6" s="23">
        <v>62.28</v>
      </c>
      <c r="P6" s="23">
        <v>53.03</v>
      </c>
      <c r="Q6" s="23">
        <v>7</v>
      </c>
      <c r="R6" s="23">
        <v>21.01</v>
      </c>
    </row>
    <row r="7" spans="1:18" x14ac:dyDescent="0.2">
      <c r="A7" s="23" t="s">
        <v>4759</v>
      </c>
      <c r="B7" s="23" t="s">
        <v>4758</v>
      </c>
      <c r="C7" s="24">
        <v>9.9699999999999997E-2</v>
      </c>
      <c r="D7" s="23">
        <v>3.31</v>
      </c>
      <c r="E7" s="25">
        <v>0.39583333333333331</v>
      </c>
      <c r="I7" s="25">
        <v>0.39583333333333331</v>
      </c>
      <c r="J7" s="23">
        <v>2</v>
      </c>
      <c r="K7" s="23">
        <v>2430530300</v>
      </c>
      <c r="L7" s="23" t="s">
        <v>17019</v>
      </c>
      <c r="M7" s="23" t="s">
        <v>228</v>
      </c>
      <c r="N7" s="23">
        <v>131074</v>
      </c>
      <c r="O7" s="23">
        <v>0.35</v>
      </c>
      <c r="P7" s="23">
        <v>37.4</v>
      </c>
      <c r="Q7" s="23">
        <v>1.32</v>
      </c>
      <c r="R7" s="23">
        <v>230.9</v>
      </c>
    </row>
    <row r="8" spans="1:18" x14ac:dyDescent="0.2">
      <c r="A8" s="23" t="s">
        <v>8042</v>
      </c>
      <c r="B8" s="23" t="s">
        <v>8041</v>
      </c>
      <c r="C8" s="24">
        <v>0.10059999999999999</v>
      </c>
      <c r="D8" s="23">
        <v>5.25</v>
      </c>
      <c r="E8" s="25">
        <v>0.39583333333333331</v>
      </c>
      <c r="I8" s="25">
        <v>0.39774305555555556</v>
      </c>
      <c r="J8" s="23">
        <v>2</v>
      </c>
      <c r="K8" s="23">
        <v>4187770600</v>
      </c>
      <c r="L8" s="23" t="s">
        <v>17017</v>
      </c>
      <c r="M8" s="23" t="s">
        <v>227</v>
      </c>
      <c r="N8" s="23">
        <v>131074</v>
      </c>
      <c r="O8" s="23">
        <v>13.1</v>
      </c>
      <c r="P8" s="23">
        <v>68.12</v>
      </c>
      <c r="Q8" s="23">
        <v>5.83</v>
      </c>
      <c r="R8" s="23">
        <v>27.49</v>
      </c>
    </row>
    <row r="9" spans="1:18" x14ac:dyDescent="0.2">
      <c r="A9" s="23" t="s">
        <v>5600</v>
      </c>
      <c r="B9" s="23" t="s">
        <v>5599</v>
      </c>
      <c r="C9" s="24">
        <v>9.8799999999999999E-2</v>
      </c>
      <c r="D9" s="23">
        <v>0.89</v>
      </c>
      <c r="E9" s="25">
        <v>0.39774305555555556</v>
      </c>
      <c r="I9" s="25">
        <v>0.39826388888888886</v>
      </c>
      <c r="J9" s="23">
        <v>2</v>
      </c>
      <c r="K9" s="23">
        <v>2124249700</v>
      </c>
      <c r="L9" s="23" t="s">
        <v>17103</v>
      </c>
      <c r="M9" s="23" t="s">
        <v>226</v>
      </c>
      <c r="N9" s="23">
        <v>131074</v>
      </c>
      <c r="O9" s="23">
        <v>29.32</v>
      </c>
      <c r="P9" s="23">
        <v>53.24</v>
      </c>
      <c r="Q9" s="23">
        <v>5.29</v>
      </c>
      <c r="R9" s="23">
        <v>36.299999999999997</v>
      </c>
    </row>
    <row r="10" spans="1:18" x14ac:dyDescent="0.2">
      <c r="A10" s="23" t="s">
        <v>17008</v>
      </c>
      <c r="B10" s="23" t="s">
        <v>17007</v>
      </c>
      <c r="C10" s="24">
        <v>9.98E-2</v>
      </c>
      <c r="D10" s="23">
        <v>5.73</v>
      </c>
      <c r="E10" s="25">
        <v>0.40208333333333335</v>
      </c>
      <c r="I10" s="25">
        <v>0.58875</v>
      </c>
      <c r="J10" s="23">
        <v>2</v>
      </c>
      <c r="K10" s="23">
        <v>1770272300</v>
      </c>
      <c r="L10" s="23" t="s">
        <v>17006</v>
      </c>
      <c r="M10" s="23" t="s">
        <v>226</v>
      </c>
      <c r="N10" s="23">
        <v>131074</v>
      </c>
      <c r="O10" s="23">
        <v>25.53</v>
      </c>
      <c r="P10" s="23">
        <v>100</v>
      </c>
      <c r="Q10" s="23">
        <v>12.07</v>
      </c>
      <c r="R10" s="23">
        <v>2.15</v>
      </c>
    </row>
    <row r="11" spans="1:18" x14ac:dyDescent="0.2">
      <c r="A11" s="23" t="s">
        <v>1461</v>
      </c>
      <c r="B11" s="23" t="s">
        <v>1462</v>
      </c>
      <c r="C11" s="24">
        <v>9.98E-2</v>
      </c>
      <c r="D11" s="23">
        <v>13.34</v>
      </c>
      <c r="E11" s="25">
        <v>0.41249999999999998</v>
      </c>
      <c r="I11" s="25">
        <v>0.41249999999999998</v>
      </c>
      <c r="J11" s="23">
        <v>2</v>
      </c>
      <c r="K11" s="23">
        <v>3225878800</v>
      </c>
      <c r="L11" s="23" t="s">
        <v>17004</v>
      </c>
      <c r="M11" s="23" t="s">
        <v>226</v>
      </c>
      <c r="N11" s="23">
        <v>131074</v>
      </c>
      <c r="O11" s="23">
        <v>11.37</v>
      </c>
      <c r="P11" s="23">
        <v>31.6</v>
      </c>
      <c r="Q11" s="23">
        <v>2.4500000000000002</v>
      </c>
      <c r="R11" s="23">
        <v>37.75</v>
      </c>
    </row>
    <row r="12" spans="1:18" x14ac:dyDescent="0.2">
      <c r="A12" s="23" t="s">
        <v>7606</v>
      </c>
      <c r="B12" s="23" t="s">
        <v>7605</v>
      </c>
      <c r="C12" s="24">
        <v>0.1007</v>
      </c>
      <c r="D12" s="23">
        <v>8.1999999999999993</v>
      </c>
      <c r="E12" s="25">
        <v>0.39809027777777778</v>
      </c>
      <c r="I12" s="25">
        <v>0.45381944444444444</v>
      </c>
      <c r="J12" s="23">
        <v>2</v>
      </c>
      <c r="K12" s="23">
        <v>7213765500</v>
      </c>
      <c r="L12" s="23" t="s">
        <v>17102</v>
      </c>
      <c r="M12" s="23" t="s">
        <v>226</v>
      </c>
      <c r="N12" s="23">
        <v>196612</v>
      </c>
      <c r="O12" s="23">
        <v>84.61</v>
      </c>
      <c r="P12" s="23">
        <v>96.63</v>
      </c>
      <c r="Q12" s="23">
        <v>4.37</v>
      </c>
      <c r="R12" s="23">
        <v>12.98</v>
      </c>
    </row>
    <row r="13" spans="1:18" x14ac:dyDescent="0.2">
      <c r="A13" s="23" t="s">
        <v>1764</v>
      </c>
      <c r="B13" s="23" t="s">
        <v>1765</v>
      </c>
      <c r="C13" s="24">
        <v>9.9599999999999994E-2</v>
      </c>
      <c r="D13" s="23">
        <v>12.47</v>
      </c>
      <c r="E13" s="25">
        <v>0.39861111111111114</v>
      </c>
      <c r="I13" s="25">
        <v>0.39861111111111114</v>
      </c>
      <c r="J13" s="23">
        <v>2</v>
      </c>
      <c r="K13" s="23">
        <v>2134726300</v>
      </c>
      <c r="L13" s="23" t="s">
        <v>17000</v>
      </c>
      <c r="M13" s="23" t="s">
        <v>226</v>
      </c>
      <c r="N13" s="23">
        <v>131074</v>
      </c>
      <c r="O13" s="23">
        <v>53.71</v>
      </c>
      <c r="P13" s="23">
        <v>72.180000000000007</v>
      </c>
      <c r="Q13" s="23">
        <v>4.87</v>
      </c>
      <c r="R13" s="23">
        <v>22.62</v>
      </c>
    </row>
    <row r="14" spans="1:18" x14ac:dyDescent="0.2">
      <c r="A14" s="23" t="s">
        <v>14844</v>
      </c>
      <c r="B14" s="23" t="s">
        <v>14843</v>
      </c>
      <c r="C14" s="24">
        <v>0.1</v>
      </c>
      <c r="D14" s="23">
        <v>0.77</v>
      </c>
      <c r="E14" s="25">
        <v>0.39600694444444445</v>
      </c>
      <c r="I14" s="25">
        <v>0.39600694444444445</v>
      </c>
      <c r="J14" s="23">
        <v>2</v>
      </c>
      <c r="K14" s="23">
        <v>2817233600</v>
      </c>
      <c r="L14" s="23" t="s">
        <v>16998</v>
      </c>
      <c r="M14" s="23" t="s">
        <v>226</v>
      </c>
      <c r="N14" s="23">
        <v>131074</v>
      </c>
      <c r="O14" s="23">
        <v>32.659999999999997</v>
      </c>
      <c r="P14" s="23">
        <v>37.090000000000003</v>
      </c>
      <c r="Q14" s="23">
        <v>2.2400000000000002</v>
      </c>
      <c r="R14" s="23">
        <v>78.8</v>
      </c>
    </row>
    <row r="15" spans="1:18" x14ac:dyDescent="0.2">
      <c r="A15" s="23" t="s">
        <v>7348</v>
      </c>
      <c r="B15" s="23" t="s">
        <v>7347</v>
      </c>
      <c r="C15" s="24">
        <v>9.6799999999999997E-2</v>
      </c>
      <c r="D15" s="23">
        <v>1.36</v>
      </c>
      <c r="E15" s="25">
        <v>0.40329861111111109</v>
      </c>
      <c r="I15" s="25">
        <v>0.4050347222222222</v>
      </c>
      <c r="J15" s="23">
        <v>2</v>
      </c>
      <c r="K15" s="23">
        <v>1738324200</v>
      </c>
      <c r="L15" s="23" t="s">
        <v>17101</v>
      </c>
      <c r="M15" s="23" t="s">
        <v>226</v>
      </c>
      <c r="N15" s="23">
        <v>131074</v>
      </c>
      <c r="O15" s="23">
        <v>19.690000000000001</v>
      </c>
      <c r="P15" s="23">
        <v>25.09</v>
      </c>
      <c r="Q15" s="23">
        <v>3.08</v>
      </c>
      <c r="R15" s="23">
        <v>11.39</v>
      </c>
    </row>
    <row r="16" spans="1:18" x14ac:dyDescent="0.2">
      <c r="A16" s="23" t="s">
        <v>10646</v>
      </c>
      <c r="B16" s="23" t="s">
        <v>10645</v>
      </c>
      <c r="C16" s="24">
        <v>0.20019999999999999</v>
      </c>
      <c r="D16" s="23">
        <v>19.78</v>
      </c>
      <c r="E16" s="25">
        <v>0.46250000000000002</v>
      </c>
      <c r="I16" s="25">
        <v>0.46250000000000002</v>
      </c>
      <c r="J16" s="23">
        <v>1</v>
      </c>
      <c r="K16" s="23">
        <v>1442394000</v>
      </c>
      <c r="L16" s="23" t="s">
        <v>17100</v>
      </c>
      <c r="M16" s="23" t="s">
        <v>226</v>
      </c>
      <c r="N16" s="23">
        <v>65537</v>
      </c>
      <c r="O16" s="23">
        <v>43.81</v>
      </c>
      <c r="P16" s="23">
        <v>93.77</v>
      </c>
      <c r="Q16" s="23">
        <v>11.8</v>
      </c>
      <c r="R16" s="23">
        <v>25.8</v>
      </c>
    </row>
    <row r="17" spans="1:18" x14ac:dyDescent="0.2">
      <c r="A17" s="23" t="s">
        <v>17099</v>
      </c>
      <c r="B17" s="23" t="s">
        <v>17098</v>
      </c>
      <c r="C17" s="24">
        <v>0.2</v>
      </c>
      <c r="D17" s="23">
        <v>16.920000000000002</v>
      </c>
      <c r="E17" s="25">
        <v>0.40711805555555558</v>
      </c>
      <c r="I17" s="25">
        <v>0.40711805555555558</v>
      </c>
      <c r="J17" s="23">
        <v>1</v>
      </c>
      <c r="K17" s="23">
        <v>1092397500</v>
      </c>
      <c r="L17" s="23" t="s">
        <v>17097</v>
      </c>
      <c r="M17" s="23" t="s">
        <v>226</v>
      </c>
      <c r="N17" s="23">
        <v>65537</v>
      </c>
      <c r="O17" s="23">
        <v>8.35</v>
      </c>
      <c r="P17" s="23">
        <v>77.290000000000006</v>
      </c>
      <c r="Q17" s="23">
        <v>6.74</v>
      </c>
      <c r="R17" s="23">
        <v>34.31</v>
      </c>
    </row>
    <row r="18" spans="1:18" x14ac:dyDescent="0.2">
      <c r="A18" s="23" t="s">
        <v>16825</v>
      </c>
      <c r="B18" s="23" t="s">
        <v>16824</v>
      </c>
      <c r="C18" s="24">
        <v>0.2</v>
      </c>
      <c r="D18" s="23">
        <v>5.0999999999999996</v>
      </c>
      <c r="E18" s="25">
        <v>0.40121527777777777</v>
      </c>
      <c r="I18" s="25">
        <v>0.42135416666666664</v>
      </c>
      <c r="J18" s="23">
        <v>1</v>
      </c>
      <c r="K18" s="23">
        <v>2507502800</v>
      </c>
      <c r="L18" s="23" t="s">
        <v>17096</v>
      </c>
      <c r="M18" s="23" t="s">
        <v>226</v>
      </c>
      <c r="N18" s="23">
        <v>65537</v>
      </c>
      <c r="O18" s="23">
        <v>0</v>
      </c>
      <c r="P18" s="23">
        <v>100</v>
      </c>
      <c r="Q18" s="23">
        <v>18.600000000000001</v>
      </c>
      <c r="R18" s="23">
        <v>11.57</v>
      </c>
    </row>
    <row r="19" spans="1:18" x14ac:dyDescent="0.2">
      <c r="A19" s="23" t="s">
        <v>17095</v>
      </c>
      <c r="B19" s="23" t="s">
        <v>17094</v>
      </c>
      <c r="C19" s="24">
        <v>0.20080000000000001</v>
      </c>
      <c r="D19" s="23">
        <v>6.04</v>
      </c>
      <c r="E19" s="25">
        <v>0.57329861111111113</v>
      </c>
      <c r="I19" s="25">
        <v>0.60976851851851854</v>
      </c>
      <c r="J19" s="23">
        <v>1</v>
      </c>
      <c r="K19" s="23">
        <v>3148789300</v>
      </c>
      <c r="L19" s="23" t="s">
        <v>17093</v>
      </c>
      <c r="M19" s="23" t="s">
        <v>226</v>
      </c>
      <c r="N19" s="23">
        <v>65537</v>
      </c>
      <c r="O19" s="23">
        <v>24.38</v>
      </c>
      <c r="P19" s="23">
        <v>97.68</v>
      </c>
      <c r="Q19" s="23">
        <v>14.3</v>
      </c>
      <c r="R19" s="23">
        <v>3.1</v>
      </c>
    </row>
    <row r="20" spans="1:18" x14ac:dyDescent="0.2">
      <c r="A20" s="23" t="s">
        <v>946</v>
      </c>
      <c r="B20" s="23" t="s">
        <v>947</v>
      </c>
      <c r="C20" s="24">
        <v>9.98E-2</v>
      </c>
      <c r="D20" s="23">
        <v>9.81</v>
      </c>
      <c r="E20" s="25">
        <v>0.46562500000000001</v>
      </c>
      <c r="I20" s="25">
        <v>0.5814583333333333</v>
      </c>
      <c r="J20" s="23">
        <v>1</v>
      </c>
      <c r="K20" s="23">
        <v>3546376000</v>
      </c>
      <c r="L20" s="23" t="s">
        <v>17092</v>
      </c>
      <c r="M20" s="23" t="s">
        <v>226</v>
      </c>
      <c r="N20" s="23">
        <v>65537</v>
      </c>
      <c r="O20" s="23">
        <v>3.66</v>
      </c>
      <c r="P20" s="23">
        <v>17.100000000000001</v>
      </c>
      <c r="Q20" s="23">
        <v>3.19</v>
      </c>
      <c r="R20" s="23">
        <v>16.79</v>
      </c>
    </row>
    <row r="21" spans="1:18" x14ac:dyDescent="0.2">
      <c r="A21" s="23" t="s">
        <v>743</v>
      </c>
      <c r="B21" s="23" t="s">
        <v>744</v>
      </c>
      <c r="C21" s="24">
        <v>0.10009999999999999</v>
      </c>
      <c r="D21" s="23">
        <v>7.8</v>
      </c>
      <c r="E21" s="25">
        <v>0.41388888888888886</v>
      </c>
      <c r="H21" s="2" t="e">
        <f t="shared" ref="H21:H24" si="0">AVERAGE((G21-F21)*100/G21)</f>
        <v>#DIV/0!</v>
      </c>
      <c r="I21" s="25">
        <v>0.41388888888888886</v>
      </c>
      <c r="J21" s="23">
        <v>1</v>
      </c>
      <c r="K21" s="23">
        <v>3232628600</v>
      </c>
      <c r="L21" s="23" t="s">
        <v>3798</v>
      </c>
      <c r="M21" s="23" t="s">
        <v>226</v>
      </c>
      <c r="N21" s="23">
        <v>65537</v>
      </c>
      <c r="O21" s="23">
        <v>39.74</v>
      </c>
      <c r="P21" s="23">
        <v>25.1</v>
      </c>
      <c r="Q21" s="23">
        <v>5.54</v>
      </c>
      <c r="R21" s="23">
        <v>25.49</v>
      </c>
    </row>
    <row r="22" spans="1:18" x14ac:dyDescent="0.2">
      <c r="A22" s="23" t="s">
        <v>8086</v>
      </c>
      <c r="B22" s="23" t="s">
        <v>8085</v>
      </c>
      <c r="C22" s="24">
        <v>0.1023</v>
      </c>
      <c r="D22" s="23">
        <v>1.94</v>
      </c>
      <c r="E22" s="25">
        <v>0.39583333333333331</v>
      </c>
      <c r="H22" s="2" t="e">
        <f t="shared" si="0"/>
        <v>#DIV/0!</v>
      </c>
      <c r="I22" s="25">
        <v>0.39583333333333331</v>
      </c>
      <c r="J22" s="23">
        <v>1</v>
      </c>
      <c r="K22" s="23">
        <v>4250042500</v>
      </c>
      <c r="L22" s="23" t="s">
        <v>17091</v>
      </c>
      <c r="M22" s="23" t="s">
        <v>228</v>
      </c>
      <c r="N22" s="23">
        <v>65537</v>
      </c>
      <c r="O22" s="23">
        <v>19.02</v>
      </c>
      <c r="P22" s="23">
        <v>24.17</v>
      </c>
      <c r="Q22" s="23">
        <v>0.65</v>
      </c>
      <c r="R22" s="23">
        <v>288.83</v>
      </c>
    </row>
    <row r="23" spans="1:18" x14ac:dyDescent="0.2">
      <c r="A23" s="23" t="s">
        <v>5938</v>
      </c>
      <c r="B23" s="23" t="s">
        <v>5937</v>
      </c>
      <c r="C23" s="24">
        <v>0.1009</v>
      </c>
      <c r="D23" s="23">
        <v>1.2</v>
      </c>
      <c r="E23" s="25">
        <v>0.40486111111111112</v>
      </c>
      <c r="H23" s="2" t="e">
        <f t="shared" si="0"/>
        <v>#DIV/0!</v>
      </c>
      <c r="I23" s="25">
        <v>0.43263888888888891</v>
      </c>
      <c r="J23" s="23">
        <v>1</v>
      </c>
      <c r="K23" s="23">
        <v>3282617100</v>
      </c>
      <c r="L23" s="23" t="s">
        <v>17090</v>
      </c>
      <c r="M23" s="23" t="s">
        <v>226</v>
      </c>
      <c r="N23" s="23">
        <v>65537</v>
      </c>
      <c r="O23" s="23">
        <v>40.43</v>
      </c>
      <c r="P23" s="23">
        <v>64.69</v>
      </c>
      <c r="Q23" s="23">
        <v>5.74</v>
      </c>
      <c r="R23" s="23">
        <v>14.21</v>
      </c>
    </row>
    <row r="24" spans="1:18" x14ac:dyDescent="0.2">
      <c r="A24" s="23" t="s">
        <v>5135</v>
      </c>
      <c r="B24" s="23" t="s">
        <v>5134</v>
      </c>
      <c r="C24" s="24">
        <v>0.1002</v>
      </c>
      <c r="D24" s="23">
        <v>5.38</v>
      </c>
      <c r="E24" s="25">
        <v>0.40763888888888888</v>
      </c>
      <c r="H24" s="2" t="e">
        <f t="shared" si="0"/>
        <v>#DIV/0!</v>
      </c>
      <c r="I24" s="25">
        <v>0.40763888888888888</v>
      </c>
      <c r="J24" s="23">
        <v>1</v>
      </c>
      <c r="K24" s="23">
        <v>2233020100</v>
      </c>
      <c r="L24" s="23" t="s">
        <v>17089</v>
      </c>
      <c r="M24" s="23" t="s">
        <v>226</v>
      </c>
      <c r="N24" s="23">
        <v>65537</v>
      </c>
      <c r="O24" s="23">
        <v>35.1</v>
      </c>
      <c r="P24" s="23">
        <v>31.97</v>
      </c>
      <c r="Q24" s="23">
        <v>3.32</v>
      </c>
      <c r="R24" s="23">
        <v>48.97</v>
      </c>
    </row>
    <row r="25" spans="1:18" x14ac:dyDescent="0.2">
      <c r="A25" s="23" t="s">
        <v>5235</v>
      </c>
      <c r="B25" s="23" t="s">
        <v>5234</v>
      </c>
      <c r="C25" s="24">
        <v>0.1008</v>
      </c>
      <c r="D25" s="23">
        <v>2.73</v>
      </c>
      <c r="E25" s="25">
        <v>0.39982638888888888</v>
      </c>
      <c r="I25" s="25">
        <v>0.39982638888888888</v>
      </c>
      <c r="J25" s="23">
        <v>1</v>
      </c>
      <c r="K25" s="23">
        <v>972972000</v>
      </c>
      <c r="L25" s="23" t="s">
        <v>16123</v>
      </c>
      <c r="M25" s="23" t="s">
        <v>226</v>
      </c>
      <c r="N25" s="23">
        <v>65537</v>
      </c>
      <c r="O25" s="23">
        <v>32.229999999999997</v>
      </c>
      <c r="P25" s="23">
        <v>49.99</v>
      </c>
      <c r="Q25" s="23">
        <v>2.58</v>
      </c>
      <c r="R25" s="23">
        <v>167.11</v>
      </c>
    </row>
    <row r="26" spans="1:18" x14ac:dyDescent="0.2">
      <c r="A26" s="23" t="s">
        <v>8863</v>
      </c>
      <c r="B26" s="23" t="s">
        <v>8862</v>
      </c>
      <c r="C26" s="24">
        <v>0.1</v>
      </c>
      <c r="D26" s="23">
        <v>30.13</v>
      </c>
      <c r="E26" s="25">
        <v>0.41805555555555557</v>
      </c>
      <c r="I26" s="25">
        <v>0.5569560185185185</v>
      </c>
      <c r="J26" s="23">
        <v>1</v>
      </c>
      <c r="K26" s="23">
        <v>19741176000</v>
      </c>
      <c r="L26" s="23" t="s">
        <v>16061</v>
      </c>
      <c r="M26" s="23" t="s">
        <v>226</v>
      </c>
      <c r="N26" s="23">
        <v>65537</v>
      </c>
      <c r="O26" s="23">
        <v>9.7200000000000006</v>
      </c>
      <c r="P26" s="23">
        <v>28.61</v>
      </c>
      <c r="Q26" s="23">
        <v>1.31</v>
      </c>
      <c r="R26" s="23">
        <v>4.9000000000000004</v>
      </c>
    </row>
    <row r="27" spans="1:18" x14ac:dyDescent="0.2">
      <c r="A27" s="23" t="s">
        <v>1376</v>
      </c>
      <c r="B27" s="23" t="s">
        <v>1377</v>
      </c>
      <c r="C27" s="24">
        <v>9.98E-2</v>
      </c>
      <c r="D27" s="23">
        <v>8.93</v>
      </c>
      <c r="E27" s="25">
        <v>0.4074652777777778</v>
      </c>
      <c r="H27" s="2" t="e">
        <f t="shared" ref="H27" si="1">AVERAGE((G27-F27)*100/G27)</f>
        <v>#DIV/0!</v>
      </c>
      <c r="I27" s="25">
        <v>0.42881944444444442</v>
      </c>
      <c r="J27" s="23">
        <v>1</v>
      </c>
      <c r="K27" s="23">
        <v>2184655700</v>
      </c>
      <c r="L27" s="23" t="s">
        <v>136</v>
      </c>
      <c r="M27" s="23" t="s">
        <v>226</v>
      </c>
      <c r="N27" s="23">
        <v>65537</v>
      </c>
      <c r="O27" s="23">
        <v>31.26</v>
      </c>
      <c r="P27" s="23">
        <v>36.43</v>
      </c>
      <c r="Q27" s="23">
        <v>8.92</v>
      </c>
      <c r="R27" s="23" t="s">
        <v>136</v>
      </c>
    </row>
    <row r="28" spans="1:18" x14ac:dyDescent="0.2">
      <c r="A28" s="23" t="s">
        <v>9039</v>
      </c>
      <c r="B28" s="23" t="s">
        <v>9038</v>
      </c>
      <c r="C28" s="24">
        <v>0.1</v>
      </c>
      <c r="D28" s="23">
        <v>6.82</v>
      </c>
      <c r="E28" s="25">
        <v>0.39583333333333331</v>
      </c>
      <c r="I28" s="25">
        <v>0.39583333333333331</v>
      </c>
      <c r="J28" s="23">
        <v>1</v>
      </c>
      <c r="K28" s="23">
        <v>6643194600</v>
      </c>
      <c r="L28" s="23" t="s">
        <v>17088</v>
      </c>
      <c r="M28" s="23" t="s">
        <v>228</v>
      </c>
      <c r="N28" s="23">
        <v>65537</v>
      </c>
      <c r="O28" s="23">
        <v>51.28</v>
      </c>
      <c r="P28" s="23">
        <v>32.76</v>
      </c>
      <c r="Q28" s="23">
        <v>0.27</v>
      </c>
      <c r="R28" s="23">
        <v>575.63</v>
      </c>
    </row>
    <row r="29" spans="1:18" x14ac:dyDescent="0.2">
      <c r="A29" s="23" t="s">
        <v>1423</v>
      </c>
      <c r="B29" s="23" t="s">
        <v>1424</v>
      </c>
      <c r="C29" s="24">
        <v>0.1004</v>
      </c>
      <c r="D29" s="23">
        <v>5.04</v>
      </c>
      <c r="E29" s="25">
        <v>0.45937499999999998</v>
      </c>
      <c r="I29" s="25">
        <v>0.45937499999999998</v>
      </c>
      <c r="J29" s="23">
        <v>1</v>
      </c>
      <c r="K29" s="23">
        <v>5554904600</v>
      </c>
      <c r="L29" s="23" t="s">
        <v>12158</v>
      </c>
      <c r="M29" s="23" t="s">
        <v>226</v>
      </c>
      <c r="N29" s="23">
        <v>65537</v>
      </c>
      <c r="O29" s="23">
        <v>67.27</v>
      </c>
      <c r="P29" s="23">
        <v>68.2</v>
      </c>
      <c r="Q29" s="23">
        <v>4.18</v>
      </c>
      <c r="R29" s="23">
        <v>16.72</v>
      </c>
    </row>
    <row r="30" spans="1:18" x14ac:dyDescent="0.2">
      <c r="A30" s="23" t="s">
        <v>17087</v>
      </c>
      <c r="B30" s="23" t="s">
        <v>17086</v>
      </c>
      <c r="C30" s="24">
        <v>0.1</v>
      </c>
      <c r="D30" s="23">
        <v>12.87</v>
      </c>
      <c r="E30" s="25">
        <v>0.40538194444444442</v>
      </c>
      <c r="I30" s="25">
        <v>0.41249999999999998</v>
      </c>
      <c r="J30" s="23">
        <v>1</v>
      </c>
      <c r="K30" s="23">
        <v>14072953000</v>
      </c>
      <c r="L30" s="23" t="s">
        <v>17085</v>
      </c>
      <c r="M30" s="23" t="s">
        <v>226</v>
      </c>
      <c r="N30" s="23">
        <v>65537</v>
      </c>
      <c r="O30" s="23">
        <v>48.31</v>
      </c>
      <c r="P30" s="23">
        <v>24.64</v>
      </c>
      <c r="Q30" s="23">
        <v>4.1100000000000003</v>
      </c>
      <c r="R30" s="23">
        <v>13.93</v>
      </c>
    </row>
    <row r="31" spans="1:18" x14ac:dyDescent="0.2">
      <c r="A31" s="23" t="s">
        <v>1088</v>
      </c>
      <c r="B31" s="23" t="s">
        <v>1089</v>
      </c>
      <c r="C31" s="24">
        <v>0.1</v>
      </c>
      <c r="D31" s="23">
        <v>3.74</v>
      </c>
      <c r="E31" s="25">
        <v>0.40156249999999999</v>
      </c>
      <c r="H31" s="2" t="e">
        <f t="shared" ref="H31:H34" si="2">AVERAGE((G31-F31)*100/G31)</f>
        <v>#DIV/0!</v>
      </c>
      <c r="I31" s="25">
        <v>0.40156249999999999</v>
      </c>
      <c r="J31" s="23">
        <v>1</v>
      </c>
      <c r="K31" s="23">
        <v>2014544900</v>
      </c>
      <c r="L31" s="23" t="s">
        <v>17084</v>
      </c>
      <c r="M31" s="23" t="s">
        <v>226</v>
      </c>
      <c r="N31" s="23">
        <v>65537</v>
      </c>
      <c r="O31" s="23">
        <v>42.74</v>
      </c>
      <c r="P31" s="23">
        <v>48.51</v>
      </c>
      <c r="Q31" s="23">
        <v>2.9</v>
      </c>
      <c r="R31" s="23">
        <v>49.63</v>
      </c>
    </row>
    <row r="32" spans="1:18" x14ac:dyDescent="0.2">
      <c r="A32" s="23" t="s">
        <v>7446</v>
      </c>
      <c r="B32" s="23" t="s">
        <v>7445</v>
      </c>
      <c r="C32" s="24">
        <v>0.1017</v>
      </c>
      <c r="D32" s="23">
        <v>3.25</v>
      </c>
      <c r="E32" s="25">
        <v>0.40677083333333336</v>
      </c>
      <c r="H32" s="2" t="e">
        <f t="shared" si="2"/>
        <v>#DIV/0!</v>
      </c>
      <c r="I32" s="25">
        <v>0.40677083333333336</v>
      </c>
      <c r="J32" s="23">
        <v>1</v>
      </c>
      <c r="K32" s="23">
        <v>2824096500</v>
      </c>
      <c r="L32" s="23" t="s">
        <v>17083</v>
      </c>
      <c r="M32" s="23" t="s">
        <v>226</v>
      </c>
      <c r="N32" s="23">
        <v>65537</v>
      </c>
      <c r="O32" s="23">
        <v>59.07</v>
      </c>
      <c r="P32" s="23">
        <v>36.42</v>
      </c>
      <c r="Q32" s="23">
        <v>2.35</v>
      </c>
      <c r="R32" s="23">
        <v>46.78</v>
      </c>
    </row>
    <row r="33" spans="1:18" x14ac:dyDescent="0.2">
      <c r="A33" s="23" t="s">
        <v>7416</v>
      </c>
      <c r="B33" s="23" t="s">
        <v>7415</v>
      </c>
      <c r="C33" s="24">
        <v>0.10050000000000001</v>
      </c>
      <c r="D33" s="23">
        <v>4.16</v>
      </c>
      <c r="E33" s="25">
        <v>0.60629629629629633</v>
      </c>
      <c r="H33" s="2" t="e">
        <f t="shared" si="2"/>
        <v>#DIV/0!</v>
      </c>
      <c r="I33" s="25">
        <v>0.60629629629629633</v>
      </c>
      <c r="J33" s="23">
        <v>1</v>
      </c>
      <c r="K33" s="23">
        <v>956800000</v>
      </c>
      <c r="L33" s="23" t="s">
        <v>17082</v>
      </c>
      <c r="M33" s="23" t="s">
        <v>226</v>
      </c>
      <c r="N33" s="23">
        <v>65537</v>
      </c>
      <c r="O33" s="23">
        <v>45.03</v>
      </c>
      <c r="P33" s="23">
        <v>47.71</v>
      </c>
      <c r="Q33" s="23">
        <v>4.22</v>
      </c>
      <c r="R33" s="23">
        <v>32.49</v>
      </c>
    </row>
    <row r="34" spans="1:18" x14ac:dyDescent="0.2">
      <c r="A34" s="23" t="s">
        <v>6593</v>
      </c>
      <c r="B34" s="23" t="s">
        <v>6592</v>
      </c>
      <c r="C34" s="24">
        <v>0.1019</v>
      </c>
      <c r="D34" s="23">
        <v>1.19</v>
      </c>
      <c r="E34" s="25">
        <v>0.42708333333333331</v>
      </c>
      <c r="H34" s="2" t="e">
        <f t="shared" si="2"/>
        <v>#DIV/0!</v>
      </c>
      <c r="I34" s="25">
        <v>0.61081018518518515</v>
      </c>
      <c r="J34" s="23">
        <v>1</v>
      </c>
      <c r="K34" s="23">
        <v>4633092500</v>
      </c>
      <c r="L34" s="23" t="s">
        <v>17081</v>
      </c>
      <c r="M34" s="23" t="s">
        <v>226</v>
      </c>
      <c r="N34" s="23">
        <v>65537</v>
      </c>
      <c r="O34" s="23">
        <v>41.05</v>
      </c>
      <c r="P34" s="23">
        <v>35.74</v>
      </c>
      <c r="Q34" s="23">
        <v>4.88</v>
      </c>
      <c r="R34" s="23">
        <v>1.6</v>
      </c>
    </row>
    <row r="35" spans="1:18" x14ac:dyDescent="0.2">
      <c r="A35" s="23" t="s">
        <v>1647</v>
      </c>
      <c r="B35" s="23" t="s">
        <v>1648</v>
      </c>
      <c r="C35" s="24">
        <v>9.9099999999999994E-2</v>
      </c>
      <c r="D35" s="23">
        <v>2.5499999999999998</v>
      </c>
      <c r="E35" s="25">
        <v>0.39618055555555554</v>
      </c>
      <c r="I35" s="25">
        <v>0.39618055555555554</v>
      </c>
      <c r="J35" s="23">
        <v>1</v>
      </c>
      <c r="K35" s="23">
        <v>2877253700</v>
      </c>
      <c r="L35" s="23" t="s">
        <v>4041</v>
      </c>
      <c r="M35" s="23" t="s">
        <v>226</v>
      </c>
      <c r="N35" s="23">
        <v>65537</v>
      </c>
      <c r="O35" s="23">
        <v>14.76</v>
      </c>
      <c r="P35" s="23">
        <v>21.52</v>
      </c>
      <c r="Q35" s="23">
        <v>1.1000000000000001</v>
      </c>
      <c r="R35" s="23">
        <v>109.51</v>
      </c>
    </row>
    <row r="36" spans="1:18" x14ac:dyDescent="0.2">
      <c r="A36" s="23" t="s">
        <v>16892</v>
      </c>
      <c r="B36" s="23" t="s">
        <v>16891</v>
      </c>
      <c r="C36" s="24">
        <v>-0.2001</v>
      </c>
      <c r="D36" s="23">
        <v>27.19</v>
      </c>
      <c r="E36" s="23" t="s">
        <v>136</v>
      </c>
      <c r="H36" s="2" t="e">
        <f t="shared" ref="H36:H38" si="3">AVERAGE((G36-F36)*100/G36)</f>
        <v>#DIV/0!</v>
      </c>
      <c r="I36" s="23" t="s">
        <v>136</v>
      </c>
      <c r="J36" s="23">
        <v>0</v>
      </c>
      <c r="K36" s="23">
        <v>886139860</v>
      </c>
      <c r="L36" s="23" t="s">
        <v>136</v>
      </c>
      <c r="M36" s="23" t="s">
        <v>136</v>
      </c>
      <c r="N36" s="23">
        <v>0</v>
      </c>
      <c r="O36" s="23">
        <v>0</v>
      </c>
      <c r="P36" s="23">
        <v>10.039999999999999</v>
      </c>
      <c r="Q36" s="23">
        <v>31.8</v>
      </c>
      <c r="R36" s="23" t="s">
        <v>136</v>
      </c>
    </row>
    <row r="37" spans="1:18" x14ac:dyDescent="0.2">
      <c r="A37" s="23" t="s">
        <v>17080</v>
      </c>
      <c r="B37" s="23" t="s">
        <v>17079</v>
      </c>
      <c r="C37" s="24">
        <v>0.12039999999999999</v>
      </c>
      <c r="D37" s="23">
        <v>11.82</v>
      </c>
      <c r="E37" s="25">
        <v>0.47309027777777779</v>
      </c>
      <c r="F37" s="2">
        <v>12.66</v>
      </c>
      <c r="G37" s="2">
        <v>11.06</v>
      </c>
      <c r="H37" s="2">
        <f t="shared" si="3"/>
        <v>-14.466546112115729</v>
      </c>
      <c r="I37" s="25">
        <v>0.47309027777777779</v>
      </c>
      <c r="J37" s="23">
        <v>0</v>
      </c>
      <c r="K37" s="23">
        <v>2706963700</v>
      </c>
      <c r="L37" s="23" t="s">
        <v>136</v>
      </c>
      <c r="M37" s="23" t="s">
        <v>136</v>
      </c>
      <c r="N37" s="23">
        <v>0</v>
      </c>
      <c r="O37" s="23">
        <v>15.04</v>
      </c>
      <c r="P37" s="23">
        <v>81.48</v>
      </c>
      <c r="Q37" s="23">
        <v>28.91</v>
      </c>
      <c r="R37" s="23" t="s">
        <v>136</v>
      </c>
    </row>
    <row r="38" spans="1:18" x14ac:dyDescent="0.2">
      <c r="A38" s="23" t="s">
        <v>17078</v>
      </c>
      <c r="B38" s="23" t="s">
        <v>17077</v>
      </c>
      <c r="C38" s="24">
        <v>0.10539999999999999</v>
      </c>
      <c r="D38" s="23">
        <v>9.02</v>
      </c>
      <c r="E38" s="25">
        <v>0.39618055555555554</v>
      </c>
      <c r="F38" s="2">
        <v>9.7899999999999991</v>
      </c>
      <c r="G38" s="2">
        <v>8.11</v>
      </c>
      <c r="H38" s="2">
        <f t="shared" si="3"/>
        <v>-20.715166461159061</v>
      </c>
      <c r="I38" s="25">
        <v>0.39618055555555554</v>
      </c>
      <c r="J38" s="23">
        <v>0</v>
      </c>
      <c r="K38" s="23">
        <v>702129430</v>
      </c>
      <c r="L38" s="23" t="s">
        <v>136</v>
      </c>
      <c r="M38" s="23" t="s">
        <v>136</v>
      </c>
      <c r="N38" s="23">
        <v>0</v>
      </c>
      <c r="O38" s="23">
        <v>9.5</v>
      </c>
      <c r="P38" s="23">
        <v>60.1</v>
      </c>
      <c r="Q38" s="23">
        <v>34.5</v>
      </c>
      <c r="R38" s="23" t="s">
        <v>136</v>
      </c>
    </row>
    <row r="39" spans="1:18" x14ac:dyDescent="0.2">
      <c r="A39" s="23" t="s">
        <v>17076</v>
      </c>
      <c r="B39" s="23" t="s">
        <v>17075</v>
      </c>
      <c r="C39" s="24">
        <v>6.0299999999999999E-2</v>
      </c>
      <c r="D39" s="23">
        <v>33.78</v>
      </c>
      <c r="E39" s="25">
        <v>0.3972222222222222</v>
      </c>
      <c r="I39" s="25">
        <v>0.3972222222222222</v>
      </c>
      <c r="J39" s="23">
        <v>0</v>
      </c>
      <c r="K39" s="23">
        <v>746550430</v>
      </c>
      <c r="L39" s="23" t="s">
        <v>136</v>
      </c>
      <c r="M39" s="23" t="s">
        <v>136</v>
      </c>
      <c r="N39" s="23">
        <v>0</v>
      </c>
      <c r="O39" s="23">
        <v>18.48</v>
      </c>
      <c r="P39" s="23">
        <v>80.14</v>
      </c>
      <c r="Q39" s="23">
        <v>18.27</v>
      </c>
      <c r="R39" s="23" t="s">
        <v>136</v>
      </c>
    </row>
    <row r="40" spans="1:18" x14ac:dyDescent="0.2">
      <c r="A40" s="23" t="s">
        <v>14798</v>
      </c>
      <c r="B40" s="23" t="s">
        <v>14797</v>
      </c>
      <c r="C40" s="24">
        <v>0.14230000000000001</v>
      </c>
      <c r="D40" s="23">
        <v>14.85</v>
      </c>
      <c r="E40" s="25">
        <v>0.39930555555555558</v>
      </c>
      <c r="F40" s="2">
        <v>15.6</v>
      </c>
      <c r="G40" s="2">
        <v>13.93</v>
      </c>
      <c r="H40" s="2">
        <f t="shared" ref="H40:H42" si="4">AVERAGE((G40-F40)*100/G40)</f>
        <v>-11.988513998564249</v>
      </c>
      <c r="I40" s="25">
        <v>0.39930555555555558</v>
      </c>
      <c r="J40" s="23">
        <v>0</v>
      </c>
      <c r="K40" s="23">
        <v>1021413230</v>
      </c>
      <c r="L40" s="23" t="s">
        <v>136</v>
      </c>
      <c r="M40" s="23" t="s">
        <v>136</v>
      </c>
      <c r="N40" s="23">
        <v>0</v>
      </c>
      <c r="O40" s="23">
        <v>0.62</v>
      </c>
      <c r="P40" s="23">
        <v>78.52</v>
      </c>
      <c r="Q40" s="23">
        <v>18.010000000000002</v>
      </c>
      <c r="R40" s="23" t="s">
        <v>136</v>
      </c>
    </row>
    <row r="41" spans="1:18" x14ac:dyDescent="0.2">
      <c r="A41" s="23" t="s">
        <v>15821</v>
      </c>
      <c r="B41" s="23" t="s">
        <v>15820</v>
      </c>
      <c r="C41" s="24">
        <v>0.126</v>
      </c>
      <c r="D41" s="23">
        <v>1.43</v>
      </c>
      <c r="E41" s="25">
        <v>0.43958333333333333</v>
      </c>
      <c r="I41" s="25">
        <v>0.43958333333333333</v>
      </c>
      <c r="J41" s="23">
        <v>0</v>
      </c>
      <c r="K41" s="23">
        <v>2221898100</v>
      </c>
      <c r="L41" s="23" t="s">
        <v>136</v>
      </c>
      <c r="M41" s="23" t="s">
        <v>136</v>
      </c>
      <c r="N41" s="23">
        <v>0</v>
      </c>
      <c r="O41" s="23">
        <v>41.29</v>
      </c>
      <c r="P41" s="23">
        <v>48.94</v>
      </c>
      <c r="Q41" s="23">
        <v>6.27</v>
      </c>
      <c r="R41" s="23" t="s">
        <v>136</v>
      </c>
    </row>
    <row r="42" spans="1:18" x14ac:dyDescent="0.2">
      <c r="A42" s="23" t="s">
        <v>17074</v>
      </c>
      <c r="B42" s="23" t="s">
        <v>17073</v>
      </c>
      <c r="C42" s="24">
        <v>0.14249999999999999</v>
      </c>
      <c r="D42" s="23">
        <v>5.21</v>
      </c>
      <c r="E42" s="25">
        <v>0.39982638888888888</v>
      </c>
      <c r="F42" s="2">
        <v>5.47</v>
      </c>
      <c r="G42" s="2">
        <v>5.04</v>
      </c>
      <c r="H42" s="2">
        <f t="shared" si="4"/>
        <v>-8.5317460317460263</v>
      </c>
      <c r="I42" s="25">
        <v>0.39982638888888888</v>
      </c>
      <c r="J42" s="23">
        <v>0</v>
      </c>
      <c r="K42" s="23">
        <v>2017733000</v>
      </c>
      <c r="L42" s="23" t="s">
        <v>136</v>
      </c>
      <c r="M42" s="23" t="s">
        <v>136</v>
      </c>
      <c r="N42" s="23">
        <v>0</v>
      </c>
      <c r="O42" s="23">
        <v>31.34</v>
      </c>
      <c r="P42" s="23">
        <v>77.510000000000005</v>
      </c>
      <c r="Q42" s="23">
        <v>9.18</v>
      </c>
      <c r="R42" s="23" t="s">
        <v>136</v>
      </c>
    </row>
    <row r="43" spans="1:18" x14ac:dyDescent="0.2">
      <c r="A43" s="23" t="s">
        <v>644</v>
      </c>
      <c r="B43" s="23" t="s">
        <v>645</v>
      </c>
      <c r="C43" s="24">
        <v>-0.1002</v>
      </c>
      <c r="D43" s="23">
        <v>9.52</v>
      </c>
      <c r="E43" s="23" t="s">
        <v>136</v>
      </c>
      <c r="I43" s="23" t="s">
        <v>136</v>
      </c>
      <c r="J43" s="23">
        <v>0</v>
      </c>
      <c r="K43" s="23">
        <v>1137097150</v>
      </c>
      <c r="L43" s="23" t="s">
        <v>136</v>
      </c>
      <c r="M43" s="23" t="s">
        <v>136</v>
      </c>
      <c r="N43" s="23">
        <v>0</v>
      </c>
      <c r="O43" s="23">
        <v>3.3</v>
      </c>
      <c r="P43" s="23">
        <v>46.53</v>
      </c>
      <c r="Q43" s="23">
        <v>3.58</v>
      </c>
      <c r="R43" s="23" t="s">
        <v>136</v>
      </c>
    </row>
    <row r="44" spans="1:18" x14ac:dyDescent="0.2">
      <c r="A44" s="23" t="s">
        <v>7248</v>
      </c>
      <c r="B44" s="23" t="s">
        <v>7247</v>
      </c>
      <c r="C44" s="24">
        <v>-0.10009999999999999</v>
      </c>
      <c r="D44" s="23">
        <v>15.02</v>
      </c>
      <c r="E44" s="23" t="s">
        <v>136</v>
      </c>
      <c r="I44" s="23" t="s">
        <v>136</v>
      </c>
      <c r="J44" s="23">
        <v>0</v>
      </c>
      <c r="K44" s="23">
        <v>1922560000</v>
      </c>
      <c r="L44" s="23" t="s">
        <v>136</v>
      </c>
      <c r="M44" s="23" t="s">
        <v>136</v>
      </c>
      <c r="N44" s="23">
        <v>0</v>
      </c>
      <c r="O44" s="23">
        <v>30.31</v>
      </c>
      <c r="P44" s="23">
        <v>66.47</v>
      </c>
      <c r="Q44" s="23">
        <v>19.07</v>
      </c>
      <c r="R44" s="23" t="s">
        <v>136</v>
      </c>
    </row>
    <row r="45" spans="1:18" x14ac:dyDescent="0.2">
      <c r="A45" s="23" t="s">
        <v>7960</v>
      </c>
      <c r="B45" s="23" t="s">
        <v>7959</v>
      </c>
      <c r="C45" s="24">
        <v>-9.9400000000000002E-2</v>
      </c>
      <c r="D45" s="23">
        <v>5.98</v>
      </c>
      <c r="E45" s="23" t="s">
        <v>136</v>
      </c>
      <c r="I45" s="23" t="s">
        <v>136</v>
      </c>
      <c r="J45" s="23">
        <v>0</v>
      </c>
      <c r="K45" s="23">
        <v>4838391900</v>
      </c>
      <c r="L45" s="23" t="s">
        <v>136</v>
      </c>
      <c r="M45" s="23" t="s">
        <v>136</v>
      </c>
      <c r="N45" s="23">
        <v>0</v>
      </c>
      <c r="O45" s="23">
        <v>2.5499999999999998</v>
      </c>
      <c r="P45" s="23">
        <v>54.75</v>
      </c>
      <c r="Q45" s="23">
        <v>2.89</v>
      </c>
      <c r="R45" s="23" t="s">
        <v>136</v>
      </c>
    </row>
    <row r="46" spans="1:18" x14ac:dyDescent="0.2">
      <c r="A46" s="23" t="s">
        <v>1565</v>
      </c>
      <c r="B46" s="23" t="s">
        <v>1566</v>
      </c>
      <c r="C46" s="24">
        <v>7.8700000000000006E-2</v>
      </c>
      <c r="D46" s="23">
        <v>1.92</v>
      </c>
      <c r="E46" s="25">
        <v>0.41510416666666666</v>
      </c>
      <c r="I46" s="25">
        <v>0.43593749999999998</v>
      </c>
      <c r="J46" s="23">
        <v>0</v>
      </c>
      <c r="K46" s="23">
        <v>3686902400</v>
      </c>
      <c r="L46" s="23" t="s">
        <v>136</v>
      </c>
      <c r="M46" s="23" t="s">
        <v>136</v>
      </c>
      <c r="N46" s="23">
        <v>0</v>
      </c>
      <c r="O46" s="23">
        <v>35.71</v>
      </c>
      <c r="P46" s="23">
        <v>21.56</v>
      </c>
      <c r="Q46" s="23">
        <v>5.23</v>
      </c>
      <c r="R46" s="23" t="s">
        <v>136</v>
      </c>
    </row>
    <row r="47" spans="1:18" x14ac:dyDescent="0.2">
      <c r="A47" s="23" t="s">
        <v>399</v>
      </c>
      <c r="B47" s="23" t="s">
        <v>400</v>
      </c>
      <c r="C47" s="24">
        <v>5.0999999999999997E-2</v>
      </c>
      <c r="D47" s="23">
        <v>2.68</v>
      </c>
      <c r="E47" s="25">
        <v>0.56427083333333339</v>
      </c>
      <c r="I47" s="25">
        <v>0.56427083333333339</v>
      </c>
      <c r="J47" s="23">
        <v>0</v>
      </c>
      <c r="K47" s="23">
        <v>1124236000</v>
      </c>
      <c r="L47" s="23" t="s">
        <v>136</v>
      </c>
      <c r="M47" s="23" t="s">
        <v>136</v>
      </c>
      <c r="N47" s="23">
        <v>0</v>
      </c>
      <c r="O47" s="23">
        <v>41.68</v>
      </c>
      <c r="P47" s="23">
        <v>32.950000000000003</v>
      </c>
      <c r="Q47" s="23">
        <v>6.38</v>
      </c>
      <c r="R47" s="23" t="s">
        <v>136</v>
      </c>
    </row>
    <row r="48" spans="1:18" x14ac:dyDescent="0.2">
      <c r="A48" s="23" t="s">
        <v>6128</v>
      </c>
      <c r="B48" s="23" t="s">
        <v>6127</v>
      </c>
      <c r="C48" s="24">
        <v>9.6299999999999997E-2</v>
      </c>
      <c r="D48" s="23">
        <v>4.0999999999999996</v>
      </c>
      <c r="E48" s="25">
        <v>0.42378472222222224</v>
      </c>
      <c r="F48" s="2">
        <v>4.1100000000000003</v>
      </c>
      <c r="G48" s="2">
        <v>3.78</v>
      </c>
      <c r="H48" s="2">
        <f t="shared" ref="H48" si="5">AVERAGE((G48-F48)*100/G48)</f>
        <v>-8.7301587301587436</v>
      </c>
      <c r="I48" s="25">
        <v>0.4597222222222222</v>
      </c>
      <c r="J48" s="23">
        <v>0</v>
      </c>
      <c r="K48" s="23">
        <v>3149909800</v>
      </c>
      <c r="L48" s="23" t="s">
        <v>136</v>
      </c>
      <c r="M48" s="23" t="s">
        <v>136</v>
      </c>
      <c r="N48" s="23">
        <v>0</v>
      </c>
      <c r="O48" s="23">
        <v>25</v>
      </c>
      <c r="P48" s="23">
        <v>41.13</v>
      </c>
      <c r="Q48" s="23">
        <v>8.23</v>
      </c>
      <c r="R48" s="23" t="s">
        <v>136</v>
      </c>
    </row>
    <row r="49" spans="1:18" x14ac:dyDescent="0.2">
      <c r="A49" s="23" t="s">
        <v>1117</v>
      </c>
      <c r="B49" s="23" t="s">
        <v>1118</v>
      </c>
      <c r="C49" s="24">
        <v>6.0499999999999998E-2</v>
      </c>
      <c r="D49" s="23">
        <v>3.68</v>
      </c>
      <c r="E49" s="25">
        <v>0.40225694444444443</v>
      </c>
      <c r="I49" s="25">
        <v>0.61358796296296292</v>
      </c>
      <c r="J49" s="23">
        <v>0</v>
      </c>
      <c r="K49" s="23">
        <v>2412998200</v>
      </c>
      <c r="L49" s="23" t="s">
        <v>136</v>
      </c>
      <c r="M49" s="23" t="s">
        <v>136</v>
      </c>
      <c r="N49" s="23">
        <v>0</v>
      </c>
      <c r="O49" s="23">
        <v>46.5</v>
      </c>
      <c r="P49" s="23">
        <v>78.27</v>
      </c>
      <c r="Q49" s="23">
        <v>9.69</v>
      </c>
      <c r="R49" s="23" t="s">
        <v>136</v>
      </c>
    </row>
    <row r="50" spans="1:18" x14ac:dyDescent="0.2">
      <c r="A50" s="23" t="s">
        <v>7166</v>
      </c>
      <c r="B50" s="23" t="s">
        <v>7165</v>
      </c>
      <c r="C50" s="24">
        <v>3.3399999999999999E-2</v>
      </c>
      <c r="D50" s="23">
        <v>7.12</v>
      </c>
      <c r="E50" s="25">
        <v>0.39600694444444445</v>
      </c>
      <c r="I50" s="25">
        <v>0.42673611111111109</v>
      </c>
      <c r="J50" s="23">
        <v>0</v>
      </c>
      <c r="K50" s="23">
        <v>1045514260</v>
      </c>
      <c r="L50" s="23" t="s">
        <v>136</v>
      </c>
      <c r="M50" s="23" t="s">
        <v>136</v>
      </c>
      <c r="N50" s="23">
        <v>0</v>
      </c>
      <c r="O50" s="23">
        <v>44.03</v>
      </c>
      <c r="P50" s="23">
        <v>48.53</v>
      </c>
      <c r="Q50" s="23">
        <v>14.93</v>
      </c>
      <c r="R50" s="23" t="s">
        <v>136</v>
      </c>
    </row>
    <row r="51" spans="1:18" x14ac:dyDescent="0.2">
      <c r="A51" s="23" t="s">
        <v>17072</v>
      </c>
      <c r="B51" s="23" t="s">
        <v>17071</v>
      </c>
      <c r="C51" s="24">
        <v>0.15179999999999999</v>
      </c>
      <c r="D51" s="23">
        <v>31.41</v>
      </c>
      <c r="E51" s="25">
        <v>0.47256944444444443</v>
      </c>
      <c r="H51" s="2" t="e">
        <f t="shared" ref="H51:H54" si="6">AVERAGE((G51-F51)*100/G51)</f>
        <v>#DIV/0!</v>
      </c>
      <c r="I51" s="25">
        <v>0.47256944444444443</v>
      </c>
      <c r="J51" s="23">
        <v>0</v>
      </c>
      <c r="K51" s="23">
        <v>15464933000</v>
      </c>
      <c r="L51" s="23" t="s">
        <v>136</v>
      </c>
      <c r="M51" s="23" t="s">
        <v>136</v>
      </c>
      <c r="N51" s="23">
        <v>0</v>
      </c>
      <c r="O51" s="23">
        <v>58.74</v>
      </c>
      <c r="P51" s="23">
        <v>36.53</v>
      </c>
      <c r="Q51" s="23">
        <v>4.0199999999999996</v>
      </c>
      <c r="R51" s="23" t="s">
        <v>136</v>
      </c>
    </row>
    <row r="52" spans="1:18" x14ac:dyDescent="0.2">
      <c r="A52" s="23" t="s">
        <v>7662</v>
      </c>
      <c r="B52" s="23" t="s">
        <v>7661</v>
      </c>
      <c r="C52" s="24">
        <v>5.3499999999999999E-2</v>
      </c>
      <c r="D52" s="23">
        <v>5.12</v>
      </c>
      <c r="E52" s="25">
        <v>0.57850694444444439</v>
      </c>
      <c r="H52" s="2" t="e">
        <f t="shared" si="6"/>
        <v>#DIV/0!</v>
      </c>
      <c r="I52" s="25">
        <v>0.57850694444444439</v>
      </c>
      <c r="J52" s="23">
        <v>0</v>
      </c>
      <c r="K52" s="23">
        <v>3539843200</v>
      </c>
      <c r="L52" s="23" t="s">
        <v>136</v>
      </c>
      <c r="M52" s="23" t="s">
        <v>136</v>
      </c>
      <c r="N52" s="23">
        <v>0</v>
      </c>
      <c r="O52" s="23">
        <v>52.96</v>
      </c>
      <c r="P52" s="23">
        <v>74.66</v>
      </c>
      <c r="Q52" s="23">
        <v>9.73</v>
      </c>
      <c r="R52" s="23" t="s">
        <v>136</v>
      </c>
    </row>
    <row r="53" spans="1:18" x14ac:dyDescent="0.2">
      <c r="A53" s="23" t="s">
        <v>169</v>
      </c>
      <c r="B53" s="23" t="s">
        <v>565</v>
      </c>
      <c r="C53" s="24">
        <v>-0.10009999999999999</v>
      </c>
      <c r="D53" s="23">
        <v>11.24</v>
      </c>
      <c r="E53" s="23" t="s">
        <v>136</v>
      </c>
      <c r="I53" s="23" t="s">
        <v>136</v>
      </c>
      <c r="J53" s="23">
        <v>0</v>
      </c>
      <c r="K53" s="23">
        <v>3667865600</v>
      </c>
      <c r="L53" s="23" t="s">
        <v>136</v>
      </c>
      <c r="M53" s="23" t="s">
        <v>136</v>
      </c>
      <c r="N53" s="23">
        <v>0</v>
      </c>
      <c r="O53" s="23">
        <v>61.19</v>
      </c>
      <c r="P53" s="23">
        <v>30.72</v>
      </c>
      <c r="Q53" s="23">
        <v>11.9</v>
      </c>
      <c r="R53" s="23" t="s">
        <v>136</v>
      </c>
    </row>
    <row r="54" spans="1:18" x14ac:dyDescent="0.2">
      <c r="A54" s="23" t="s">
        <v>7580</v>
      </c>
      <c r="B54" s="23" t="s">
        <v>7579</v>
      </c>
      <c r="C54" s="24">
        <v>3.4200000000000001E-2</v>
      </c>
      <c r="D54" s="23">
        <v>33.83</v>
      </c>
      <c r="E54" s="25">
        <v>0.39583333333333331</v>
      </c>
      <c r="H54" s="2" t="e">
        <f t="shared" si="6"/>
        <v>#DIV/0!</v>
      </c>
      <c r="I54" s="25">
        <v>0.40833333333333333</v>
      </c>
      <c r="J54" s="23">
        <v>0</v>
      </c>
      <c r="K54" s="23">
        <v>13731259000</v>
      </c>
      <c r="L54" s="23" t="s">
        <v>136</v>
      </c>
      <c r="M54" s="23" t="s">
        <v>136</v>
      </c>
      <c r="N54" s="23">
        <v>0</v>
      </c>
      <c r="O54" s="23">
        <v>47</v>
      </c>
      <c r="P54" s="23">
        <v>74.56</v>
      </c>
      <c r="Q54" s="23">
        <v>8.23</v>
      </c>
      <c r="R54" s="23" t="s">
        <v>136</v>
      </c>
    </row>
    <row r="55" spans="1:18" x14ac:dyDescent="0.2">
      <c r="A55" s="23" t="s">
        <v>1476</v>
      </c>
      <c r="B55" s="23" t="s">
        <v>1477</v>
      </c>
      <c r="C55" s="24">
        <v>-1.4800000000000001E-2</v>
      </c>
      <c r="D55" s="23">
        <v>4.6500000000000004</v>
      </c>
      <c r="E55" s="25">
        <v>0.39583333333333331</v>
      </c>
      <c r="I55" s="25">
        <v>0.39583333333333331</v>
      </c>
      <c r="J55" s="23">
        <v>0</v>
      </c>
      <c r="K55" s="23">
        <v>2420418000</v>
      </c>
      <c r="L55" s="23" t="s">
        <v>136</v>
      </c>
      <c r="M55" s="23" t="s">
        <v>136</v>
      </c>
      <c r="N55" s="23">
        <v>0</v>
      </c>
      <c r="O55" s="23">
        <v>46.9</v>
      </c>
      <c r="P55" s="23">
        <v>31.93</v>
      </c>
      <c r="Q55" s="23">
        <v>9.18</v>
      </c>
      <c r="R55" s="23" t="s">
        <v>136</v>
      </c>
    </row>
    <row r="56" spans="1:18" x14ac:dyDescent="0.2">
      <c r="A56" s="23" t="s">
        <v>5189</v>
      </c>
      <c r="B56" s="23" t="s">
        <v>5188</v>
      </c>
      <c r="C56" s="24">
        <v>9.98E-2</v>
      </c>
      <c r="D56" s="23">
        <v>67.98</v>
      </c>
      <c r="E56" s="25">
        <v>0.47673611111111114</v>
      </c>
      <c r="I56" s="25">
        <v>0.5965625</v>
      </c>
      <c r="J56" s="23">
        <v>0</v>
      </c>
      <c r="K56" s="23">
        <v>132729287000</v>
      </c>
      <c r="L56" s="23" t="s">
        <v>136</v>
      </c>
      <c r="M56" s="23" t="s">
        <v>136</v>
      </c>
      <c r="N56" s="23">
        <v>0</v>
      </c>
      <c r="O56" s="23">
        <v>68.7</v>
      </c>
      <c r="P56" s="23">
        <v>13.85</v>
      </c>
      <c r="Q56" s="23">
        <v>3.4</v>
      </c>
      <c r="R56" s="23" t="s">
        <v>136</v>
      </c>
    </row>
    <row r="57" spans="1:18" x14ac:dyDescent="0.2">
      <c r="A57" s="23" t="s">
        <v>395</v>
      </c>
      <c r="B57" s="23" t="s">
        <v>396</v>
      </c>
      <c r="C57" s="24">
        <v>4.7899999999999998E-2</v>
      </c>
      <c r="D57" s="23">
        <v>6.78</v>
      </c>
      <c r="E57" s="25">
        <v>0.39618055555555554</v>
      </c>
      <c r="I57" s="25">
        <v>0.39618055555555554</v>
      </c>
      <c r="J57" s="23">
        <v>0</v>
      </c>
      <c r="K57" s="23">
        <v>1039288570</v>
      </c>
      <c r="L57" s="23" t="s">
        <v>136</v>
      </c>
      <c r="M57" s="23" t="s">
        <v>136</v>
      </c>
      <c r="N57" s="23">
        <v>0</v>
      </c>
      <c r="O57" s="23">
        <v>30.57</v>
      </c>
      <c r="P57" s="23">
        <v>33.81</v>
      </c>
      <c r="Q57" s="23">
        <v>6.3</v>
      </c>
      <c r="R57" s="23" t="s">
        <v>136</v>
      </c>
    </row>
    <row r="58" spans="1:18" x14ac:dyDescent="0.2">
      <c r="A58" s="23" t="s">
        <v>17070</v>
      </c>
      <c r="B58" s="23" t="s">
        <v>17069</v>
      </c>
      <c r="C58" s="24">
        <v>6.8199999999999997E-2</v>
      </c>
      <c r="D58" s="23">
        <v>7.99</v>
      </c>
      <c r="E58" s="25">
        <v>0.47222222222222221</v>
      </c>
      <c r="I58" s="25">
        <v>0.47222222222222221</v>
      </c>
      <c r="J58" s="23">
        <v>0</v>
      </c>
      <c r="K58" s="23">
        <v>12819554900</v>
      </c>
      <c r="L58" s="23" t="s">
        <v>136</v>
      </c>
      <c r="M58" s="23" t="s">
        <v>136</v>
      </c>
      <c r="N58" s="23">
        <v>0</v>
      </c>
      <c r="O58" s="23">
        <v>61.61</v>
      </c>
      <c r="P58" s="23">
        <v>13.57</v>
      </c>
      <c r="Q58" s="23">
        <v>1.8</v>
      </c>
      <c r="R58" s="23" t="s">
        <v>136</v>
      </c>
    </row>
    <row r="59" spans="1:18" x14ac:dyDescent="0.2">
      <c r="A59" s="23" t="s">
        <v>8453</v>
      </c>
      <c r="B59" s="23" t="s">
        <v>8452</v>
      </c>
      <c r="C59" s="24">
        <v>9.4100000000000003E-2</v>
      </c>
      <c r="D59" s="23">
        <v>12.21</v>
      </c>
      <c r="E59" s="25">
        <v>0.57972222222222225</v>
      </c>
      <c r="I59" s="25">
        <v>0.57972222222222225</v>
      </c>
      <c r="J59" s="23">
        <v>0</v>
      </c>
      <c r="K59" s="23">
        <v>10008057700</v>
      </c>
      <c r="L59" s="23" t="s">
        <v>17068</v>
      </c>
      <c r="M59" s="23" t="s">
        <v>136</v>
      </c>
      <c r="N59" s="23">
        <v>0</v>
      </c>
      <c r="O59" s="23">
        <v>50.79</v>
      </c>
      <c r="P59" s="23">
        <v>82.45</v>
      </c>
      <c r="Q59" s="23">
        <v>3.42</v>
      </c>
      <c r="R59" s="23" t="s">
        <v>136</v>
      </c>
    </row>
    <row r="60" spans="1:18" x14ac:dyDescent="0.2">
      <c r="A60" s="23" t="s">
        <v>17067</v>
      </c>
      <c r="B60" s="23" t="s">
        <v>17066</v>
      </c>
      <c r="C60" s="24">
        <v>7.4499999999999997E-2</v>
      </c>
      <c r="D60" s="23">
        <v>17.88</v>
      </c>
      <c r="E60" s="25">
        <v>0.55192129629629627</v>
      </c>
      <c r="I60" s="25">
        <v>0.55192129629629627</v>
      </c>
      <c r="J60" s="23">
        <v>0</v>
      </c>
      <c r="K60" s="23">
        <v>29753605000</v>
      </c>
      <c r="L60" s="23" t="s">
        <v>136</v>
      </c>
      <c r="M60" s="23" t="s">
        <v>136</v>
      </c>
      <c r="N60" s="23">
        <v>0</v>
      </c>
      <c r="O60" s="23">
        <v>48.31</v>
      </c>
      <c r="P60" s="23">
        <v>22.89</v>
      </c>
      <c r="Q60" s="23">
        <v>3.44</v>
      </c>
      <c r="R60" s="23" t="s">
        <v>136</v>
      </c>
    </row>
    <row r="61" spans="1:18" x14ac:dyDescent="0.2">
      <c r="A61" s="23" t="s">
        <v>14154</v>
      </c>
      <c r="B61" s="23" t="s">
        <v>14153</v>
      </c>
      <c r="C61" s="24">
        <v>7.1400000000000005E-2</v>
      </c>
      <c r="D61" s="23">
        <v>0.9</v>
      </c>
      <c r="E61" s="25">
        <v>0.39583333333333331</v>
      </c>
      <c r="I61" s="25">
        <v>0.39583333333333331</v>
      </c>
      <c r="J61" s="23">
        <v>0</v>
      </c>
      <c r="K61" s="23">
        <v>7460593900</v>
      </c>
      <c r="L61" s="23" t="s">
        <v>17065</v>
      </c>
      <c r="M61" s="23" t="s">
        <v>136</v>
      </c>
      <c r="N61" s="23">
        <v>0</v>
      </c>
      <c r="O61" s="23">
        <v>57.04</v>
      </c>
      <c r="P61" s="23">
        <v>46.24</v>
      </c>
      <c r="Q61" s="23">
        <v>2.19</v>
      </c>
      <c r="R61" s="23">
        <v>14.41</v>
      </c>
    </row>
    <row r="62" spans="1:18" x14ac:dyDescent="0.2">
      <c r="A62" s="23" t="s">
        <v>1596</v>
      </c>
      <c r="B62" s="23" t="s">
        <v>1597</v>
      </c>
      <c r="C62" s="24">
        <v>6.5600000000000006E-2</v>
      </c>
      <c r="D62" s="23">
        <v>4.71</v>
      </c>
      <c r="E62" s="25">
        <v>0.54202546296296295</v>
      </c>
      <c r="I62" s="25">
        <v>0.54202546296296295</v>
      </c>
      <c r="J62" s="23">
        <v>0</v>
      </c>
      <c r="K62" s="23">
        <v>8878377300</v>
      </c>
      <c r="L62" s="23" t="s">
        <v>136</v>
      </c>
      <c r="M62" s="23" t="s">
        <v>136</v>
      </c>
      <c r="N62" s="23">
        <v>0</v>
      </c>
      <c r="O62" s="23">
        <v>47.44</v>
      </c>
      <c r="P62" s="23">
        <v>13.52</v>
      </c>
      <c r="Q62" s="23">
        <v>2.75</v>
      </c>
      <c r="R62"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204</vt:i4>
      </vt:variant>
    </vt:vector>
  </HeadingPairs>
  <TitlesOfParts>
    <vt:vector size="204" baseType="lpstr">
      <vt:lpstr>龙头</vt:lpstr>
      <vt:lpstr>情绪</vt:lpstr>
      <vt:lpstr>周期</vt:lpstr>
      <vt:lpstr>240823</vt:lpstr>
      <vt:lpstr>交易模式</vt:lpstr>
      <vt:lpstr>240822</vt:lpstr>
      <vt:lpstr>240821</vt:lpstr>
      <vt:lpstr>240820</vt:lpstr>
      <vt:lpstr>240819</vt:lpstr>
      <vt:lpstr>240816</vt:lpstr>
      <vt:lpstr>240815</vt:lpstr>
      <vt:lpstr>240814</vt:lpstr>
      <vt:lpstr>240813</vt:lpstr>
      <vt:lpstr>240812</vt:lpstr>
      <vt:lpstr>240809</vt:lpstr>
      <vt:lpstr>240808</vt:lpstr>
      <vt:lpstr>240807</vt:lpstr>
      <vt:lpstr>240806</vt:lpstr>
      <vt:lpstr>240805</vt:lpstr>
      <vt:lpstr>240802</vt:lpstr>
      <vt:lpstr>240801</vt:lpstr>
      <vt:lpstr>240731</vt:lpstr>
      <vt:lpstr>240730</vt:lpstr>
      <vt:lpstr>240729</vt:lpstr>
      <vt:lpstr>240726</vt:lpstr>
      <vt:lpstr>240725</vt:lpstr>
      <vt:lpstr>240724</vt:lpstr>
      <vt:lpstr>240723</vt:lpstr>
      <vt:lpstr>240722</vt:lpstr>
      <vt:lpstr>240719</vt:lpstr>
      <vt:lpstr>240718</vt:lpstr>
      <vt:lpstr>240717</vt:lpstr>
      <vt:lpstr>240716</vt:lpstr>
      <vt:lpstr>240715</vt:lpstr>
      <vt:lpstr>240712</vt:lpstr>
      <vt:lpstr>240711</vt:lpstr>
      <vt:lpstr>240710</vt:lpstr>
      <vt:lpstr>240709</vt:lpstr>
      <vt:lpstr>240708</vt:lpstr>
      <vt:lpstr>240705</vt:lpstr>
      <vt:lpstr>240704</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2024-08-23T08:07:55Z</dcterms:modified>
</cp:coreProperties>
</file>