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C3F17AE-E72B-4284-AB38-16C2A88088EF}"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15" sheetId="558" r:id="rId5"/>
    <sheet name="240314" sheetId="557" r:id="rId6"/>
    <sheet name="240313" sheetId="556" r:id="rId7"/>
    <sheet name="240312" sheetId="555" r:id="rId8"/>
    <sheet name="240311" sheetId="554" r:id="rId9"/>
    <sheet name="240308" sheetId="553" r:id="rId10"/>
    <sheet name="240307" sheetId="551" r:id="rId11"/>
    <sheet name="240306" sheetId="550" r:id="rId12"/>
    <sheet name="240305" sheetId="549" r:id="rId13"/>
    <sheet name="240304" sheetId="548" r:id="rId14"/>
    <sheet name="240301" sheetId="547" r:id="rId15"/>
    <sheet name="240229" sheetId="546" r:id="rId16"/>
    <sheet name="240228" sheetId="545" r:id="rId17"/>
    <sheet name="240227" sheetId="544" r:id="rId18"/>
    <sheet name="240226" sheetId="543" r:id="rId19"/>
    <sheet name="240223" sheetId="542" r:id="rId20"/>
    <sheet name="240222" sheetId="541" r:id="rId21"/>
    <sheet name="240221" sheetId="540" r:id="rId22"/>
    <sheet name="240220" sheetId="539" r:id="rId23"/>
    <sheet name="240219" sheetId="538" r:id="rId24"/>
    <sheet name="240208" sheetId="536" r:id="rId25"/>
    <sheet name="240207" sheetId="535" r:id="rId26"/>
    <sheet name="240206" sheetId="534" r:id="rId27"/>
    <sheet name="240205" sheetId="532" r:id="rId28"/>
    <sheet name="240202" sheetId="531" r:id="rId29"/>
    <sheet name="240201" sheetId="530" r:id="rId30"/>
    <sheet name="240131" sheetId="529" r:id="rId31"/>
    <sheet name="240130" sheetId="528" r:id="rId32"/>
    <sheet name="240129" sheetId="527" r:id="rId33"/>
    <sheet name="240126" sheetId="525" r:id="rId34"/>
    <sheet name="240125" sheetId="524" r:id="rId35"/>
    <sheet name="240124" sheetId="523" r:id="rId36"/>
    <sheet name="240123" sheetId="522" r:id="rId37"/>
    <sheet name="240122" sheetId="521" r:id="rId38"/>
    <sheet name="240119" sheetId="520" r:id="rId39"/>
    <sheet name="240118" sheetId="519" r:id="rId40"/>
    <sheet name="240117" sheetId="518" r:id="rId41"/>
    <sheet name="240116" sheetId="517" r:id="rId42"/>
    <sheet name="240115" sheetId="516" r:id="rId43"/>
    <sheet name="240112" sheetId="515" r:id="rId44"/>
    <sheet name="240111" sheetId="514" r:id="rId45"/>
    <sheet name="240110" sheetId="513" r:id="rId46"/>
    <sheet name="240105" sheetId="510" r:id="rId47"/>
    <sheet name="240109" sheetId="512" r:id="rId48"/>
    <sheet name="240108" sheetId="511" r:id="rId49"/>
    <sheet name="240104" sheetId="509" r:id="rId50"/>
    <sheet name="240103" sheetId="508" r:id="rId51"/>
    <sheet name="240102" sheetId="507" r:id="rId52"/>
    <sheet name="231229" sheetId="462" state="hidden" r:id="rId53"/>
    <sheet name="231228" sheetId="461" state="hidden" r:id="rId54"/>
    <sheet name="231227" sheetId="460" state="hidden" r:id="rId55"/>
    <sheet name="231226" sheetId="459" state="hidden" r:id="rId56"/>
    <sheet name="231225" sheetId="458" state="hidden" r:id="rId57"/>
    <sheet name="231222" sheetId="457" state="hidden" r:id="rId58"/>
    <sheet name="231221" sheetId="456" state="hidden" r:id="rId59"/>
    <sheet name="231220" sheetId="455" state="hidden" r:id="rId60"/>
    <sheet name="231219" sheetId="454" state="hidden" r:id="rId61"/>
    <sheet name="231218" sheetId="453" state="hidden" r:id="rId62"/>
    <sheet name="231215" sheetId="452" state="hidden" r:id="rId63"/>
    <sheet name="231214" sheetId="451" state="hidden" r:id="rId64"/>
    <sheet name="231213" sheetId="450" state="hidden" r:id="rId65"/>
    <sheet name="231212" sheetId="449" state="hidden" r:id="rId66"/>
    <sheet name="231211" sheetId="448" state="hidden" r:id="rId67"/>
    <sheet name="231208" sheetId="447" state="hidden" r:id="rId68"/>
    <sheet name="231207" sheetId="446" state="hidden" r:id="rId69"/>
    <sheet name="231206" sheetId="443" state="hidden" r:id="rId70"/>
    <sheet name="231205" sheetId="442" state="hidden" r:id="rId71"/>
    <sheet name="231204" sheetId="441" state="hidden" r:id="rId72"/>
    <sheet name="231201" sheetId="440" state="hidden" r:id="rId73"/>
    <sheet name="231130" sheetId="485" state="hidden" r:id="rId74"/>
    <sheet name="231129" sheetId="486" state="hidden" r:id="rId75"/>
    <sheet name="231128" sheetId="487" state="hidden" r:id="rId76"/>
    <sheet name="231127" sheetId="488" state="hidden" r:id="rId77"/>
    <sheet name="231124" sheetId="489" state="hidden" r:id="rId78"/>
    <sheet name="231123" sheetId="490" state="hidden" r:id="rId79"/>
    <sheet name="231122" sheetId="491" state="hidden" r:id="rId80"/>
    <sheet name="231121" sheetId="492" state="hidden" r:id="rId81"/>
    <sheet name="231120" sheetId="493" state="hidden" r:id="rId82"/>
    <sheet name="231117" sheetId="494" state="hidden" r:id="rId83"/>
    <sheet name="231116" sheetId="495" state="hidden" r:id="rId84"/>
    <sheet name="231115" sheetId="496" state="hidden" r:id="rId85"/>
    <sheet name="231114" sheetId="497" state="hidden" r:id="rId86"/>
    <sheet name="231113" sheetId="498" state="hidden" r:id="rId87"/>
    <sheet name="231110" sheetId="499" state="hidden" r:id="rId88"/>
    <sheet name="231109" sheetId="500" state="hidden" r:id="rId89"/>
    <sheet name="231108" sheetId="501" state="hidden" r:id="rId90"/>
    <sheet name="231107" sheetId="502" state="hidden" r:id="rId91"/>
    <sheet name="231106" sheetId="503" state="hidden" r:id="rId92"/>
    <sheet name="231103" sheetId="504" state="hidden" r:id="rId93"/>
    <sheet name="231102" sheetId="505" state="hidden" r:id="rId94"/>
    <sheet name="231101" sheetId="506" state="hidden" r:id="rId9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5" i="558" l="1"/>
  <c r="H83" i="558"/>
  <c r="H82" i="558"/>
  <c r="H78" i="558"/>
  <c r="H77" i="558"/>
  <c r="H70" i="558"/>
  <c r="H67" i="558"/>
  <c r="H65" i="558"/>
  <c r="H63" i="558"/>
  <c r="H60" i="558"/>
  <c r="H56" i="558"/>
  <c r="H55" i="558"/>
  <c r="H52" i="558"/>
  <c r="H51" i="558"/>
  <c r="H47" i="558"/>
  <c r="H43" i="558"/>
  <c r="H42" i="558"/>
  <c r="S92" i="361"/>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<sst xmlns="http://schemas.openxmlformats.org/spreadsheetml/2006/main" count="72353" uniqueCount="11768">
  <si>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</si>
  <si>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</si>
  <si>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</si>
  <si>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</si>
  <si>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</si>
  <si>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</si>
  <si>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</si>
  <si>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</si>
  <si>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</si>
  <si>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</si>
  <si>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</si>
  <si>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</si>
  <si>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</si>
  <si>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</si>
  <si>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</si>
  <si>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</si>
  <si>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</si>
  <si>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</si>
  <si>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</si>
  <si>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</si>
  <si>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</si>
  <si>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</si>
  <si>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</si>
  <si>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</si>
  <si>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</si>
  <si>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</si>
  <si>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</si>
  <si>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</si>
  <si>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</si>
  <si>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</si>
  <si>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</si>
  <si>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</si>
  <si>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</si>
  <si>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</si>
  <si>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</si>
  <si>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</si>
  <si>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</si>
  <si>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</si>
  <si>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</si>
  <si>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</si>
  <si>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</si>
  <si>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</si>
  <si>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</si>
  <si>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</si>
  <si>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</si>
  <si>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</si>
  <si>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</si>
  <si>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</si>
  <si>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</si>
  <si>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</si>
  <si>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</si>
  <si>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</si>
  <si>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</si>
  <si>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</si>
  <si>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</si>
  <si>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</si>
  <si>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</si>
  <si>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</si>
  <si>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</si>
  <si>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</si>
  <si>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</si>
  <si>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</si>
  <si>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</si>
  <si>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</si>
  <si>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</si>
  <si>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</si>
  <si>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</si>
  <si>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</si>
  <si>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</si>
  <si>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</si>
  <si>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</si>
  <si>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</si>
  <si>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</si>
  <si>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</si>
  <si>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</si>
  <si>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</si>
  <si>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</si>
  <si>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</si>
  <si>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</si>
  <si>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</si>
  <si>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</si>
  <si>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</si>
  <si>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</si>
  <si>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</si>
  <si>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</si>
  <si>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</si>
  <si>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</si>
  <si>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</si>
  <si>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</si>
  <si>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</si>
  <si>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</si>
  <si>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</si>
  <si>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</si>
  <si>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</si>
  <si>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</si>
  <si>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</si>
  <si>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</si>
  <si>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</si>
  <si>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</si>
  <si>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</si>
  <si>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</si>
  <si>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</si>
  <si>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</si>
  <si>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</si>
  <si>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</si>
  <si>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</si>
  <si>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</si>
  <si>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</si>
  <si>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</si>
  <si>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</si>
  <si>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</si>
  <si>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</si>
  <si>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</si>
  <si>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</si>
  <si>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</si>
  <si>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</si>
  <si>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</si>
  <si>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</si>
  <si>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</si>
  <si>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</si>
  <si>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</si>
  <si>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</si>
  <si>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</si>
  <si>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</si>
  <si>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</si>
  <si>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</si>
  <si>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</si>
  <si>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</si>
  <si>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</si>
  <si>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</si>
  <si>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</si>
  <si>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</si>
  <si>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</si>
  <si>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</si>
  <si>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</si>
  <si>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</si>
  <si>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</si>
  <si>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</si>
  <si>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</si>
  <si>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</si>
  <si>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</si>
  <si>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</si>
  <si>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</si>
  <si>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</si>
  <si>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</si>
  <si>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</si>
  <si>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</si>
  <si>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</si>
  <si>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</si>
  <si>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</si>
  <si>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</si>
  <si>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</si>
  <si>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</si>
  <si>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</si>
  <si>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</si>
  <si>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</si>
  <si>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</si>
  <si>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</si>
  <si>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</si>
  <si>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</si>
  <si>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</si>
  <si>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</si>
  <si>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</si>
  <si>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</si>
  <si>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</si>
  <si>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</si>
  <si>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</si>
  <si>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</si>
  <si>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</si>
  <si>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</si>
  <si>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</si>
  <si>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</si>
  <si>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</si>
  <si>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</si>
  <si>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</si>
  <si>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</si>
  <si>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</si>
  <si>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</si>
  <si>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</si>
  <si>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</si>
  <si>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</si>
  <si>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</si>
  <si>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</si>
  <si>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</si>
  <si>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</si>
  <si>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</si>
  <si>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</si>
  <si>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</si>
  <si>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</si>
  <si>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</si>
  <si>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</si>
  <si>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</si>
  <si>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</si>
  <si>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</si>
  <si>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</si>
  <si>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</si>
  <si>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</si>
  <si>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</si>
  <si>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</si>
  <si>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</si>
  <si>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</si>
  <si>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</si>
  <si>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</si>
  <si>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</si>
  <si>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</si>
  <si>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</si>
  <si>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</si>
  <si>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</si>
  <si>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</si>
  <si>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</si>
  <si>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</si>
  <si>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</si>
  <si>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</si>
  <si>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</si>
  <si>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</si>
  <si>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</si>
  <si>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</si>
  <si>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</si>
  <si>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</si>
  <si>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</si>
  <si>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</si>
  <si>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</si>
  <si>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</si>
  <si>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</si>
  <si>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</si>
  <si>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</si>
  <si>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</si>
  <si>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</si>
  <si>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</si>
  <si>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</si>
  <si>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</si>
  <si>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</si>
  <si>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</si>
  <si>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</si>
  <si>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</si>
  <si>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</si>
  <si>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</si>
  <si>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</si>
  <si>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</si>
  <si>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</si>
  <si>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</si>
  <si>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</si>
  <si>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</si>
  <si>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</si>
  <si>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</si>
  <si>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</si>
  <si>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</si>
  <si>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</si>
  <si>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</si>
  <si>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</si>
  <si>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</si>
  <si>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</si>
  <si>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</si>
  <si>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</si>
  <si>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</si>
  <si>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</si>
  <si>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</si>
  <si>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</si>
  <si>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</si>
  <si>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</si>
  <si>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</si>
  <si>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</si>
  <si>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</si>
  <si>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</si>
  <si>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</si>
  <si>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</si>
  <si>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</si>
  <si>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</si>
  <si>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</si>
  <si>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</si>
  <si>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</si>
  <si>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</si>
  <si>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</si>
  <si>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</si>
  <si>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</si>
  <si>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</si>
  <si>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</si>
  <si>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</si>
  <si>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</si>
  <si>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</si>
  <si>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</si>
  <si>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</si>
  <si>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</si>
  <si>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</si>
  <si>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</si>
  <si>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</si>
  <si>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</si>
  <si>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</si>
  <si>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</si>
  <si>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</si>
  <si>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</si>
  <si>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</si>
  <si>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</si>
  <si>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</si>
  <si>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</si>
  <si>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</si>
  <si>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</si>
  <si>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</si>
  <si>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</si>
  <si>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</si>
  <si>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</si>
  <si>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</si>
  <si>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</si>
  <si>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</si>
  <si>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</si>
  <si>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</si>
  <si>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</si>
  <si>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</si>
  <si>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</si>
  <si>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</si>
  <si>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</si>
  <si>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</si>
  <si>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</si>
  <si>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</si>
  <si>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</si>
  <si>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</si>
  <si>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</si>
  <si>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</si>
  <si>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</si>
  <si>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</si>
  <si>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</si>
  <si>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</si>
  <si>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</si>
  <si>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</si>
  <si>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</si>
  <si>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</si>
  <si>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</si>
  <si>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</si>
  <si>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</si>
  <si>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</si>
  <si>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</si>
  <si>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</si>
  <si>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</si>
  <si>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</si>
  <si>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</si>
  <si>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</si>
  <si>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</si>
  <si>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</si>
  <si>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</si>
  <si>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</si>
  <si>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</si>
  <si>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</si>
  <si>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</si>
  <si>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</si>
  <si>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</si>
  <si>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</si>
  <si>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</si>
  <si>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</si>
  <si>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</si>
  <si>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</si>
  <si>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</si>
  <si>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</si>
  <si>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</si>
  <si>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</si>
  <si>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</si>
  <si>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</si>
  <si>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</si>
  <si>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</si>
  <si>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</si>
  <si>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</si>
  <si>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</si>
  <si>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</si>
  <si>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</si>
  <si>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</si>
  <si>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</si>
  <si>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</si>
  <si>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</si>
  <si>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</si>
  <si>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</si>
  <si>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</si>
  <si>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</si>
  <si>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</si>
  <si>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</si>
  <si>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</si>
  <si>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</si>
  <si>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</si>
  <si>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</si>
  <si>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</si>
  <si>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</si>
  <si>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</si>
  <si>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</si>
  <si>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</si>
  <si>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</si>
  <si>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</si>
  <si>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</si>
  <si>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</si>
  <si>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</si>
  <si>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</si>
  <si>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</si>
  <si>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</si>
  <si>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</si>
  <si>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</si>
  <si>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</si>
  <si>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</si>
  <si>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</si>
  <si>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</si>
  <si>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</si>
  <si>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</si>
  <si>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</si>
  <si>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</si>
  <si>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</si>
  <si>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</si>
  <si>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</si>
  <si>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</si>
  <si>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</si>
  <si>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</si>
  <si>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</si>
  <si>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</si>
  <si>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</si>
  <si>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</si>
  <si>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</si>
  <si>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</si>
  <si>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</si>
  <si>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</si>
  <si>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</si>
  <si>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</si>
  <si>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</si>
  <si>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</si>
  <si>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</si>
  <si>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</si>
  <si>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</si>
  <si>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</si>
  <si>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</si>
  <si>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</si>
  <si>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</si>
  <si>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</si>
  <si>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</si>
  <si>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</si>
  <si>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</si>
  <si>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</si>
  <si>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</si>
  <si>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</si>
  <si>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</si>
  <si>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</si>
  <si>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</si>
  <si>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</si>
  <si>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</si>
  <si>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</si>
  <si>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</si>
  <si>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</si>
  <si>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</si>
  <si>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</si>
  <si>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</si>
  <si>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</si>
  <si>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</si>
  <si>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</si>
  <si>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</si>
  <si>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</si>
  <si>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</si>
  <si>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</si>
  <si>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</si>
  <si>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</si>
  <si>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</si>
  <si>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</si>
  <si>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</si>
  <si>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</si>
  <si>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</si>
  <si>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</si>
  <si>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</si>
  <si>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</si>
  <si>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</si>
  <si>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</si>
  <si>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</si>
  <si>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</si>
  <si>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</si>
  <si>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</si>
  <si>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</si>
  <si>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</si>
  <si>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</si>
  <si>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</si>
  <si>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</si>
  <si>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</si>
  <si>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</si>
  <si>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</si>
  <si>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</si>
  <si>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</si>
  <si>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</si>
  <si>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</si>
  <si>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</si>
  <si>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</si>
  <si>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</si>
  <si>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</si>
  <si>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</si>
  <si>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</si>
  <si>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</si>
  <si>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</si>
  <si>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</si>
  <si>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</si>
  <si>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</si>
  <si>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</si>
  <si>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</si>
  <si>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</si>
  <si>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</si>
  <si>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</si>
  <si>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</si>
  <si>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</si>
  <si>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</si>
  <si>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</si>
  <si>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</si>
  <si>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</si>
  <si>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</si>
  <si>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</si>
  <si>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</si>
  <si>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</si>
  <si>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</si>
  <si>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</si>
  <si>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</si>
  <si>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</si>
  <si>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</si>
  <si>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</si>
  <si>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</si>
  <si>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</si>
  <si>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</si>
  <si>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</si>
  <si>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</si>
  <si>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</si>
  <si>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</si>
  <si>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</si>
  <si>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</si>
  <si>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</si>
  <si>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</si>
  <si>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</si>
  <si>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</si>
  <si>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</si>
  <si>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</si>
  <si>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</si>
  <si>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</si>
  <si>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</si>
  <si>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</si>
  <si>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</si>
  <si>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</si>
  <si>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</si>
  <si>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</si>
  <si>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</si>
  <si>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</si>
  <si>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</si>
  <si>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</si>
  <si>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</si>
  <si>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</si>
  <si>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</si>
  <si>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</si>
  <si>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</si>
  <si>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</si>
  <si>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</si>
  <si>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</si>
  <si>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</si>
  <si>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</si>
  <si>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</si>
  <si>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</si>
  <si>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</si>
  <si>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</si>
  <si>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</si>
  <si>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</si>
  <si>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</si>
  <si>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</si>
  <si>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</si>
  <si>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</si>
  <si>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</si>
  <si>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</si>
  <si>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</si>
  <si>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</si>
  <si>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</si>
  <si>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</si>
  <si>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</si>
  <si>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</si>
  <si>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</si>
  <si>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</si>
  <si>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</si>
  <si>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</si>
  <si>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</si>
  <si>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</si>
  <si>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</si>
  <si>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</si>
  <si>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</si>
  <si>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</si>
  <si>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</si>
  <si>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</si>
  <si>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</si>
  <si>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</si>
  <si>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</si>
  <si>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</si>
  <si>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</si>
  <si>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</si>
  <si>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</si>
  <si>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</si>
  <si>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</si>
  <si>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</si>
  <si>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</si>
  <si>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</si>
  <si>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</si>
  <si>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</si>
  <si>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</si>
  <si>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</si>
  <si>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</si>
  <si>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</si>
  <si>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</si>
  <si>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</si>
  <si>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</si>
  <si>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</si>
  <si>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</si>
  <si>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</si>
  <si>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</si>
  <si>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</si>
  <si>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</si>
  <si>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</si>
  <si>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</si>
  <si>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</si>
  <si>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</si>
  <si>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</si>
  <si>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</si>
  <si>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</si>
  <si>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</si>
  <si>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</si>
  <si>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</si>
  <si>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</si>
  <si>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</si>
  <si>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</si>
  <si>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</si>
  <si>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</si>
  <si>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</si>
  <si>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</si>
  <si>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</si>
  <si>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</si>
  <si>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</si>
  <si>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</si>
  <si>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</si>
  <si>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</si>
  <si>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</si>
  <si>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</si>
  <si>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</si>
  <si>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</si>
  <si>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</si>
  <si>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</si>
  <si>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</si>
  <si>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</si>
  <si>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</si>
  <si>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</si>
  <si>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</si>
  <si>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</si>
  <si>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</si>
  <si>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</si>
  <si>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</si>
  <si>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</si>
  <si>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</si>
  <si>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</si>
  <si>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</si>
  <si>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</si>
  <si>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</si>
  <si>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</si>
  <si>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</si>
  <si>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</si>
  <si>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</si>
  <si>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</si>
  <si>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</si>
  <si>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</si>
  <si>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</si>
  <si>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</si>
  <si>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</si>
  <si>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</si>
  <si>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</si>
  <si>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</si>
  <si>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</si>
  <si>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</si>
  <si>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</si>
  <si>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</si>
  <si>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</si>
  <si>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</si>
  <si>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</si>
  <si>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</si>
  <si>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</si>
  <si>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</si>
  <si>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</si>
  <si>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</si>
  <si>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</si>
  <si>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</si>
  <si>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</si>
  <si>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</si>
  <si>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</si>
  <si>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</si>
  <si>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</si>
  <si>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</si>
  <si>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</si>
  <si>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</si>
  <si>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</si>
  <si>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</si>
  <si>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</si>
  <si>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</si>
  <si>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</si>
  <si>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</si>
  <si>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</si>
  <si>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</si>
  <si>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</si>
  <si>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</si>
  <si>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</si>
  <si>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</si>
  <si>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</si>
  <si>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</si>
  <si>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</si>
  <si>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</si>
  <si>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</si>
  <si>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</si>
  <si>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</si>
  <si>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</si>
  <si>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</si>
  <si>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</si>
  <si>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</si>
  <si>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</si>
  <si>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</si>
  <si>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</si>
  <si>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</si>
  <si>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</si>
  <si>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</si>
  <si>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</si>
  <si>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</si>
  <si>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</si>
  <si>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</si>
  <si>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</si>
  <si>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</si>
  <si>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</si>
  <si>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</si>
  <si>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</si>
  <si>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</si>
  <si>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</si>
  <si>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</si>
  <si>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</si>
  <si>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</si>
  <si>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</si>
  <si>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</si>
  <si>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</si>
  <si>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</si>
  <si>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</si>
  <si>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</si>
  <si>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</si>
  <si>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</si>
  <si>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</si>
  <si>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</si>
  <si>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</si>
  <si>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</si>
  <si>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</si>
  <si>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</si>
  <si>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</si>
  <si>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</si>
  <si>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</si>
  <si>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</si>
  <si>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</si>
  <si>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</si>
  <si>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</si>
  <si>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</si>
  <si>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</si>
  <si>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</si>
  <si>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</si>
  <si>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</si>
  <si>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</si>
  <si>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</si>
  <si>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</si>
  <si>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</si>
  <si>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</si>
  <si>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</si>
  <si>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</si>
  <si>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</si>
  <si>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</si>
  <si>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</si>
  <si>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</si>
  <si>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</si>
  <si>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</si>
  <si>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</si>
  <si>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</si>
  <si>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</si>
  <si>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</si>
  <si>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</si>
  <si>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</si>
  <si>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</si>
  <si>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</si>
  <si>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</si>
  <si>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</si>
  <si>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</si>
  <si>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</si>
  <si>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</si>
  <si>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</si>
  <si>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</si>
  <si>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</si>
  <si>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</si>
  <si>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</si>
  <si>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</si>
  <si>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</si>
  <si>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</si>
  <si>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</si>
  <si>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</si>
  <si>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</si>
  <si>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</si>
  <si>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</si>
  <si>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</si>
  <si>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</si>
  <si>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</si>
  <si>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</si>
  <si>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</si>
  <si>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</si>
  <si>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</si>
  <si>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</si>
  <si>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</si>
  <si>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</si>
  <si>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</si>
  <si>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</si>
  <si>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</si>
  <si>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</si>
  <si>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</si>
  <si>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</si>
  <si>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</si>
  <si>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</si>
  <si>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</si>
  <si>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</si>
  <si>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</si>
  <si>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</si>
  <si>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</si>
  <si>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</si>
  <si>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</si>
  <si>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</si>
  <si>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</si>
  <si>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</si>
  <si>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</si>
  <si>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</si>
  <si>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</si>
  <si>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</si>
  <si>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</si>
  <si>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</si>
  <si>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</si>
  <si>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</si>
  <si>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</si>
  <si>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</si>
  <si>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</si>
  <si>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</si>
  <si>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</si>
  <si>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</si>
  <si>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</si>
  <si>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</si>
  <si>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</si>
  <si>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</si>
  <si>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</si>
  <si>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</si>
  <si>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</si>
  <si>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</si>
  <si>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</si>
  <si>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</si>
  <si>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</si>
  <si>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</si>
  <si>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</si>
  <si>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</si>
  <si>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</si>
  <si>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</si>
  <si>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</si>
  <si>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</si>
  <si>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</si>
  <si>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</si>
  <si>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</si>
  <si>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</si>
  <si>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</si>
  <si>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</si>
  <si>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</si>
  <si>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</si>
  <si>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</si>
  <si>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</si>
  <si>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</si>
  <si>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</si>
  <si>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</si>
  <si>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</si>
  <si>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</si>
  <si>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</si>
  <si>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</si>
  <si>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</si>
  <si>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</si>
  <si>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</si>
  <si>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</si>
  <si>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</si>
  <si>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</si>
  <si>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</si>
  <si>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</si>
  <si>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</si>
  <si>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</si>
  <si>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</si>
  <si>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</si>
  <si>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</si>
  <si>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</si>
  <si>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</si>
  <si>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</si>
  <si>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</si>
  <si>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</si>
  <si>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</si>
  <si>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</si>
  <si>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</si>
  <si>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</si>
  <si>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</si>
  <si>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</si>
  <si>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</si>
  <si>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</si>
  <si>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</si>
  <si>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</si>
  <si>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</si>
  <si>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</si>
  <si>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</si>
  <si>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</si>
  <si>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</si>
  <si>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</si>
  <si>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</si>
  <si>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</si>
  <si>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</si>
  <si>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</si>
  <si>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</si>
  <si>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</si>
  <si>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</si>
  <si>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</si>
  <si>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</si>
  <si>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</si>
  <si>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</si>
  <si>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</si>
  <si>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</si>
  <si>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</si>
  <si>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</si>
  <si>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</si>
  <si>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</si>
  <si>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</si>
  <si>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</si>
  <si>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</si>
  <si>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</si>
  <si>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</si>
  <si>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</si>
  <si>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</si>
  <si>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</si>
  <si>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</si>
  <si>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</si>
  <si>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</si>
  <si>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</si>
  <si>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</si>
  <si>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</si>
  <si>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</si>
  <si>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</si>
  <si>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</si>
  <si>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</si>
  <si>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</si>
  <si>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</si>
  <si>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</si>
  <si>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</si>
  <si>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</si>
  <si>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</si>
  <si>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</si>
  <si>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</si>
  <si>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</si>
  <si>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</si>
  <si>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</si>
  <si>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</si>
  <si>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</si>
  <si>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</si>
  <si>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</si>
  <si>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</si>
  <si>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</si>
  <si>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</si>
  <si>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</si>
  <si>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</si>
  <si>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</si>
  <si>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</si>
  <si>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</si>
  <si>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</si>
  <si>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</si>
  <si>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</si>
  <si>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</si>
  <si>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</si>
  <si>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</si>
  <si>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</si>
  <si>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</si>
  <si>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</si>
  <si>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</si>
  <si>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</si>
  <si>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</si>
  <si>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</si>
  <si>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</si>
  <si>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</si>
  <si>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</si>
  <si>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</si>
  <si>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</si>
  <si>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</si>
  <si>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</si>
  <si>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</si>
  <si>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</si>
  <si>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</si>
  <si>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</si>
  <si>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</si>
  <si>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</si>
  <si>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</si>
  <si>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</si>
  <si>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</si>
  <si>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</si>
  <si>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</si>
  <si>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</si>
  <si>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</si>
  <si>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</si>
  <si>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</si>
  <si>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</si>
  <si>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</si>
  <si>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</si>
  <si>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</si>
  <si>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</si>
  <si>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</si>
  <si>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</si>
  <si>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</si>
  <si>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</si>
  <si>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</si>
  <si>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</si>
  <si>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</si>
  <si>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</si>
  <si>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</si>
  <si>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</si>
  <si>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</si>
  <si>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</si>
  <si>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</si>
  <si>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</si>
  <si>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</si>
  <si>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</si>
  <si>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</si>
  <si>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</si>
  <si>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</si>
  <si>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</si>
  <si>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</si>
  <si>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</si>
  <si>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</si>
  <si>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</si>
  <si>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</si>
  <si>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</si>
  <si>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</si>
  <si>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</si>
  <si>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</si>
  <si>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</si>
  <si>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</si>
  <si>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</si>
  <si>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</si>
  <si>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</si>
  <si>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</si>
  <si>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</si>
  <si>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</si>
  <si>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</si>
  <si>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</si>
  <si>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</si>
  <si>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</si>
  <si>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</si>
  <si>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</si>
  <si>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</si>
  <si>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</si>
  <si>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</si>
  <si>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</si>
  <si>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</si>
  <si>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</si>
  <si>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</si>
  <si>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</si>
  <si>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</si>
  <si>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</si>
  <si>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</si>
  <si>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</si>
  <si>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</si>
  <si>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</si>
  <si>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</si>
  <si>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</si>
  <si>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</si>
  <si>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</si>
  <si>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</si>
  <si>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</si>
  <si>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</si>
  <si>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</si>
  <si>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</si>
  <si>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</si>
  <si>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</si>
  <si>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</si>
  <si>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</si>
  <si>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</si>
  <si>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</si>
  <si>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</si>
  <si>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</si>
  <si>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</si>
  <si>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</si>
  <si>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</si>
  <si>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</si>
  <si>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</si>
  <si>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</si>
  <si>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</si>
  <si>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</si>
  <si>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</si>
  <si>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</si>
  <si>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</si>
  <si>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</si>
  <si>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</si>
  <si>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</si>
  <si>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</si>
  <si>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</si>
  <si>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</si>
  <si>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</si>
  <si>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</si>
  <si>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</si>
  <si>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</si>
  <si>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</si>
  <si>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</si>
  <si>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</si>
  <si>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</si>
  <si>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</si>
  <si>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</si>
  <si>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</si>
  <si>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</si>
  <si>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</si>
  <si>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</si>
  <si>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</si>
  <si>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</si>
  <si>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</si>
  <si>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</si>
  <si>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</si>
  <si>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</si>
  <si>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</si>
  <si>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</si>
  <si>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</si>
  <si>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</si>
  <si>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</si>
  <si>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</si>
  <si>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</si>
  <si>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</si>
  <si>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</si>
  <si>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</si>
  <si>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</si>
  <si>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</si>
  <si>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</si>
  <si>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</si>
  <si>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</si>
  <si>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</si>
  <si>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</si>
  <si>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</si>
  <si>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</si>
  <si>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</si>
  <si>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</si>
  <si>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</si>
  <si>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</si>
  <si>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</si>
  <si>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</si>
  <si>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</si>
  <si>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</si>
  <si>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</si>
  <si>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</si>
  <si>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</si>
  <si>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</si>
  <si>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</si>
  <si>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</si>
  <si>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</si>
  <si>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</si>
  <si>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</si>
  <si>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</si>
  <si>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</si>
  <si>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</si>
  <si>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</si>
  <si>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</si>
  <si>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</si>
  <si>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</si>
  <si>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</si>
  <si>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</si>
  <si>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</si>
  <si>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</si>
  <si>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</si>
  <si>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</si>
  <si>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</si>
  <si>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</si>
  <si>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</si>
  <si>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</si>
  <si>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</si>
  <si>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</si>
  <si>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</si>
  <si>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</si>
  <si>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</si>
  <si>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</si>
  <si>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</si>
  <si>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</si>
  <si>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</si>
  <si>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</si>
  <si>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</si>
  <si>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</si>
  <si>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</si>
  <si>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</si>
  <si>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</si>
  <si>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</si>
  <si>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</si>
  <si>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</si>
  <si>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</si>
  <si>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</si>
  <si>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</si>
  <si>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</si>
  <si>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</si>
  <si>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</si>
  <si>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</si>
  <si>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</si>
  <si>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</si>
  <si>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</si>
  <si>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</si>
  <si>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</si>
  <si>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</si>
  <si>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</si>
  <si>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</si>
  <si>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</si>
  <si>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</si>
  <si>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</si>
  <si>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</si>
  <si>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</si>
  <si>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</si>
  <si>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</si>
  <si>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</si>
  <si>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</si>
  <si>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</si>
  <si>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</si>
  <si>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</si>
  <si>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</si>
  <si>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</si>
  <si>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</si>
  <si>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</si>
  <si>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</si>
  <si>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</si>
  <si>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</si>
  <si>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</si>
  <si>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</si>
  <si>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</si>
  <si>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</si>
  <si>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</si>
  <si>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</si>
  <si>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</si>
  <si>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</si>
  <si>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</si>
  <si>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</si>
  <si>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</si>
  <si>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</si>
  <si>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</si>
  <si>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</si>
  <si>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</si>
  <si>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</si>
  <si>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</si>
  <si>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</si>
  <si>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</si>
  <si>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</si>
  <si>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</si>
  <si>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</si>
  <si>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</si>
  <si>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</si>
  <si>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</si>
  <si>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</si>
  <si>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</si>
  <si>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</si>
  <si>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</si>
  <si>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</si>
  <si>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</si>
  <si>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</si>
  <si>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</si>
  <si>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</si>
  <si>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</si>
  <si>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</si>
  <si>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</si>
  <si>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</si>
  <si>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</si>
  <si>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</si>
  <si>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</si>
  <si>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</si>
  <si>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</si>
  <si>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</si>
  <si>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</si>
  <si>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</si>
  <si>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</si>
  <si>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</si>
  <si>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</si>
  <si>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</si>
  <si>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</si>
  <si>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</si>
  <si>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</si>
  <si>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</si>
  <si>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</si>
  <si>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</si>
  <si>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</si>
  <si>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</si>
  <si>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</si>
  <si>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</si>
  <si>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</si>
  <si>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</si>
  <si>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</si>
  <si>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</si>
  <si>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</si>
  <si>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</si>
  <si>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</si>
  <si>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</si>
  <si>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</si>
  <si>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</si>
  <si>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</si>
  <si>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</si>
  <si>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</si>
  <si>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</si>
  <si>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</si>
  <si>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</si>
  <si>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</si>
  <si>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</si>
  <si>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</si>
  <si>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</si>
  <si>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</si>
  <si>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</si>
  <si>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</si>
  <si>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</si>
  <si>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</si>
  <si>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</si>
  <si>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</si>
  <si>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</si>
  <si>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</si>
  <si>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</si>
  <si>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</si>
  <si>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</si>
  <si>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</si>
  <si>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</si>
  <si>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</si>
  <si>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</si>
  <si>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</si>
  <si>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</si>
  <si>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</si>
  <si>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</si>
  <si>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</si>
  <si>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</si>
  <si>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</si>
  <si>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</si>
  <si>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</si>
  <si>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</si>
  <si>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</si>
  <si>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</si>
  <si>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</si>
  <si>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</si>
  <si>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</si>
  <si>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</si>
  <si>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</si>
  <si>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</si>
  <si>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</si>
  <si>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</si>
  <si>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</si>
  <si>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</si>
  <si>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</si>
  <si>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</si>
  <si>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</si>
  <si>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</si>
  <si>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</si>
  <si>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</si>
  <si>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</si>
  <si>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</si>
  <si>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</si>
  <si>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</si>
  <si>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</si>
  <si>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</si>
  <si>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</si>
  <si>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</si>
  <si>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</si>
  <si>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</si>
  <si>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</si>
  <si>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</si>
  <si>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</si>
  <si>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</si>
  <si>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</si>
  <si>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</si>
  <si>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</si>
  <si>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</si>
  <si>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</si>
  <si>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</si>
  <si>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</si>
  <si>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</si>
  <si>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</si>
  <si>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</si>
  <si>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</si>
  <si>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</si>
  <si>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</si>
  <si>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</si>
  <si>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</si>
  <si>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</si>
  <si>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</si>
  <si>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</si>
  <si>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</si>
  <si>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</si>
  <si>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</si>
  <si>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</si>
  <si>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</si>
  <si>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</si>
  <si>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</si>
  <si>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</si>
  <si>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</si>
  <si>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</si>
  <si>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</si>
  <si>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</si>
  <si>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</si>
  <si>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</si>
  <si>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</si>
  <si>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</si>
  <si>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</si>
  <si>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</si>
  <si>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</si>
  <si>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</si>
  <si>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</si>
  <si>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</si>
  <si>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</si>
  <si>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</si>
  <si>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</si>
  <si>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</si>
  <si>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</si>
  <si>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</si>
  <si>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</si>
  <si>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</si>
  <si>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</si>
  <si>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</si>
  <si>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</si>
  <si>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</si>
  <si>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</si>
  <si>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</si>
  <si>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</si>
  <si>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</si>
  <si>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</si>
  <si>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</si>
  <si>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</si>
  <si>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</si>
  <si>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</si>
  <si>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</si>
  <si>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</si>
  <si>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</si>
  <si>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</si>
  <si>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</si>
  <si>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</si>
  <si>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</si>
  <si>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</si>
  <si>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</si>
  <si>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</si>
  <si>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</si>
  <si>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</si>
  <si>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</si>
  <si>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</si>
  <si>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</si>
  <si>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</si>
  <si>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</si>
  <si>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</si>
  <si>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</si>
  <si>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</si>
  <si>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</si>
  <si>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</si>
  <si>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</si>
  <si>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</si>
  <si>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</si>
  <si>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</si>
  <si>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</si>
  <si>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</si>
  <si>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</si>
  <si>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</si>
  <si>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</si>
  <si>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</si>
  <si>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</si>
  <si>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</si>
  <si>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</si>
  <si>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</si>
  <si>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</si>
  <si>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</si>
  <si>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</si>
  <si>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</si>
  <si>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</si>
  <si>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</si>
  <si>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</si>
  <si>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</si>
  <si>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</si>
  <si>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</si>
  <si>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</si>
  <si>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</si>
  <si>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</si>
  <si>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</si>
  <si>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</si>
  <si>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</si>
  <si>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</si>
  <si>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</si>
  <si>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</si>
  <si>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</si>
  <si>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</si>
  <si>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</si>
  <si>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</si>
  <si>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</si>
  <si>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</si>
  <si>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</si>
  <si>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</si>
  <si>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</si>
  <si>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</si>
  <si>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</si>
  <si>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</si>
  <si>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</si>
  <si>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</si>
  <si>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</si>
  <si>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</si>
  <si>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</si>
  <si>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</si>
  <si>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</si>
  <si>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</si>
  <si>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</si>
  <si>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</si>
  <si>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</si>
  <si>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</si>
  <si>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</si>
  <si>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</si>
  <si>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</si>
  <si>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</si>
  <si>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</si>
  <si>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</si>
  <si>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</si>
  <si>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</si>
  <si>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</si>
  <si>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</si>
  <si>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</si>
  <si>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</si>
  <si>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</si>
  <si>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</si>
  <si>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</si>
  <si>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</si>
  <si>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</si>
  <si>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</si>
  <si>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</si>
  <si>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</si>
  <si>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</si>
  <si>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</si>
  <si>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</si>
  <si>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</si>
  <si>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</si>
  <si>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</si>
  <si>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</si>
  <si>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</si>
  <si>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</si>
  <si>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</si>
  <si>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</si>
  <si>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</si>
  <si>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</si>
  <si>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</si>
  <si>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</si>
  <si>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</si>
  <si>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</si>
  <si>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</si>
  <si>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</si>
  <si>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</si>
  <si>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</si>
  <si>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</si>
  <si>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</si>
  <si>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</si>
  <si>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</si>
  <si>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</si>
  <si>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</si>
  <si>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</si>
  <si>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</si>
  <si>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</si>
  <si>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</si>
  <si>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</si>
  <si>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</si>
  <si>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</si>
  <si>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</si>
  <si>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</si>
  <si>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</si>
  <si>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</si>
  <si>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</si>
  <si>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</si>
  <si>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</si>
  <si>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</si>
  <si>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</si>
  <si>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</si>
  <si>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</si>
  <si>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</si>
  <si>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</si>
  <si>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</si>
  <si>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</si>
  <si>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</si>
  <si>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</si>
  <si>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</si>
  <si>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</si>
  <si>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</si>
  <si>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</si>
  <si>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</si>
  <si>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</si>
  <si>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</si>
  <si>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</si>
  <si>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</si>
  <si>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</si>
  <si>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</si>
  <si>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</si>
  <si>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</si>
  <si>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</si>
  <si>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</si>
  <si>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</si>
  <si>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</si>
  <si>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</si>
  <si>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</si>
  <si>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</si>
  <si>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</si>
  <si>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</si>
  <si>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</si>
  <si>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</si>
  <si>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</si>
  <si>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</si>
  <si>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</si>
  <si>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</si>
  <si>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</si>
  <si>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</si>
  <si>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</si>
  <si>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</si>
  <si>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</si>
  <si>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</si>
  <si>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</si>
  <si>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</si>
  <si>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</si>
  <si>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</si>
  <si>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</si>
  <si>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</si>
  <si>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</si>
  <si>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</si>
  <si>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</si>
  <si>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</si>
  <si>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</si>
  <si>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</si>
  <si>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</si>
  <si>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</si>
  <si>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</si>
  <si>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</si>
  <si>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</si>
  <si>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</si>
  <si>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</si>
  <si>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</si>
  <si>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</si>
  <si>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</si>
  <si>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</si>
  <si>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</si>
  <si>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</si>
  <si>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</si>
  <si>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</si>
  <si>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</si>
  <si>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</si>
  <si>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</si>
  <si>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</si>
  <si>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</si>
  <si>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</si>
  <si>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</si>
  <si>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</si>
  <si>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</si>
  <si>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</si>
  <si>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</si>
  <si>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</si>
  <si>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</si>
  <si>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</si>
  <si>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</si>
  <si>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</si>
  <si>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</si>
  <si>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</si>
  <si>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</si>
  <si>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</si>
  <si>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</si>
  <si>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</si>
  <si>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</si>
  <si>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</si>
  <si>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</si>
  <si>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</si>
  <si>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</si>
  <si>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</si>
  <si>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</si>
  <si>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</si>
  <si>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</si>
  <si>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</si>
  <si>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</si>
  <si>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</si>
  <si>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</si>
  <si>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</si>
  <si>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</si>
  <si>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</si>
  <si>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</si>
  <si>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</si>
  <si>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</si>
  <si>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</si>
  <si>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</si>
  <si>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</si>
  <si>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</si>
  <si>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</si>
  <si>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</si>
  <si>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</si>
  <si>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</si>
  <si>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</si>
  <si>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</si>
  <si>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</si>
  <si>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</si>
  <si>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</si>
  <si>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</si>
  <si>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</si>
  <si>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</si>
  <si>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</si>
  <si>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</si>
  <si>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</si>
  <si>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</si>
  <si>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</si>
  <si>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</si>
  <si>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</si>
  <si>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</si>
  <si>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</si>
  <si>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</si>
  <si>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</si>
  <si>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</si>
  <si>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</si>
  <si>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</si>
  <si>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</si>
  <si>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</si>
  <si>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</si>
  <si>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</si>
  <si>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</si>
  <si>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</si>
  <si>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</si>
  <si>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</si>
  <si>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</si>
  <si>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</si>
  <si>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</si>
  <si>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</si>
  <si>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</si>
  <si>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</si>
  <si>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</si>
  <si>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</si>
  <si>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</si>
  <si>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</si>
  <si>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</si>
  <si>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</si>
  <si>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</si>
  <si>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</si>
  <si>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</si>
  <si>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</si>
  <si>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</si>
  <si>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</si>
  <si>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</si>
  <si>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</si>
  <si>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</si>
  <si>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</si>
  <si>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</si>
  <si>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</si>
  <si>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</si>
  <si>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</si>
  <si>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</si>
  <si>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</si>
  <si>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</si>
  <si>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</si>
  <si>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</si>
  <si>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</si>
  <si>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</si>
  <si>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</si>
  <si>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</si>
  <si>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</si>
  <si>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</si>
  <si>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</si>
  <si>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</si>
  <si>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</si>
  <si>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</si>
  <si>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</si>
  <si>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</si>
  <si>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</si>
  <si>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</si>
  <si>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</si>
  <si>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</si>
  <si>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</si>
  <si>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</si>
  <si>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</si>
  <si>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</si>
  <si>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</si>
  <si>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</si>
  <si>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</si>
  <si>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</si>
  <si>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</si>
  <si>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</si>
  <si>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</si>
  <si>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</si>
  <si>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</si>
  <si>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</si>
  <si>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</si>
  <si>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</si>
  <si>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</si>
  <si>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</si>
  <si>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</si>
  <si>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</si>
  <si>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</si>
  <si>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</si>
  <si>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</si>
  <si>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</si>
  <si>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</si>
  <si>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</si>
  <si>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</si>
  <si>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</si>
  <si>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</si>
  <si>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</si>
  <si>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</si>
  <si>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</si>
  <si>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</si>
  <si>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</si>
  <si>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</si>
  <si>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</si>
  <si>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</si>
  <si>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</si>
  <si>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</si>
  <si>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</si>
  <si>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</si>
  <si>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</si>
  <si>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</si>
  <si>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</si>
  <si>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</si>
  <si>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</si>
  <si>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</si>
  <si>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</si>
  <si>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</si>
  <si>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</si>
  <si>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</si>
  <si>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</si>
  <si>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</si>
  <si>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</si>
  <si>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</si>
  <si>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</si>
  <si>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</si>
  <si>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</si>
  <si>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</si>
  <si>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</si>
  <si>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</si>
  <si>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</si>
  <si>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</si>
  <si>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</si>
  <si>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</si>
  <si>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</si>
  <si>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</si>
  <si>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</si>
  <si>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</si>
  <si>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</si>
  <si>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</si>
  <si>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</si>
  <si>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</si>
  <si>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</si>
  <si>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</si>
  <si>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</si>
  <si>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</si>
  <si>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</si>
  <si>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</si>
  <si>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</si>
  <si>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</si>
  <si>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</si>
  <si>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</si>
  <si>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</si>
  <si>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</si>
  <si>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</si>
  <si>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</si>
  <si>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</si>
  <si>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</si>
  <si>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</si>
  <si>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</si>
  <si>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</si>
  <si>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</si>
  <si>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</si>
  <si>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</si>
  <si>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</si>
  <si>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</si>
  <si>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</si>
  <si>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</si>
  <si>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</si>
  <si>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</si>
  <si>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</si>
  <si>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</si>
  <si>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</si>
  <si>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</si>
  <si>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</si>
  <si>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</si>
  <si>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</si>
  <si>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</si>
  <si>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</si>
  <si>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</si>
  <si>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</si>
  <si>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</si>
  <si>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</si>
  <si>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</si>
  <si>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</si>
  <si>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</si>
  <si>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</si>
  <si>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</si>
  <si>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</si>
  <si>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</si>
  <si>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</si>
  <si>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</si>
  <si>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</si>
  <si>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</si>
  <si>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</si>
  <si>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</si>
  <si>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</si>
  <si>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</si>
  <si>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</si>
  <si>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</si>
  <si>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</si>
  <si>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</si>
  <si>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</si>
  <si>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</si>
  <si>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</si>
  <si>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</si>
  <si>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</si>
  <si>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</si>
  <si>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</si>
  <si>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</si>
  <si>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</si>
  <si>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</si>
  <si>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</si>
  <si>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</si>
  <si>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</si>
  <si>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</si>
  <si>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</si>
  <si>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</si>
  <si>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</si>
  <si>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</si>
  <si>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</si>
  <si>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</si>
  <si>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</si>
  <si>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</si>
  <si>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</si>
  <si>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</si>
  <si>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</si>
  <si>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</si>
  <si>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</si>
  <si>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</si>
  <si>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</si>
  <si>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</si>
  <si>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</si>
  <si>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</si>
  <si>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</si>
  <si>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</si>
  <si>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</si>
  <si>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</si>
  <si>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</si>
  <si>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</si>
  <si>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</si>
  <si>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</si>
  <si>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</si>
  <si>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</si>
  <si>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</si>
  <si>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</si>
  <si>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</si>
  <si>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</si>
  <si>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</si>
  <si>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</si>
  <si>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</si>
  <si>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</si>
  <si>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</si>
  <si>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</si>
  <si>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</si>
  <si>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</si>
  <si>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</si>
  <si>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</si>
  <si>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</si>
  <si>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</si>
  <si>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</si>
  <si>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</si>
  <si>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</si>
  <si>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</si>
  <si>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</si>
  <si>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</si>
  <si>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</si>
  <si>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</si>
  <si>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</si>
  <si>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</si>
  <si>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</si>
  <si>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</si>
  <si>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</si>
  <si>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</si>
  <si>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</si>
  <si>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</si>
  <si>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</si>
  <si>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</si>
  <si>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</si>
  <si>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</si>
  <si>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</si>
  <si>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</si>
  <si>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</si>
  <si>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</si>
  <si>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</si>
  <si>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</si>
  <si>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</si>
  <si>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</si>
  <si>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</si>
  <si>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</si>
  <si>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</si>
  <si>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</si>
  <si>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</si>
  <si>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</si>
  <si>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</si>
  <si>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</si>
  <si>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</si>
  <si>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</si>
  <si>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</si>
  <si>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</si>
  <si>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</si>
  <si>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</si>
  <si>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</si>
  <si>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</si>
  <si>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</si>
  <si>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</si>
  <si>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</si>
  <si>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</si>
  <si>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</si>
  <si>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</si>
  <si>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</si>
  <si>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</si>
  <si>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</si>
  <si>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</si>
  <si>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</si>
  <si>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</si>
  <si>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</si>
  <si>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</si>
  <si>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</si>
  <si>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</si>
  <si>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</si>
  <si>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</si>
  <si>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</si>
  <si>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</si>
  <si>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</si>
  <si>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</si>
  <si>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</si>
  <si>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</si>
  <si>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</si>
  <si>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</si>
  <si>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</si>
  <si>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</si>
  <si>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</si>
  <si>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</si>
  <si>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</si>
  <si>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</si>
  <si>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</si>
  <si>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</si>
  <si>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</si>
  <si>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</si>
  <si>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</si>
  <si>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</si>
  <si>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</si>
  <si>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</si>
  <si>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</si>
  <si>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</si>
  <si>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</si>
  <si>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</si>
  <si>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</si>
  <si>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</si>
  <si>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</si>
  <si>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</si>
  <si>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</si>
  <si>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</si>
  <si>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</si>
  <si>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</si>
  <si>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</si>
  <si>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</si>
  <si>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</si>
  <si>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</si>
  <si>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</si>
  <si>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</si>
  <si>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</si>
  <si>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</si>
  <si>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</si>
  <si>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</si>
  <si>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</si>
  <si>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</si>
  <si>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</si>
  <si>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</si>
  <si>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</si>
  <si>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</si>
  <si>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</si>
  <si>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</si>
  <si>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</si>
  <si>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</si>
  <si>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</si>
  <si>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</si>
  <si>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</si>
  <si>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</si>
  <si>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</si>
  <si>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</si>
  <si>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</si>
  <si>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</si>
  <si>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</si>
  <si>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</si>
  <si>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</si>
  <si>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</si>
  <si>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</si>
  <si>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</si>
  <si>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</si>
  <si>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</si>
  <si>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</si>
  <si>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</si>
  <si>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</si>
  <si>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</si>
  <si>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</si>
  <si>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</si>
  <si>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</si>
  <si>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</si>
  <si>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</si>
  <si>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</si>
  <si>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</si>
  <si>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</si>
  <si>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</si>
  <si>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</si>
  <si>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</si>
  <si>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</si>
  <si>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</si>
  <si>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</si>
  <si>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</si>
  <si>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</si>
  <si>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</si>
  <si>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</si>
  <si>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</si>
  <si>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</si>
  <si>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</si>
  <si>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</si>
  <si>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</si>
  <si>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</si>
  <si>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</si>
  <si>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</si>
  <si>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</si>
  <si>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</si>
  <si>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</si>
  <si>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</si>
  <si>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</si>
  <si>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</si>
  <si>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</si>
  <si>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</si>
  <si>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</si>
  <si>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</si>
  <si>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</si>
  <si>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</si>
  <si>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</si>
  <si>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</si>
  <si>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</si>
  <si>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</si>
  <si>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</si>
  <si>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</si>
  <si>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</si>
  <si>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</si>
  <si>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</si>
  <si>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</si>
  <si>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</si>
  <si>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</si>
  <si>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</si>
  <si>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</si>
  <si>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</si>
  <si>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</si>
  <si>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</si>
  <si>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</si>
  <si>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</si>
  <si>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</si>
  <si>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</si>
  <si>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</si>
  <si>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</si>
  <si>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</si>
  <si>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</si>
  <si>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</si>
  <si>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</si>
  <si>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</si>
  <si>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</si>
  <si>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</si>
  <si>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</si>
  <si>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</si>
  <si>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</si>
  <si>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</si>
  <si>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</si>
  <si>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</si>
  <si>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</si>
  <si>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</si>
  <si>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</si>
  <si>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</si>
  <si>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</si>
  <si>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</si>
  <si>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</si>
  <si>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</si>
  <si>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</si>
  <si>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</si>
  <si>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</si>
  <si>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</si>
  <si>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</si>
  <si>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</si>
  <si>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</si>
  <si>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</si>
  <si>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</si>
  <si>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</si>
  <si>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</si>
  <si>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</si>
  <si>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</si>
  <si>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</si>
  <si>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</si>
  <si>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</si>
  <si>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</si>
  <si>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</si>
  <si>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</si>
  <si>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</si>
  <si>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</si>
  <si>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</si>
  <si>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</si>
  <si>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</si>
  <si>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</si>
  <si>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</si>
  <si>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</si>
  <si>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</si>
  <si>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</si>
  <si>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</si>
  <si>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</si>
  <si>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</si>
  <si>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</si>
  <si>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</si>
  <si>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</si>
  <si>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</si>
  <si>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</si>
  <si>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</si>
  <si>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</si>
  <si>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</si>
  <si>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</si>
  <si>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</si>
  <si>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</si>
  <si>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</si>
  <si>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</si>
  <si>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</si>
  <si>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</si>
  <si>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</si>
  <si>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</si>
  <si>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</si>
  <si>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</si>
  <si>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</si>
  <si>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</si>
  <si>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</si>
  <si>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</si>
  <si>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</si>
  <si>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</si>
  <si>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</si>
  <si>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</si>
  <si>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</si>
  <si>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</si>
  <si>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</si>
  <si>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</si>
  <si>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</si>
  <si>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</si>
  <si>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</si>
  <si>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</si>
  <si>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</si>
  <si>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</si>
  <si>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</si>
  <si>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</si>
  <si>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</si>
  <si>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</si>
  <si>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</si>
  <si>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</si>
  <si>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</si>
  <si>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</si>
  <si>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</si>
  <si>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</si>
  <si>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</si>
  <si>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</si>
  <si>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</si>
  <si>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</si>
  <si>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</si>
  <si>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</si>
  <si>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</si>
  <si>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</si>
  <si>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</si>
  <si>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</si>
  <si>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</si>
  <si>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</si>
  <si>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</si>
  <si>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</si>
  <si>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</si>
  <si>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</si>
  <si>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</si>
  <si>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</si>
  <si>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</si>
  <si>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</si>
  <si>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</si>
  <si>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</si>
  <si>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</si>
  <si>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</si>
  <si>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</si>
  <si>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</si>
  <si>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</si>
  <si>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</si>
  <si>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</si>
  <si>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</si>
  <si>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</si>
  <si>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</si>
  <si>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</si>
  <si>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</si>
  <si>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</si>
  <si>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</si>
  <si>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</si>
  <si>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</si>
  <si>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</si>
  <si>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</si>
  <si>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</si>
  <si>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</si>
  <si>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</si>
  <si>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</si>
  <si>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</si>
  <si>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</si>
  <si>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</si>
  <si>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</si>
  <si>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</si>
  <si>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</si>
  <si>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</si>
  <si>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</si>
  <si>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</si>
  <si>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</si>
  <si>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</si>
  <si>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</si>
  <si>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</si>
  <si>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</si>
  <si>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</si>
  <si>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</si>
  <si>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</si>
  <si>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</si>
  <si>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</si>
  <si>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</si>
  <si>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</si>
  <si>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</si>
  <si>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</si>
  <si>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</si>
  <si>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</si>
  <si>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</si>
  <si>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</si>
  <si>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</si>
  <si>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</si>
  <si>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</si>
  <si>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</si>
  <si>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</si>
  <si>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</si>
  <si>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</si>
  <si>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</si>
  <si>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</si>
  <si>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</si>
  <si>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</si>
  <si>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</si>
  <si>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</si>
  <si>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</si>
  <si>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</si>
  <si>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</si>
  <si>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</si>
  <si>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</si>
  <si>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</si>
  <si>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</si>
  <si>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</si>
  <si>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</si>
  <si>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</si>
  <si>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</si>
  <si>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</si>
  <si>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</si>
  <si>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</si>
  <si>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</si>
  <si>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</si>
  <si>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</si>
  <si>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</si>
  <si>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</si>
  <si>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</si>
  <si>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</si>
  <si>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</si>
  <si>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</si>
  <si>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</si>
  <si>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</si>
  <si>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</si>
  <si>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</si>
  <si>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</si>
  <si>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</si>
  <si>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</si>
  <si>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</si>
  <si>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</si>
  <si>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</si>
  <si>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</si>
  <si>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</si>
  <si>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</si>
  <si>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</si>
  <si>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</si>
  <si>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</si>
  <si>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</si>
  <si>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</si>
  <si>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</si>
  <si>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</si>
  <si>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</si>
  <si>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</si>
  <si>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</si>
  <si>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</si>
  <si>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</si>
  <si>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</si>
  <si>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</si>
  <si>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</si>
  <si>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</si>
  <si>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</si>
  <si>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</si>
  <si>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</si>
  <si>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</si>
  <si>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</si>
  <si>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</si>
  <si>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</si>
  <si>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</si>
  <si>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</si>
  <si>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</si>
  <si>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</si>
  <si>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</si>
  <si>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</si>
  <si>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</si>
  <si>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</si>
  <si>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</si>
  <si>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</si>
  <si>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</si>
  <si>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</si>
  <si>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</si>
  <si>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</si>
  <si>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</si>
  <si>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</si>
  <si>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</si>
  <si>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</si>
  <si>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</si>
  <si>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</si>
  <si>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</si>
  <si>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</si>
  <si>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</si>
  <si>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</si>
  <si>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</si>
  <si>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</si>
  <si>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</si>
  <si>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</si>
  <si>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</si>
  <si>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</si>
  <si>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</si>
  <si>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</si>
  <si>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</si>
  <si>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</si>
  <si>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</si>
  <si>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</si>
  <si>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</si>
  <si>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</si>
  <si>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</si>
  <si>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</si>
  <si>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</si>
  <si>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</si>
  <si>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</si>
  <si>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</si>
  <si>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</si>
  <si>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</si>
  <si>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</si>
  <si>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</si>
  <si>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</si>
  <si>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</si>
  <si>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</si>
  <si>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</si>
  <si>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</si>
  <si>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</si>
  <si>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</si>
  <si>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</si>
  <si>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</si>
  <si>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</si>
  <si>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</si>
  <si>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</si>
  <si>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</si>
  <si>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</si>
  <si>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</si>
  <si>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</si>
  <si>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</si>
  <si>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</si>
  <si>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</si>
  <si>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</si>
  <si>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</si>
  <si>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</si>
  <si>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</si>
  <si>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</si>
  <si>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</si>
  <si>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</si>
  <si>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</si>
  <si>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</si>
  <si>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</si>
  <si>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</si>
  <si>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</si>
  <si>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</si>
  <si>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</si>
  <si>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</si>
  <si>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</si>
  <si>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</si>
  <si>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</si>
  <si>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</si>
  <si>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</si>
  <si>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</si>
  <si>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</si>
  <si>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</si>
  <si>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</si>
  <si>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</si>
  <si>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</si>
  <si>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</si>
  <si>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</si>
  <si>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</si>
  <si>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</si>
  <si>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</si>
  <si>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</si>
  <si>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</si>
  <si>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</si>
  <si>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</si>
  <si>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</si>
  <si>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</si>
  <si>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</si>
  <si>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</si>
  <si>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</si>
  <si>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</si>
  <si>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</si>
  <si>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</si>
  <si>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</si>
  <si>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</si>
  <si>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</si>
  <si>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</si>
  <si>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</si>
  <si>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</si>
  <si>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</si>
  <si>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</si>
  <si>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</si>
  <si>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</si>
  <si>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</si>
  <si>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</si>
  <si>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</si>
  <si>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</si>
  <si>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</si>
  <si>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</si>
  <si>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</si>
  <si>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</si>
  <si>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</si>
  <si>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</si>
  <si>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</si>
  <si>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</si>
  <si>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</si>
  <si>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</si>
  <si>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</si>
  <si>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</si>
  <si>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</si>
  <si>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</si>
  <si>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</si>
  <si>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</si>
  <si>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</si>
  <si>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</si>
  <si>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</si>
  <si>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</si>
  <si>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</si>
  <si>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</si>
  <si>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</si>
  <si>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</si>
  <si>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</si>
  <si>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</si>
  <si>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</si>
  <si>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</si>
  <si>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</si>
  <si>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</si>
  <si>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</si>
  <si>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</si>
  <si>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</si>
  <si>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</si>
  <si>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</si>
  <si>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</si>
  <si>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</si>
  <si>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</si>
  <si>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</si>
  <si>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</si>
  <si>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</si>
  <si>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</si>
  <si>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</si>
  <si>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</si>
  <si>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</si>
  <si>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</si>
  <si>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</si>
  <si>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</si>
  <si>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</si>
  <si>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</si>
  <si>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</si>
  <si>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</si>
  <si>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</si>
  <si>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</si>
  <si>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</si>
  <si>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</si>
  <si>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</si>
  <si>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</si>
  <si>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</si>
  <si>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</si>
  <si>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</si>
  <si>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</si>
  <si>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</si>
  <si>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</si>
  <si>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</si>
  <si>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</si>
  <si>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</si>
  <si>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</si>
  <si>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</si>
  <si>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</si>
  <si>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</si>
  <si>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</si>
  <si>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</si>
  <si>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</si>
  <si>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</si>
  <si>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</si>
  <si>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</si>
  <si>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</si>
  <si>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</si>
  <si>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</si>
  <si>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</si>
  <si>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</si>
  <si>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</si>
  <si>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</si>
  <si>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</si>
  <si>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</si>
  <si>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</si>
  <si>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</si>
  <si>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</si>
  <si>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</si>
  <si>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</si>
  <si>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</si>
  <si>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</si>
  <si>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</si>
  <si>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</si>
  <si>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</si>
  <si>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</si>
  <si>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</si>
  <si>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</si>
  <si>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</si>
  <si>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</si>
  <si>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</si>
  <si>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</si>
  <si>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</si>
  <si>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</si>
  <si>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</si>
  <si>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</si>
  <si>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</si>
  <si>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</si>
  <si>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</si>
  <si>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</si>
  <si>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</si>
  <si>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</si>
  <si>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</si>
  <si>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</si>
  <si>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</si>
  <si>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</si>
  <si>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</si>
  <si>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</si>
  <si>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</si>
  <si>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</si>
  <si>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</si>
  <si>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</si>
  <si>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</si>
  <si>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</si>
  <si>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</si>
  <si>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</si>
  <si>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</si>
  <si>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</si>
  <si>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</si>
  <si>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</si>
  <si>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</si>
  <si>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</si>
  <si>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</si>
  <si>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</si>
  <si>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</si>
  <si>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</si>
  <si>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</si>
  <si>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</si>
  <si>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</si>
  <si>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</si>
  <si>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</si>
  <si>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</si>
  <si>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</si>
  <si>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</si>
  <si>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</si>
  <si>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</si>
  <si>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</si>
  <si>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</si>
  <si>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</si>
  <si>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</si>
  <si>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</si>
  <si>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</si>
  <si>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</si>
  <si>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</si>
  <si>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</si>
  <si>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</si>
  <si>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</si>
  <si>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</si>
  <si>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</si>
  <si>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</si>
  <si>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</si>
  <si>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</si>
  <si>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</si>
  <si>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</si>
  <si>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</si>
  <si>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</si>
  <si>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</si>
  <si>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</si>
  <si>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</si>
  <si>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</si>
  <si>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</si>
  <si>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</si>
  <si>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</si>
  <si>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</si>
  <si>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</si>
  <si>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</si>
  <si>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</si>
  <si>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</si>
  <si>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</si>
  <si>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</si>
  <si>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</si>
  <si>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</si>
  <si>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</si>
  <si>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</si>
  <si>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</si>
  <si>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</si>
  <si>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</si>
  <si>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</si>
  <si>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</si>
  <si>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</si>
  <si>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</si>
  <si>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</si>
  <si>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</si>
  <si>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</si>
  <si>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</si>
  <si>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</si>
  <si>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</si>
  <si>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</si>
  <si>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</si>
  <si>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</si>
  <si>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</si>
  <si>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</si>
  <si>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</si>
  <si>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</si>
  <si>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</si>
  <si>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</si>
  <si>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</si>
  <si>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</si>
  <si>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</si>
  <si>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</si>
  <si>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</si>
  <si>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</si>
  <si>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</si>
  <si>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</si>
  <si>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</si>
  <si>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</si>
  <si>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</si>
  <si>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</si>
  <si>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</si>
  <si>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</si>
  <si>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</si>
  <si>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</si>
  <si>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</si>
  <si>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</si>
  <si>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</si>
  <si>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</si>
  <si>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</si>
  <si>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</si>
  <si>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</si>
  <si>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</si>
  <si>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</si>
  <si>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</si>
  <si>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</si>
  <si>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</si>
  <si>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</si>
  <si>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</si>
  <si>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</si>
  <si>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</si>
  <si>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</si>
  <si>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</si>
  <si>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</si>
  <si>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</si>
  <si>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</si>
  <si>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</si>
  <si>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</si>
  <si>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</si>
  <si>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</si>
  <si>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</si>
  <si>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</si>
  <si>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</si>
  <si>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</si>
  <si>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</si>
  <si>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</si>
  <si>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</si>
  <si>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</si>
  <si>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</si>
  <si>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</si>
  <si>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</si>
  <si>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</si>
  <si>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</si>
  <si>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</si>
  <si>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</si>
  <si>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</si>
  <si>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</si>
  <si>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</si>
  <si>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</si>
  <si>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</si>
  <si>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</si>
  <si>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</si>
  <si>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</si>
  <si>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</si>
  <si>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</si>
  <si>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</si>
  <si>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</si>
  <si>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</si>
  <si>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</si>
  <si>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</si>
  <si>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</si>
  <si>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</si>
  <si>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</si>
  <si>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</si>
  <si>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</si>
  <si>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</si>
  <si>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</si>
  <si>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</si>
  <si>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</si>
  <si>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</si>
  <si>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</si>
  <si>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</si>
  <si>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</si>
  <si>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</si>
  <si>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</si>
  <si>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</si>
  <si>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</si>
  <si>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</si>
  <si>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</si>
  <si>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</si>
  <si>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</si>
  <si>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</si>
  <si>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</si>
  <si>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</si>
  <si>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</si>
  <si>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</si>
  <si>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</si>
  <si>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</si>
  <si>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</si>
  <si>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</si>
  <si>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</si>
  <si>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</si>
  <si>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</si>
  <si>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</si>
  <si>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</si>
  <si>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</si>
  <si>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</si>
  <si>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</si>
  <si>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</si>
  <si>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</si>
  <si>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</si>
  <si>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</si>
  <si>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</si>
  <si>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</si>
  <si>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</si>
  <si>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</si>
  <si>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</si>
  <si>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</si>
  <si>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</si>
  <si>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</si>
  <si>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</si>
  <si>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</si>
  <si>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</si>
  <si>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</si>
  <si>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</si>
  <si>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</si>
  <si>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</si>
  <si>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</si>
  <si>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</si>
  <si>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</si>
  <si>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</si>
  <si>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</si>
  <si>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</si>
  <si>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</si>
  <si>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</si>
  <si>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</si>
  <si>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</si>
  <si>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</si>
  <si>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</si>
  <si>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</si>
  <si>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</si>
  <si>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</si>
  <si>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</si>
  <si>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</si>
  <si>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</si>
  <si>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</si>
  <si>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</si>
  <si>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</si>
  <si>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</si>
  <si>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</si>
  <si>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</si>
  <si>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</si>
  <si>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</si>
  <si>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</si>
  <si>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</si>
  <si>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</si>
  <si>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</si>
  <si>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</si>
  <si>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</si>
  <si>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</si>
  <si>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</si>
  <si>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</si>
  <si>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</si>
  <si>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</si>
  <si>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</si>
  <si>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</si>
  <si>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</si>
  <si>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</si>
  <si>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</si>
  <si>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</si>
  <si>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</si>
  <si>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</si>
  <si>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</si>
  <si>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</si>
  <si>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</si>
  <si>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</si>
  <si>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</si>
  <si>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</si>
  <si>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</si>
  <si>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</si>
  <si>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</si>
  <si>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</si>
  <si>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</si>
  <si>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</si>
  <si>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</si>
  <si>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</si>
  <si>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</si>
  <si>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</si>
  <si>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</si>
  <si>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</si>
  <si>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</si>
  <si>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</si>
  <si>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</si>
  <si>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</si>
  <si>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</si>
  <si>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</si>
  <si>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</si>
  <si>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</si>
  <si>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</si>
  <si>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</si>
  <si>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</si>
  <si>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</si>
  <si>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</si>
  <si>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</si>
  <si>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</si>
  <si>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</si>
  <si>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</si>
  <si>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</si>
  <si>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</si>
  <si>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</si>
  <si>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</si>
  <si>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</si>
  <si>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</si>
  <si>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</si>
  <si>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</si>
  <si>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</si>
  <si>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</si>
  <si>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</si>
  <si>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</si>
  <si>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</si>
  <si>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</si>
  <si>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</si>
  <si>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</si>
  <si>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</si>
  <si>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</si>
  <si>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</si>
  <si>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</si>
  <si>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</si>
  <si>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</si>
  <si>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</si>
  <si>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</si>
  <si>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</si>
  <si>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</si>
  <si>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</si>
  <si>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</si>
  <si>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</si>
  <si>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</si>
  <si>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</si>
  <si>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</si>
  <si>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</si>
  <si>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</si>
  <si>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</si>
  <si>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</si>
  <si>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</si>
  <si>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</si>
  <si>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</si>
  <si>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</si>
  <si>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</si>
  <si>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</si>
  <si>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</si>
  <si>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</si>
  <si>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</si>
  <si>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</si>
  <si>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</si>
  <si>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</si>
  <si>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</si>
  <si>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</si>
  <si>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</si>
  <si>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</si>
  <si>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</si>
  <si>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</si>
  <si>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</si>
  <si>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</si>
  <si>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</si>
  <si>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</si>
  <si>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</si>
  <si>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</si>
  <si>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</si>
  <si>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</si>
  <si>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</si>
  <si>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</si>
  <si>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</si>
  <si>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</si>
  <si>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</si>
  <si>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</si>
  <si>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</si>
  <si>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</si>
  <si>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</si>
  <si>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</si>
  <si>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</si>
  <si>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</si>
  <si>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</si>
  <si>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</si>
  <si>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</si>
  <si>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</si>
  <si>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</si>
  <si>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</si>
  <si>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</si>
  <si>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</si>
  <si>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</si>
  <si>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</si>
  <si>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</si>
  <si>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</si>
  <si>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</si>
  <si>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</si>
  <si>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</si>
  <si>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</si>
  <si>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</si>
  <si>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</si>
  <si>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</si>
  <si>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</si>
  <si>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</si>
  <si>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</si>
  <si>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</si>
  <si>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</si>
  <si>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</si>
  <si>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</si>
  <si>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</si>
  <si>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</si>
  <si>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</si>
  <si>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</si>
  <si>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</si>
  <si>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</si>
  <si>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</si>
  <si>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</si>
  <si>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</si>
  <si>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</si>
  <si>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</si>
  <si>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</si>
  <si>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</si>
  <si>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</si>
  <si>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</si>
  <si>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</si>
  <si>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</si>
  <si>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</si>
  <si>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</si>
  <si>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</si>
  <si>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</si>
  <si>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</si>
  <si>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</si>
  <si>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</si>
  <si>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</si>
  <si>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</si>
  <si>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</si>
  <si>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</si>
  <si>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</si>
  <si>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</si>
  <si>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</si>
  <si>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</si>
  <si>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</si>
  <si>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</si>
  <si>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</si>
  <si>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</si>
  <si>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</si>
  <si>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</si>
  <si>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</si>
  <si>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</si>
  <si>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</si>
  <si>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</si>
  <si>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</si>
  <si>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</si>
  <si>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</si>
  <si>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</si>
  <si>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</si>
  <si>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</si>
  <si>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</si>
  <si>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</si>
  <si>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</si>
  <si>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</si>
  <si>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</si>
  <si>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</si>
  <si>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</si>
  <si>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</si>
  <si>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</si>
  <si>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</si>
  <si>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</si>
  <si>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</si>
  <si>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</si>
  <si>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</si>
  <si>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</si>
  <si>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</si>
  <si>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</si>
  <si>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</si>
  <si>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</si>
  <si>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</si>
  <si>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</si>
  <si>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</si>
  <si>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</si>
  <si>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</si>
  <si>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</si>
  <si>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</si>
  <si>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</si>
  <si>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</si>
  <si>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</si>
  <si>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</si>
  <si>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</si>
  <si>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</si>
  <si>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</si>
  <si>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</si>
  <si>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</si>
  <si>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</si>
  <si>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</si>
  <si>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</si>
  <si>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</si>
  <si>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</si>
  <si>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</si>
  <si>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</si>
  <si>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</si>
  <si>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</si>
  <si>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</si>
  <si>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</si>
  <si>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</si>
  <si>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</si>
  <si>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</si>
  <si>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</si>
  <si>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</si>
  <si>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</si>
  <si>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</si>
  <si>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</si>
  <si>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</si>
  <si>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</si>
  <si>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</si>
  <si>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</si>
  <si>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</si>
  <si>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</si>
  <si>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</si>
  <si>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</si>
  <si>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</si>
  <si>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</si>
  <si>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</si>
  <si>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</si>
  <si>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</si>
  <si>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</si>
  <si>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</si>
  <si>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</si>
  <si>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</si>
  <si>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</si>
  <si>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</si>
  <si>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</si>
  <si>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</si>
  <si>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</si>
  <si>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</si>
  <si>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</si>
  <si>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</si>
  <si>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</si>
  <si>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</si>
  <si>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</si>
  <si>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</si>
  <si>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</si>
  <si>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</si>
  <si>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</si>
  <si>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</si>
  <si>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</si>
  <si>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</si>
  <si>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</si>
  <si>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</si>
  <si>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</si>
  <si>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</si>
  <si>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</si>
  <si>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</si>
  <si>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</si>
  <si>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</si>
  <si>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</si>
  <si>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</si>
  <si>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</si>
  <si>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</si>
  <si>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</si>
  <si>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</si>
  <si>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</si>
  <si>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</si>
  <si>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</si>
  <si>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</si>
  <si>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</si>
  <si>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</si>
  <si>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</si>
  <si>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</si>
  <si>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</si>
  <si>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</si>
  <si>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</si>
  <si>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</si>
  <si>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</si>
  <si>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</si>
  <si>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</si>
  <si>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</si>
  <si>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</si>
  <si>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</si>
  <si>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</si>
  <si>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</si>
  <si>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</si>
  <si>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</si>
  <si>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</si>
  <si>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</si>
  <si>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</si>
  <si>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</si>
  <si>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</si>
  <si>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</si>
  <si>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</si>
  <si>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</si>
  <si>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</si>
  <si>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</si>
  <si>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</si>
  <si>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</si>
  <si>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</si>
  <si>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</si>
  <si>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</si>
  <si>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</si>
  <si>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</si>
  <si>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</si>
  <si>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</si>
  <si>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</si>
  <si>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</si>
  <si>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</si>
  <si>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</si>
  <si>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</si>
  <si>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</si>
  <si>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</si>
  <si>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</si>
  <si>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</si>
  <si>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</si>
  <si>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</si>
  <si>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</si>
  <si>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</si>
  <si>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</si>
  <si>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</si>
  <si>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</si>
  <si>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</si>
  <si>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</si>
  <si>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</si>
  <si>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</si>
  <si>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</si>
  <si>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</si>
  <si>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</si>
  <si>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</si>
  <si>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</si>
  <si>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</si>
  <si>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</si>
  <si>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</si>
  <si>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</si>
  <si>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</si>
  <si>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</si>
  <si>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</si>
  <si>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</si>
  <si>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</si>
  <si>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</si>
  <si>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</si>
  <si>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</si>
  <si>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</si>
  <si>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</si>
  <si>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</si>
  <si>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</si>
  <si>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</si>
  <si>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</si>
  <si>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</si>
  <si>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</si>
  <si>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</si>
  <si>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</si>
  <si>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</si>
  <si>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</si>
  <si>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</si>
  <si>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</si>
  <si>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</si>
  <si>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</si>
  <si>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</si>
  <si>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</si>
  <si>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</si>
  <si>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</si>
  <si>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</si>
  <si>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</si>
  <si>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</si>
  <si>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</si>
  <si>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</si>
  <si>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</si>
  <si>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</si>
  <si>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</si>
  <si>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</si>
  <si>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</si>
  <si>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</si>
  <si>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</si>
  <si>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</si>
  <si>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</si>
  <si>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</si>
  <si>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</si>
  <si>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</si>
  <si>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</si>
  <si>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</si>
  <si>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</si>
  <si>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</si>
  <si>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</si>
  <si>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</si>
  <si>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</si>
  <si>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</si>
  <si>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</si>
  <si>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</si>
  <si>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</si>
  <si>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</si>
  <si>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</si>
  <si>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</si>
  <si>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</si>
  <si>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</si>
  <si>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</si>
  <si>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</si>
  <si>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</si>
  <si>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</si>
  <si>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</si>
  <si>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</si>
  <si>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</si>
  <si>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</si>
  <si>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</si>
  <si>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</si>
  <si>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</si>
  <si>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</si>
  <si>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</si>
  <si>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</si>
  <si>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</si>
  <si>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</si>
  <si>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</si>
  <si>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</si>
  <si>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</si>
  <si>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</si>
  <si>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</si>
  <si>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</si>
  <si>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</si>
  <si>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</si>
  <si>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</si>
  <si>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</si>
  <si>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</si>
  <si>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</si>
  <si>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</si>
  <si>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</si>
  <si>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</si>
  <si>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</si>
  <si>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</si>
  <si>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</si>
  <si>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</si>
  <si>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</si>
  <si>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</si>
  <si>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</si>
  <si>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</si>
  <si>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</si>
  <si>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</si>
  <si>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</si>
  <si>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</si>
  <si>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</si>
  <si>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</si>
  <si>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</si>
  <si>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</si>
  <si>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</si>
  <si>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</si>
  <si>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</si>
  <si>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</si>
  <si>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</si>
  <si>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</si>
  <si>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</si>
  <si>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</si>
  <si>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</si>
  <si>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</si>
  <si>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</si>
  <si>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</si>
  <si>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</si>
  <si>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</si>
  <si>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</si>
  <si>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</si>
  <si>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</si>
  <si>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</si>
  <si>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</si>
  <si>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</si>
  <si>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</si>
  <si>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</si>
  <si>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</si>
  <si>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</si>
  <si>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</si>
  <si>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</si>
  <si>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</si>
  <si>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</si>
  <si>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</si>
  <si>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</si>
  <si>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</si>
  <si>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</si>
  <si>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</si>
  <si>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</si>
  <si>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</si>
  <si>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</si>
  <si>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</si>
  <si>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</si>
  <si>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</si>
  <si>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</si>
  <si>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</si>
  <si>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</si>
  <si>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</si>
  <si>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</si>
  <si>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</si>
  <si>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</si>
  <si>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</si>
  <si>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</si>
  <si>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</si>
  <si>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</si>
  <si>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</si>
  <si>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</si>
  <si>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</si>
  <si>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</si>
  <si>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</si>
  <si>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</si>
  <si>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</si>
  <si>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</si>
  <si>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</si>
  <si>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</si>
  <si>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</si>
  <si>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</si>
  <si>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</si>
  <si>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</si>
  <si>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</si>
  <si>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</si>
  <si>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</si>
  <si>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</si>
  <si>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</si>
  <si>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</si>
  <si>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</si>
  <si>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</si>
  <si>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</si>
  <si>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</si>
  <si>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</si>
  <si>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</si>
  <si>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</si>
  <si>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</si>
  <si>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</si>
  <si>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</si>
  <si>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</si>
  <si>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</si>
  <si>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</si>
  <si>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</si>
  <si>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</si>
  <si>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</si>
  <si>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</si>
  <si>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</si>
  <si>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</si>
  <si>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</si>
  <si>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</si>
  <si>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</si>
  <si>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</si>
  <si>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</si>
  <si>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</si>
  <si>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</si>
  <si>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</si>
  <si>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</si>
  <si>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</si>
  <si>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</si>
  <si>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</si>
  <si>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</si>
  <si>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</si>
  <si>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</si>
  <si>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</si>
  <si>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</si>
  <si>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</si>
  <si>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</si>
  <si>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</si>
  <si>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</si>
  <si>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</si>
  <si>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</si>
  <si>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</si>
  <si>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</si>
  <si>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</si>
  <si>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</si>
  <si>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</si>
  <si>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</si>
  <si>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</si>
  <si>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</si>
  <si>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</si>
  <si>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</si>
  <si>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</si>
  <si>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</si>
  <si>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</si>
  <si>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</si>
  <si>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</si>
  <si>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</si>
  <si>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</si>
  <si>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</si>
  <si>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</si>
  <si>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</si>
  <si>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</si>
  <si>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</si>
  <si>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</si>
  <si>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</si>
  <si>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</si>
  <si>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</si>
  <si>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</si>
  <si>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</si>
  <si>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</si>
  <si>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</si>
  <si>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</si>
  <si>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</si>
  <si>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</si>
  <si>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</si>
  <si>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</si>
  <si>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</si>
  <si>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</si>
  <si>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</si>
  <si>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</si>
  <si>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</si>
  <si>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</si>
  <si>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</si>
  <si>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</si>
  <si>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</si>
  <si>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</si>
  <si>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</si>
  <si>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</si>
  <si>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</si>
  <si>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</si>
  <si>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</si>
  <si>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</si>
  <si>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</si>
  <si>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</si>
  <si>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</si>
  <si>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</si>
  <si>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</si>
  <si>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</si>
  <si>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</si>
  <si>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</si>
  <si>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</si>
  <si>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</si>
  <si>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</si>
  <si>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</si>
  <si>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</si>
  <si>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</si>
  <si>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</si>
  <si>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</si>
  <si>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</si>
  <si>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</si>
  <si>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</si>
  <si>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</si>
  <si>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</si>
  <si>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</si>
  <si>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</si>
  <si>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</si>
  <si>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</si>
  <si>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</si>
  <si>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</si>
  <si>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</si>
  <si>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</si>
  <si>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</si>
  <si>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</si>
  <si>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</si>
  <si>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</si>
  <si>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</si>
  <si>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</si>
  <si>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</si>
  <si>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</si>
  <si>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</si>
  <si>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</si>
  <si>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</si>
  <si>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</si>
  <si>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</si>
  <si>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</si>
  <si>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</si>
  <si>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</si>
  <si>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</si>
  <si>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</si>
  <si>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</si>
  <si>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</si>
  <si>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</si>
  <si>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</si>
  <si>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</si>
  <si>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</si>
  <si>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</si>
  <si>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</si>
  <si>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</si>
  <si>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</si>
  <si>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</si>
  <si>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</si>
  <si>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</si>
  <si>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</si>
  <si>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</si>
  <si>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</si>
  <si>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</si>
  <si>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</si>
  <si>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</si>
  <si>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</si>
  <si>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</si>
  <si>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</si>
  <si>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</si>
  <si>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</si>
  <si>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</si>
  <si>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</si>
  <si>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</si>
  <si>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</si>
  <si>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</si>
  <si>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</si>
  <si>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</si>
  <si>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</si>
  <si>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</si>
  <si>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</si>
  <si>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</si>
  <si>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</si>
  <si>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</si>
  <si>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</si>
  <si>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</si>
  <si>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</si>
  <si>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</si>
  <si>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</si>
  <si>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</si>
  <si>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</si>
  <si>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</si>
  <si>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</si>
  <si>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</si>
  <si>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</si>
  <si>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</si>
  <si>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</si>
  <si>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</si>
  <si>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</si>
  <si>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</si>
  <si>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</si>
  <si>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</si>
  <si>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</si>
  <si>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</si>
  <si>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</si>
  <si>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</si>
  <si>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</si>
  <si>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</si>
  <si>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</si>
  <si>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</si>
  <si>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</si>
  <si>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</si>
  <si>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</si>
  <si>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</si>
  <si>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</si>
  <si>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</si>
  <si>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</si>
  <si>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</si>
  <si>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</si>
  <si>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</si>
  <si>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</si>
  <si>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</si>
  <si>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</si>
  <si>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</si>
  <si>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</si>
  <si>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</si>
  <si>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</si>
  <si>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</si>
  <si>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</si>
  <si>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</si>
  <si>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</si>
  <si>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</si>
  <si>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</si>
  <si>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</si>
  <si>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</si>
  <si>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</si>
  <si>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</si>
  <si>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</si>
  <si>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</si>
  <si>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</si>
  <si>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</si>
  <si>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</si>
  <si>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</si>
  <si>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</si>
  <si>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</si>
  <si>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</si>
  <si>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</si>
  <si>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</si>
  <si>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</si>
  <si>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</si>
  <si>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</si>
  <si>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</si>
  <si>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</si>
  <si>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</si>
  <si>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</si>
  <si>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</si>
  <si>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</si>
  <si>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</si>
  <si>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</si>
  <si>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</si>
  <si>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</si>
  <si>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</si>
  <si>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</si>
  <si>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</si>
  <si>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</si>
  <si>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</si>
  <si>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</si>
  <si>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</si>
  <si>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</si>
  <si>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</si>
  <si>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</si>
  <si>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</si>
  <si>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</si>
  <si>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</si>
  <si>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</si>
  <si>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</si>
  <si>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</si>
  <si>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</si>
  <si>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</si>
  <si>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</si>
  <si>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</si>
  <si>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</si>
  <si>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</si>
  <si>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</si>
  <si>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</si>
  <si>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</si>
  <si>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</si>
  <si>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</si>
  <si>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</si>
  <si>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</si>
  <si>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</si>
  <si>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</si>
  <si>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</si>
  <si>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</si>
  <si>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</si>
  <si>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</si>
  <si>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</si>
  <si>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</si>
  <si>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</si>
  <si>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</si>
  <si>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</si>
  <si>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</si>
  <si>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</si>
  <si>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</si>
  <si>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</si>
  <si>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</si>
  <si>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</si>
  <si>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</si>
  <si>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</si>
  <si>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</si>
  <si>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</si>
  <si>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</si>
  <si>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</si>
  <si>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</si>
  <si>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</si>
  <si>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</si>
  <si>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</si>
  <si>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</si>
  <si>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</si>
  <si>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</si>
  <si>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</si>
  <si>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</si>
  <si>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</si>
  <si>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</si>
  <si>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</si>
  <si>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</si>
  <si>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</si>
  <si>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</si>
  <si>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</si>
  <si>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</si>
  <si>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</si>
  <si>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</si>
  <si>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</si>
  <si>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</si>
  <si>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</si>
  <si>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</si>
  <si>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</si>
  <si>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</si>
  <si>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</si>
  <si>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</si>
  <si>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</si>
  <si>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</si>
  <si>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</si>
  <si>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</si>
  <si>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</si>
  <si>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</si>
  <si>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</si>
  <si>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</si>
  <si>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</si>
  <si>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</si>
  <si>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</si>
  <si>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</si>
  <si>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</si>
  <si>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</si>
  <si>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</si>
  <si>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</si>
  <si>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</si>
  <si>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</si>
  <si>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</si>
  <si>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</si>
  <si>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</si>
  <si>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</si>
  <si>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</si>
  <si>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</si>
  <si>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</si>
  <si>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</si>
  <si>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</si>
  <si>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</si>
  <si>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</si>
  <si>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</si>
  <si>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</si>
  <si>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</si>
  <si>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</si>
  <si>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</si>
  <si>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</si>
  <si>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</si>
  <si>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</si>
  <si>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</si>
  <si>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</si>
  <si>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</si>
  <si>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</si>
  <si>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</si>
  <si>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</si>
  <si>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</si>
  <si>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</si>
  <si>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</si>
  <si>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</si>
  <si>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</si>
  <si>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</si>
  <si>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</si>
  <si>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</si>
  <si>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</si>
  <si>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</si>
  <si>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</si>
  <si>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</si>
  <si>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</si>
  <si>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</si>
  <si>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</si>
  <si>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</si>
  <si>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</si>
  <si>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</si>
  <si>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</si>
  <si>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</si>
  <si>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</si>
  <si>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</si>
  <si>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</si>
  <si>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</si>
  <si>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</si>
  <si>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</si>
  <si>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</si>
  <si>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</si>
  <si>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</si>
  <si>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</si>
  <si>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</si>
  <si>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</si>
  <si>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</si>
  <si>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</si>
  <si>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</si>
  <si>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</si>
  <si>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</si>
  <si>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</si>
  <si>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</si>
  <si>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</si>
  <si>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</si>
  <si>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</si>
  <si>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</si>
  <si>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</si>
  <si>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</si>
  <si>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</si>
  <si>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</si>
  <si>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</si>
  <si>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</si>
  <si>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</si>
  <si>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</si>
  <si>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</si>
  <si>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</si>
  <si>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</si>
  <si>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</si>
  <si>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</si>
  <si>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</si>
  <si>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</si>
  <si>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</si>
  <si>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</si>
  <si>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</si>
  <si>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</si>
  <si>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</si>
  <si>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</si>
  <si>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</si>
  <si>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</si>
  <si>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</si>
  <si>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</si>
  <si>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</si>
  <si>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</si>
  <si>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</si>
  <si>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</si>
  <si>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</si>
  <si>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</si>
  <si>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</si>
  <si>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</si>
  <si>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</si>
  <si>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</si>
  <si>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</si>
  <si>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</si>
  <si>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</si>
  <si>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</si>
  <si>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</si>
  <si>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</si>
  <si>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</si>
  <si>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</si>
  <si>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</si>
  <si>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</si>
  <si>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</si>
  <si>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</si>
  <si>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</si>
  <si>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</si>
  <si>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</si>
  <si>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</si>
  <si>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</si>
  <si>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</si>
  <si>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</si>
  <si>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</si>
  <si>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</si>
  <si>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</si>
  <si>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</si>
  <si>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</si>
  <si>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</si>
  <si>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</si>
  <si>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</si>
  <si>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</si>
  <si>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</si>
  <si>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</si>
  <si>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</si>
  <si>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</si>
  <si>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</si>
  <si>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</si>
  <si>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</si>
  <si>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</si>
  <si>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</si>
  <si>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</si>
  <si>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</si>
  <si>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</si>
  <si>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</si>
  <si>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</si>
  <si>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</si>
  <si>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</si>
  <si>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</si>
  <si>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</si>
  <si>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</si>
  <si>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</si>
  <si>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</si>
  <si>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</si>
  <si>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</si>
  <si>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</si>
  <si>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</si>
  <si>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</si>
  <si>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</si>
  <si>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</si>
  <si>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</si>
  <si>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</si>
  <si>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</si>
  <si>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</si>
  <si>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</si>
  <si>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</si>
  <si>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</si>
  <si>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</si>
  <si>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</si>
  <si>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</si>
  <si>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</si>
  <si>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</si>
  <si>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</si>
  <si>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</si>
  <si>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</si>
  <si>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</si>
  <si>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</si>
  <si>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</si>
  <si>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</si>
  <si>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</si>
  <si>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</si>
  <si>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</si>
  <si>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</si>
  <si>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</si>
  <si>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</si>
  <si>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</si>
  <si>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</si>
  <si>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</si>
  <si>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</si>
  <si>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</si>
  <si>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</si>
  <si>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</si>
  <si>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</si>
  <si>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</si>
  <si>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</si>
  <si>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</si>
  <si>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</si>
  <si>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</si>
  <si>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</si>
  <si>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</si>
  <si>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</si>
  <si>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</si>
  <si>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</si>
  <si>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</si>
  <si>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</si>
  <si>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</si>
  <si>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</si>
  <si>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</si>
  <si>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</si>
  <si>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</si>
  <si>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</si>
  <si>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</si>
  <si>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</si>
  <si>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</si>
  <si>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</si>
  <si>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</si>
  <si>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</si>
  <si>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</si>
  <si>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</si>
  <si>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</si>
  <si>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</si>
  <si>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</si>
  <si>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</si>
  <si>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</si>
  <si>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</si>
  <si>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</si>
  <si>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</si>
  <si>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</si>
  <si>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</si>
  <si>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</si>
  <si>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</si>
  <si>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</si>
  <si>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</si>
  <si>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</si>
  <si>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</si>
  <si>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</si>
  <si>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</si>
  <si>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</si>
  <si>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</si>
  <si>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</si>
  <si>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</si>
  <si>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</si>
  <si>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</si>
  <si>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</si>
  <si>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</si>
  <si>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</si>
  <si>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</si>
  <si>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</si>
  <si>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</si>
  <si>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</si>
  <si>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</si>
  <si>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</si>
  <si>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</si>
  <si>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</si>
  <si>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</si>
  <si>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</si>
  <si>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</si>
  <si>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</si>
  <si>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</si>
  <si>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</si>
  <si>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</si>
  <si>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</si>
  <si>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</si>
  <si>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</si>
  <si>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</si>
  <si>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</si>
  <si>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</si>
  <si>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</si>
  <si>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</si>
  <si>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</si>
  <si>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</si>
  <si>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</si>
  <si>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</si>
  <si>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</si>
  <si>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</si>
  <si>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</si>
  <si>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</si>
  <si>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</si>
  <si>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</si>
  <si>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</si>
  <si>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</si>
  <si>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</si>
  <si>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</si>
  <si>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</si>
  <si>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</si>
  <si>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</si>
  <si>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</si>
  <si>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</si>
  <si>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</si>
  <si>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</si>
  <si>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</si>
  <si>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</si>
  <si>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</si>
  <si>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</si>
  <si>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</si>
  <si>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</si>
  <si>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</si>
  <si>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</si>
  <si>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</si>
  <si>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</si>
  <si>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</si>
  <si>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</si>
  <si>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</si>
  <si>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</si>
  <si>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</si>
  <si>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</si>
  <si>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</si>
  <si>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</si>
  <si>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</si>
  <si>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</si>
  <si>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</si>
  <si>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</si>
  <si>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</si>
  <si>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</si>
  <si>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</si>
  <si>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</si>
  <si>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</si>
  <si>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</si>
  <si>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</si>
  <si>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</si>
  <si>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</si>
  <si>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</si>
  <si>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</si>
  <si>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</si>
  <si>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</si>
  <si>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</si>
  <si>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</si>
  <si>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</si>
  <si>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</si>
  <si>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</si>
  <si>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</si>
  <si>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</si>
  <si>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</si>
  <si>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</si>
  <si>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</si>
  <si>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</si>
  <si>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</si>
  <si>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</si>
  <si>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</si>
  <si>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</si>
  <si>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</si>
  <si>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</si>
  <si>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</si>
  <si>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</si>
  <si>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</si>
  <si>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</si>
  <si>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</si>
  <si>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</si>
  <si>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</si>
  <si>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</si>
  <si>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</si>
  <si>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</si>
  <si>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</si>
  <si>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</si>
  <si>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</si>
  <si>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</si>
  <si>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</si>
  <si>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</si>
  <si>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</si>
  <si>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</si>
  <si>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</si>
  <si>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</si>
  <si>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</si>
  <si>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</si>
  <si>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</si>
  <si>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</si>
  <si>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</si>
  <si>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</si>
  <si>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</si>
  <si>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</si>
  <si>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</si>
  <si>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</si>
  <si>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</si>
  <si>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</si>
  <si>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</si>
  <si>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</si>
  <si>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</si>
  <si>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</si>
  <si>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</si>
  <si>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</si>
  <si>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</si>
  <si>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</si>
  <si>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</si>
  <si>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</si>
  <si>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</si>
  <si>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</si>
  <si>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</si>
  <si>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</si>
  <si>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</si>
  <si>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</si>
  <si>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</si>
  <si>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</si>
  <si>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</si>
  <si>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</si>
  <si>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</si>
  <si>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</si>
  <si>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</si>
  <si>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</si>
  <si>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</si>
  <si>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</si>
  <si>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</si>
  <si>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</si>
  <si>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</si>
  <si>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</si>
  <si>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</si>
  <si>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</si>
  <si>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</si>
  <si>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</si>
  <si>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</si>
  <si>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</si>
  <si>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</si>
  <si>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</si>
  <si>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</si>
  <si>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</si>
  <si>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</si>
  <si>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</si>
  <si>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</si>
  <si>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</si>
  <si>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</si>
  <si>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</si>
  <si>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</si>
  <si>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</si>
  <si>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</si>
  <si>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</si>
  <si>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</si>
  <si>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</si>
  <si>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</si>
  <si>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</si>
  <si>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</si>
  <si>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</si>
  <si>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</si>
  <si>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</si>
  <si>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</si>
  <si>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</si>
  <si>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</si>
  <si>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</si>
  <si>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</si>
  <si>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</si>
  <si>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</si>
  <si>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</si>
  <si>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</si>
  <si>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</si>
  <si>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</si>
  <si>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</si>
  <si>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</si>
  <si>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</si>
  <si>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</si>
  <si>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</si>
  <si>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</si>
  <si>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</si>
  <si>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</si>
  <si>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</si>
  <si>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</si>
  <si>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</si>
  <si>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</si>
  <si>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</si>
  <si>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</si>
  <si>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</si>
  <si>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</si>
  <si>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</si>
  <si>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</si>
  <si>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</si>
  <si>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</si>
  <si>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</si>
  <si>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</si>
  <si>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</si>
  <si>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</si>
  <si>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</si>
  <si>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</si>
  <si>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</si>
  <si>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</si>
  <si>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</si>
  <si>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</si>
  <si>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</si>
  <si>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</si>
  <si>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</si>
  <si>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</si>
  <si>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</si>
  <si>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</si>
  <si>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</si>
  <si>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</si>
  <si>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</si>
  <si>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</si>
  <si>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</si>
  <si>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</si>
  <si>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</si>
  <si>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</si>
  <si>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</si>
  <si>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</si>
  <si>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</si>
  <si>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</si>
  <si>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</si>
  <si>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</si>
  <si>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</si>
  <si>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</si>
  <si>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</si>
  <si>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</si>
  <si>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</si>
  <si>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</si>
  <si>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</si>
  <si>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</si>
  <si>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</si>
  <si>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</si>
  <si>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</si>
  <si>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</si>
  <si>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</si>
  <si>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</si>
  <si>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</si>
  <si>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</si>
  <si>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</si>
  <si>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</si>
  <si>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</si>
  <si>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</si>
  <si>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</si>
  <si>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</si>
  <si>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</si>
  <si>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</si>
  <si>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</si>
  <si>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</si>
  <si>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</si>
  <si>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</si>
  <si>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</si>
  <si>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</si>
  <si>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</si>
  <si>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</si>
  <si>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</si>
  <si>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</si>
  <si>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</si>
  <si>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</si>
  <si>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</si>
  <si>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</si>
  <si>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</si>
  <si>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</si>
  <si>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</si>
  <si>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</si>
  <si>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</si>
  <si>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</si>
  <si>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</si>
  <si>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</si>
  <si>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</si>
  <si>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</si>
  <si>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</si>
  <si>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</si>
  <si>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</si>
  <si>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</si>
  <si>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</si>
  <si>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</si>
  <si>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</si>
  <si>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</si>
  <si>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</si>
  <si>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</si>
  <si>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</si>
  <si>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</si>
  <si>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</si>
  <si>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</si>
  <si>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</si>
  <si>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</si>
  <si>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</si>
  <si>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</si>
  <si>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</si>
  <si>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</si>
  <si>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</si>
  <si>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</si>
  <si>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</si>
  <si>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</si>
  <si>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</si>
  <si>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</si>
  <si>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</si>
  <si>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</si>
  <si>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</si>
  <si>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</si>
  <si>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</si>
  <si>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</si>
  <si>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</si>
  <si>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</si>
  <si>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</si>
  <si>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</si>
  <si>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</si>
  <si>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</si>
  <si>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</si>
  <si>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</si>
  <si>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</si>
  <si>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</si>
  <si>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</si>
  <si>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</si>
  <si>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</si>
  <si>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</si>
  <si>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</si>
  <si>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</si>
  <si>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</si>
  <si>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</si>
  <si>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</si>
  <si>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</si>
  <si>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</si>
  <si>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</si>
  <si>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</si>
  <si>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</si>
  <si>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</si>
  <si>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</si>
  <si>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</si>
  <si>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</si>
  <si>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</si>
  <si>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</si>
  <si>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</si>
  <si>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</si>
  <si>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</si>
  <si>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</si>
  <si>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</si>
  <si>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</si>
  <si>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</si>
  <si>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</si>
  <si>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</si>
  <si>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</si>
  <si>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</si>
  <si>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</si>
  <si>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</si>
  <si>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</si>
  <si>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</si>
  <si>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</si>
  <si>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</si>
  <si>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</si>
  <si>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</si>
  <si>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</si>
  <si>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</si>
  <si>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</si>
  <si>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</si>
  <si>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</si>
  <si>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</si>
  <si>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</si>
  <si>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</si>
  <si>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</si>
  <si>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</si>
  <si>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</si>
  <si>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</si>
  <si>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</si>
  <si>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</si>
  <si>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</si>
  <si>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</si>
  <si>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</si>
  <si>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</si>
  <si>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</si>
  <si>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</si>
  <si>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</si>
  <si>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</si>
  <si>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</si>
  <si>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</si>
  <si>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</si>
  <si>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</si>
  <si>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</si>
  <si>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</si>
  <si>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</si>
  <si>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</si>
  <si>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</si>
  <si>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</si>
  <si>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</si>
  <si>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</si>
  <si>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</si>
  <si>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</si>
  <si>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</si>
  <si>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</si>
  <si>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</si>
  <si>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</si>
  <si>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</si>
  <si>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</si>
  <si>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</si>
  <si>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</si>
  <si>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</si>
  <si>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</si>
  <si>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</si>
  <si>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</si>
  <si>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</si>
  <si>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</si>
  <si>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</si>
  <si>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</si>
  <si>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</si>
  <si>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</si>
  <si>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</si>
  <si>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</si>
  <si>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</si>
  <si>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</si>
  <si>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</si>
  <si>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</si>
  <si>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</si>
  <si>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</si>
  <si>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</si>
  <si>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</si>
  <si>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</si>
  <si>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</si>
  <si>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</si>
  <si>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</si>
  <si>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</si>
  <si>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</si>
  <si>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</si>
  <si>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</si>
  <si>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</si>
  <si>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</si>
  <si>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</si>
  <si>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</si>
  <si>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</si>
  <si>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</si>
  <si>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</si>
  <si>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</si>
  <si>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</si>
  <si>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</si>
  <si>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</si>
  <si>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</si>
  <si>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</si>
  <si>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</si>
  <si>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</si>
  <si>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</si>
  <si>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</si>
  <si>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</si>
  <si>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</si>
  <si>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</si>
  <si>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</si>
  <si>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</si>
  <si>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</si>
  <si>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</si>
  <si>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</si>
  <si>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</si>
  <si>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</si>
  <si>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</si>
  <si>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</si>
  <si>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</si>
  <si>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</si>
  <si>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</si>
  <si>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</si>
  <si>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</si>
  <si>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</si>
  <si>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</si>
  <si>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</si>
  <si>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</si>
  <si>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</si>
  <si>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</si>
  <si>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</si>
  <si>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</si>
  <si>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</si>
  <si>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</si>
  <si>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</si>
  <si>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</si>
  <si>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</si>
  <si>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</si>
  <si>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</si>
  <si>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</si>
  <si>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</si>
  <si>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</si>
  <si>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</si>
  <si>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</si>
  <si>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</si>
  <si>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</si>
  <si>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</si>
  <si>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</si>
  <si>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</si>
  <si>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</si>
  <si>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</si>
  <si>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</si>
  <si>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</si>
  <si>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</si>
  <si>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</si>
  <si>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</si>
  <si>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</si>
  <si>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</si>
  <si>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</si>
  <si>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</si>
  <si>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</si>
  <si>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</si>
  <si>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</si>
  <si>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</si>
  <si>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</si>
  <si>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</si>
  <si>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</si>
  <si>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</si>
  <si>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</si>
  <si>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</si>
  <si>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</si>
  <si>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</si>
  <si>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</si>
  <si>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</si>
  <si>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</si>
  <si>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</si>
  <si>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</si>
  <si>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</si>
  <si>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</si>
  <si>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</si>
  <si>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</si>
  <si>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</si>
  <si>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</si>
  <si>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</si>
  <si>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</si>
  <si>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</si>
  <si>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</si>
  <si>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</si>
  <si>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</si>
  <si>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</si>
  <si>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</si>
  <si>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</si>
  <si>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</si>
  <si>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</si>
  <si>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</si>
  <si>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</si>
  <si>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</si>
  <si>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</si>
  <si>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</si>
  <si>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</si>
  <si>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</si>
  <si>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</si>
  <si>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</si>
  <si>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</si>
  <si>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</si>
  <si>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</si>
  <si>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</si>
  <si>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</si>
  <si>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</si>
  <si>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</si>
  <si>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</si>
  <si>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</si>
  <si>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</si>
  <si>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</si>
  <si>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</si>
  <si>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</si>
  <si>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</si>
  <si>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</si>
  <si>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</si>
  <si>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</si>
  <si>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</si>
  <si>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</si>
  <si>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</si>
  <si>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</si>
  <si>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</si>
  <si>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</si>
  <si>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</si>
  <si>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</si>
  <si>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</si>
  <si>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</si>
  <si>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</si>
  <si>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</si>
  <si>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</si>
  <si>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</si>
  <si>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</si>
  <si>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</si>
  <si>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</si>
  <si>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</si>
  <si>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</si>
  <si>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</si>
  <si>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</si>
  <si>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</si>
  <si>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</si>
  <si>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</si>
  <si>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</si>
  <si>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</si>
  <si>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</si>
  <si>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</si>
  <si>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</si>
  <si>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</si>
  <si>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</si>
  <si>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</si>
  <si>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</si>
  <si>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</si>
  <si>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</si>
  <si>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</si>
  <si>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</si>
  <si>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</si>
  <si>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</si>
  <si>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</si>
  <si>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</si>
  <si>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</si>
  <si>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</si>
  <si>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</si>
  <si>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</si>
  <si>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</si>
  <si>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</si>
  <si>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</si>
  <si>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</si>
  <si>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</si>
  <si>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</si>
  <si>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</si>
  <si>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</si>
  <si>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</si>
  <si>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</si>
  <si>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</si>
  <si>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</si>
  <si>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</si>
  <si>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</si>
  <si>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</si>
  <si>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</si>
  <si>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</si>
  <si>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</si>
  <si>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</si>
  <si>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</si>
  <si>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</si>
  <si>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</si>
  <si>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</si>
  <si>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</si>
  <si>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</si>
  <si>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</si>
  <si>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</si>
  <si>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</si>
  <si>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</si>
  <si>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</si>
  <si>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</si>
  <si>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</si>
  <si>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</si>
  <si>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</si>
  <si>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</si>
  <si>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</si>
  <si>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</si>
  <si>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</si>
  <si>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</si>
  <si>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</si>
  <si>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</si>
  <si>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</si>
  <si>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</si>
  <si>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</si>
  <si>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</si>
  <si>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</si>
  <si>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</si>
  <si>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</si>
  <si>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</si>
  <si>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</si>
  <si>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</si>
  <si>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</si>
  <si>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</si>
  <si>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</si>
  <si>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</si>
  <si>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</si>
  <si>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</si>
  <si>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</si>
  <si>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</si>
  <si>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</si>
  <si>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</si>
  <si>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</si>
  <si>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</si>
  <si>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</si>
  <si>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</si>
  <si>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</si>
  <si>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</si>
  <si>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</si>
  <si>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</si>
  <si>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</si>
  <si>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</si>
  <si>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</si>
  <si>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</si>
  <si>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</si>
  <si>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</si>
  <si>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</si>
  <si>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</si>
  <si>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</si>
  <si>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</si>
  <si>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</si>
  <si>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</si>
  <si>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</si>
  <si>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</si>
  <si>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</si>
  <si>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</si>
  <si>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</si>
  <si>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</si>
  <si>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</si>
  <si>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</si>
  <si>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</si>
  <si>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</si>
  <si>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</si>
  <si>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</si>
  <si>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</si>
  <si>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</si>
  <si>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</si>
  <si>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</si>
  <si>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</si>
  <si>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</si>
  <si>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</si>
  <si>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</si>
  <si>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</si>
  <si>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</si>
  <si>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</si>
  <si>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</si>
  <si>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</si>
  <si>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</si>
  <si>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</si>
  <si>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</si>
  <si>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</si>
  <si>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</si>
  <si>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</si>
  <si>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</si>
  <si>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</si>
  <si>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</si>
  <si>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</si>
  <si>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</si>
  <si>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</si>
  <si>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</si>
  <si>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</si>
  <si>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</si>
  <si>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</si>
  <si>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</si>
  <si>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</si>
  <si>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</si>
  <si>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</si>
  <si>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</si>
  <si>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</si>
  <si>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</si>
  <si>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</si>
  <si>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</si>
  <si>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</si>
  <si>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</si>
  <si>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</si>
  <si>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</si>
  <si>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</si>
  <si>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</si>
  <si>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</si>
  <si>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</si>
  <si>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</si>
  <si>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</si>
  <si>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</si>
  <si>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</si>
  <si>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</si>
  <si>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</si>
  <si>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</si>
  <si>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</si>
  <si>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</si>
  <si>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</si>
  <si>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</si>
  <si>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</si>
  <si>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</si>
  <si>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</si>
  <si>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</si>
  <si>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</si>
  <si>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</si>
  <si>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</si>
  <si>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</si>
  <si>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</si>
  <si>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</si>
  <si>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</si>
  <si>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</si>
  <si>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</si>
  <si>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</si>
  <si>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</si>
  <si>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</si>
  <si>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</si>
  <si>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</si>
  <si>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</si>
  <si>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</si>
  <si>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</si>
  <si>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</si>
  <si>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</si>
  <si>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</si>
  <si>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</si>
  <si>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</si>
  <si>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</si>
  <si>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</si>
  <si>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</si>
  <si>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</si>
  <si>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</si>
  <si>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</si>
  <si>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</si>
  <si>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</si>
  <si>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</si>
  <si>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</si>
  <si>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</si>
  <si>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</si>
  <si>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</si>
  <si>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</si>
  <si>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</si>
  <si>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</si>
  <si>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</si>
  <si>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</si>
  <si>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</si>
  <si>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</si>
  <si>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</si>
  <si>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</si>
  <si>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</si>
  <si>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</si>
  <si>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</si>
  <si>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</si>
  <si>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</si>
  <si>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</si>
  <si>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</si>
  <si>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</si>
  <si>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</si>
  <si>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</si>
  <si>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</si>
  <si>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</si>
  <si>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</si>
  <si>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</si>
  <si>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</si>
  <si>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</si>
  <si>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</si>
  <si>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</si>
  <si>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</si>
  <si>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</si>
  <si>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</si>
  <si>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</si>
  <si>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</si>
  <si>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</si>
  <si>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</si>
  <si>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</si>
  <si>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</si>
  <si>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</si>
  <si>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</si>
  <si>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</si>
  <si>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</si>
  <si>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</si>
  <si>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</si>
  <si>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</si>
  <si>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</si>
  <si>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</si>
  <si>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</si>
  <si>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</si>
  <si>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</si>
  <si>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</si>
  <si>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</si>
  <si>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</si>
  <si>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</si>
  <si>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</si>
  <si>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</si>
  <si>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</si>
  <si>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</si>
  <si>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</si>
  <si>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</si>
  <si>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</si>
  <si>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</si>
  <si>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</si>
  <si>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</si>
  <si>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</si>
  <si>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</si>
  <si>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</si>
  <si>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</si>
  <si>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</si>
  <si>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</si>
  <si>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</si>
  <si>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</si>
  <si>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</si>
  <si>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</si>
  <si>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</si>
  <si>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</si>
  <si>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</si>
  <si>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</si>
  <si>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</si>
  <si>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</si>
  <si>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</si>
  <si>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</si>
  <si>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</si>
  <si>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</si>
  <si>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</si>
  <si>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</si>
  <si>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</si>
  <si>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</si>
  <si>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</si>
  <si>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</si>
  <si>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</si>
  <si>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</si>
  <si>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</si>
  <si>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</si>
  <si>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</si>
  <si>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</si>
  <si>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</si>
  <si>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</si>
  <si>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</si>
  <si>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</si>
  <si>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</si>
  <si>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</si>
  <si>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</si>
  <si>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</si>
  <si>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</si>
  <si>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</si>
  <si>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</si>
  <si>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</si>
  <si>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</si>
  <si>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</si>
  <si>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</si>
  <si>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</si>
  <si>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</si>
  <si>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</si>
  <si>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</si>
  <si>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</si>
  <si>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</si>
  <si>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</si>
  <si>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</si>
  <si>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</si>
  <si>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</si>
  <si>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</si>
  <si>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</si>
  <si>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</si>
  <si>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</si>
  <si>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</si>
  <si>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</si>
  <si>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</si>
  <si>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</si>
  <si>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</si>
  <si>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</si>
  <si>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</si>
  <si>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</si>
  <si>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</si>
  <si>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</si>
  <si>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</si>
  <si>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</si>
  <si>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</si>
  <si>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</si>
  <si>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</si>
  <si>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</si>
  <si>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</si>
  <si>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</si>
  <si>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</si>
  <si>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</si>
  <si>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</si>
  <si>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</si>
  <si>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</si>
  <si>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</si>
  <si>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</si>
  <si>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</si>
  <si>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</si>
  <si>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</si>
  <si>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</si>
  <si>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</si>
  <si>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</si>
  <si>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</si>
  <si>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</si>
  <si>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</si>
  <si>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</si>
  <si>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</si>
  <si>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</si>
  <si>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</si>
  <si>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</si>
  <si>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</si>
  <si>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</si>
  <si>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</si>
  <si>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</si>
  <si>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</si>
  <si>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</si>
  <si>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</si>
  <si>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</si>
  <si>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</si>
  <si>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</si>
  <si>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</si>
  <si>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</si>
  <si>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</si>
  <si>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</si>
  <si>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</si>
  <si>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</si>
  <si>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</si>
  <si>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</si>
  <si>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</si>
  <si>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</si>
  <si>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</si>
  <si>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</si>
  <si>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</si>
  <si>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</si>
  <si>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</si>
  <si>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</si>
  <si>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</si>
  <si>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</si>
  <si>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</si>
  <si>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</si>
  <si>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</si>
  <si>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</si>
  <si>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</si>
  <si>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</si>
  <si>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</si>
  <si>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</si>
  <si>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</si>
  <si>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</si>
  <si>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</si>
  <si>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</si>
  <si>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</si>
  <si>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</si>
  <si>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</si>
  <si>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</si>
  <si>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</si>
  <si>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</si>
  <si>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</si>
  <si>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</si>
  <si>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</si>
  <si>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</si>
  <si>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</si>
  <si>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</si>
  <si>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</si>
  <si>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</si>
  <si>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</si>
  <si>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</si>
  <si>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</si>
  <si>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</si>
  <si>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</si>
  <si>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</si>
  <si>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</si>
  <si>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</si>
  <si>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</si>
  <si>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</si>
  <si>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</si>
  <si>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</si>
  <si>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</si>
  <si>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</si>
  <si>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</si>
  <si>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</si>
  <si>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</si>
  <si>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</si>
  <si>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</si>
  <si>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</si>
  <si>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</si>
  <si>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</si>
  <si>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</si>
  <si>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</si>
  <si>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</si>
  <si>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</si>
  <si>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</si>
  <si>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</si>
  <si>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</si>
  <si>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</si>
  <si>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</si>
  <si>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</si>
  <si>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</si>
  <si>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</si>
  <si>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</si>
  <si>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</si>
  <si>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</si>
  <si>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</si>
  <si>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</si>
  <si>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</si>
  <si>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</si>
  <si>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</si>
  <si>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</si>
  <si>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</si>
  <si>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</si>
  <si>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</si>
  <si>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</si>
  <si>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</si>
  <si>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</si>
  <si>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</si>
  <si>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</si>
  <si>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</si>
  <si>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</si>
  <si>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</si>
  <si>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</si>
  <si>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</si>
  <si>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</si>
  <si>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</si>
  <si>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</si>
  <si>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</si>
  <si>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</si>
  <si>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</si>
  <si>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</si>
  <si>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</si>
  <si>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</si>
  <si>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</si>
  <si>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</si>
  <si>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</si>
  <si>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</si>
  <si>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</si>
  <si>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</si>
  <si>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</si>
  <si>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</si>
  <si>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</si>
  <si>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</si>
  <si>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</si>
  <si>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</si>
  <si>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</si>
  <si>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</si>
  <si>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</si>
  <si>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</si>
  <si>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</si>
  <si>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</si>
  <si>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</si>
  <si>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</si>
  <si>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</si>
  <si>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</si>
  <si>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</si>
  <si>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</si>
  <si>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</si>
  <si>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</si>
  <si>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</si>
  <si>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</si>
  <si>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</si>
  <si>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</si>
  <si>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</si>
  <si>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</si>
  <si>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</si>
  <si>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</si>
  <si>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</si>
  <si>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</si>
  <si>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</si>
  <si>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</si>
  <si>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</si>
  <si>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</si>
  <si>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</si>
  <si>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</si>
  <si>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</si>
  <si>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</si>
  <si>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</si>
  <si>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</si>
  <si>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</si>
  <si>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</si>
  <si>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</si>
  <si>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</si>
  <si>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</si>
  <si>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</si>
  <si>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</si>
  <si>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</si>
  <si>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</si>
  <si>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</si>
  <si>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</si>
  <si>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</si>
  <si>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</si>
  <si>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</si>
  <si>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</si>
  <si>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</si>
  <si>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</si>
  <si>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</si>
  <si>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</si>
  <si>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</si>
  <si>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</si>
  <si>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</si>
  <si>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</si>
  <si>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</si>
  <si>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</si>
  <si>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</si>
  <si>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</si>
  <si>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</si>
  <si>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</si>
  <si>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</si>
  <si>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</si>
  <si>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</si>
  <si>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</si>
  <si>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</si>
  <si>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</si>
  <si>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</si>
  <si>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</si>
  <si>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</si>
  <si>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</si>
  <si>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</si>
  <si>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</si>
  <si>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</si>
  <si>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</si>
  <si>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</si>
  <si>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</si>
  <si>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</si>
  <si>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</si>
  <si>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</si>
  <si>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</si>
  <si>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</si>
  <si>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</si>
  <si>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</si>
  <si>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</si>
  <si>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</si>
  <si>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</si>
  <si>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</si>
  <si>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</si>
  <si>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</si>
  <si>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</si>
  <si>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</si>
  <si>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</si>
  <si>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</si>
  <si>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</si>
  <si>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</si>
  <si>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</si>
  <si>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</si>
  <si>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</si>
  <si>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</si>
  <si>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</si>
  <si>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</si>
  <si>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</si>
  <si>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</si>
  <si>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</si>
  <si>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</si>
  <si>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</si>
  <si>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</si>
  <si>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</si>
  <si>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</si>
  <si>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</si>
  <si>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</si>
  <si>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</si>
  <si>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</si>
  <si>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</si>
  <si>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</si>
  <si>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</si>
  <si>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</si>
  <si>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</si>
  <si>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</si>
  <si>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</si>
  <si>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</si>
  <si>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</si>
  <si>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</si>
  <si>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</si>
  <si>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</si>
  <si>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</si>
  <si>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</si>
  <si>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</si>
  <si>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</si>
  <si>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</si>
  <si>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</si>
  <si>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</si>
  <si>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</si>
  <si>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</si>
  <si>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</si>
  <si>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</si>
  <si>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</si>
  <si>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</si>
  <si>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</si>
  <si>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</si>
  <si>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</si>
  <si>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</si>
  <si>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</si>
  <si>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</si>
  <si>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</si>
  <si>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</si>
  <si>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</si>
  <si>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</si>
  <si>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</si>
  <si>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</si>
  <si>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</si>
  <si>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</si>
  <si>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</si>
  <si>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</si>
  <si>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</si>
  <si>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</si>
  <si>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</si>
  <si>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</si>
  <si>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</si>
  <si>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</si>
  <si>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</si>
  <si>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</si>
  <si>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</si>
  <si>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</si>
  <si>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</si>
  <si>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</si>
  <si>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</si>
  <si>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</si>
  <si>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</si>
  <si>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</si>
  <si>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</si>
  <si>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</si>
  <si>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</si>
  <si>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</si>
  <si>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</si>
  <si>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</si>
  <si>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</si>
  <si>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</si>
  <si>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</si>
  <si>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</si>
  <si>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</si>
  <si>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</si>
  <si>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</si>
  <si>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</si>
  <si>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</si>
  <si>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</si>
  <si>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</si>
  <si>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</si>
  <si>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</si>
  <si>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</si>
  <si>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</si>
  <si>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</si>
  <si>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</si>
  <si>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</si>
  <si>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</si>
  <si>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</si>
  <si>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</si>
  <si>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</si>
  <si>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</si>
  <si>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</si>
  <si>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</si>
  <si>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</si>
  <si>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</si>
  <si>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</si>
  <si>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</si>
  <si>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</si>
  <si>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</si>
  <si>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</si>
  <si>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</si>
  <si>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</si>
  <si>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</si>
  <si>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</si>
  <si>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</si>
  <si>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</si>
  <si>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</si>
  <si>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</si>
  <si>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</si>
  <si>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</si>
  <si>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</si>
  <si>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</si>
  <si>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</si>
  <si>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</si>
  <si>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</si>
  <si>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</si>
  <si>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</si>
  <si>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</si>
  <si>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</si>
  <si>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</si>
  <si>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</si>
  <si>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</si>
  <si>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</si>
  <si>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</si>
  <si>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</si>
  <si>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</si>
  <si>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</si>
  <si>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</si>
  <si>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</si>
  <si>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</si>
  <si>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</si>
  <si>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</si>
  <si>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</si>
  <si>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</si>
  <si>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</si>
  <si>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</si>
  <si>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</si>
  <si>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</si>
  <si>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</si>
  <si>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</si>
  <si>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</si>
  <si>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</si>
  <si>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</si>
  <si>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</si>
  <si>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</si>
  <si>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</si>
  <si>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</si>
  <si>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</si>
  <si>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</si>
  <si>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</si>
  <si>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</si>
  <si>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</si>
  <si>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</si>
  <si>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</si>
  <si>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</si>
  <si>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</si>
  <si>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</si>
  <si>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</si>
  <si>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</si>
  <si>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</si>
  <si>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</si>
  <si>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</si>
  <si>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</si>
  <si>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</si>
  <si>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</si>
  <si>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</si>
  <si>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</si>
  <si>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</si>
  <si>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</si>
  <si>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</si>
  <si>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</si>
  <si>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</si>
  <si>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</si>
  <si>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</si>
  <si>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</si>
  <si>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</si>
  <si>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</si>
  <si>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</si>
  <si>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</si>
  <si>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</si>
  <si>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</si>
  <si>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</si>
  <si>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</si>
  <si>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</si>
  <si>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</si>
  <si>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</si>
  <si>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</si>
  <si>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</si>
  <si>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</si>
  <si>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</si>
  <si>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</si>
  <si>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</si>
  <si>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</si>
  <si>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</si>
  <si>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</si>
  <si>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</si>
  <si>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</si>
  <si>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</si>
  <si>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</si>
  <si>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</si>
  <si>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</si>
  <si>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</si>
  <si>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</si>
  <si>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</si>
  <si>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</si>
  <si>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</si>
  <si>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</si>
  <si>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</si>
  <si>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</si>
  <si>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</si>
  <si>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</si>
  <si>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</si>
  <si>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</si>
  <si>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</si>
  <si>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</si>
  <si>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</si>
  <si>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</si>
  <si>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</si>
  <si>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</si>
  <si>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</si>
  <si>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</si>
  <si>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</si>
  <si>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</si>
  <si>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</si>
  <si>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</si>
  <si>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</si>
  <si>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</si>
  <si>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</si>
  <si>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</si>
  <si>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</si>
  <si>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</si>
  <si>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</si>
  <si>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</si>
  <si>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</si>
  <si>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</si>
  <si>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</si>
  <si>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</si>
  <si>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</si>
  <si>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</si>
  <si>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</si>
  <si>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</si>
  <si>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</si>
  <si>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</si>
  <si>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</si>
  <si>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</si>
  <si>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</si>
  <si>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</si>
  <si>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</si>
  <si>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</si>
  <si>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</si>
  <si>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</si>
  <si>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</si>
  <si>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</si>
  <si>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</si>
  <si>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</si>
  <si>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</si>
  <si>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</si>
  <si>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</si>
  <si>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</si>
  <si>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</si>
  <si>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</si>
  <si>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</si>
  <si>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</si>
  <si>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</si>
  <si>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</si>
  <si>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</si>
  <si>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</si>
  <si>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</si>
  <si>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</si>
  <si>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</si>
  <si>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</si>
  <si>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</si>
  <si>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</si>
  <si>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</si>
  <si>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</si>
  <si>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</si>
  <si>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</si>
  <si>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</si>
  <si>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</si>
  <si>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</si>
  <si>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</si>
  <si>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</si>
  <si>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</si>
  <si>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</si>
  <si>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</si>
  <si>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</si>
  <si>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</si>
  <si>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</si>
  <si>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</si>
  <si>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</si>
  <si>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</si>
  <si>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</si>
  <si>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</si>
  <si>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</si>
  <si>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</si>
  <si>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</si>
  <si>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</si>
  <si>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</si>
  <si>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</si>
  <si>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</si>
  <si>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</si>
  <si>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</si>
  <si>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</si>
  <si>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</si>
  <si>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</si>
  <si>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</si>
  <si>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</si>
  <si>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</si>
  <si>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</si>
  <si>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</si>
  <si>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</si>
  <si>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</si>
  <si>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</si>
  <si>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</si>
  <si>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</si>
  <si>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</si>
  <si>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</si>
  <si>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</si>
  <si>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</si>
  <si>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</si>
  <si>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</si>
  <si>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</si>
  <si>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</si>
  <si>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</si>
  <si>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</si>
  <si>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</si>
  <si>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</si>
  <si>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</si>
  <si>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</si>
  <si>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</si>
  <si>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</si>
  <si>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</si>
  <si>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</si>
  <si>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</si>
  <si>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</si>
  <si>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</si>
  <si>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</si>
  <si>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</si>
  <si>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</si>
  <si>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</si>
  <si>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</si>
  <si>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</si>
  <si>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</si>
  <si>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</si>
  <si>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</si>
  <si>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</si>
  <si>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</si>
  <si>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</si>
  <si>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</si>
  <si>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</si>
  <si>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</si>
  <si>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</si>
  <si>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</si>
  <si>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</si>
  <si>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</si>
  <si>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</si>
  <si>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</si>
  <si>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</si>
  <si>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</si>
  <si>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</si>
  <si>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</si>
  <si>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</si>
  <si>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</si>
  <si>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</si>
  <si>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</si>
  <si>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</si>
  <si>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</si>
  <si>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</si>
  <si>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</si>
  <si>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</si>
  <si>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</si>
  <si>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</si>
  <si>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</si>
  <si>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</si>
  <si>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</si>
  <si>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</si>
  <si>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</si>
  <si>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</si>
  <si>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</si>
  <si>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</si>
  <si>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</si>
  <si>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</si>
  <si>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</si>
  <si>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</si>
  <si>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</si>
  <si>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</si>
  <si>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</si>
  <si>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</si>
  <si>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</si>
  <si>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</si>
  <si>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</si>
  <si>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</si>
  <si>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</si>
  <si>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</si>
  <si>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</si>
  <si>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</si>
  <si>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</si>
  <si>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</si>
  <si>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</si>
  <si>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</si>
  <si>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</si>
  <si>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</si>
  <si>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</si>
  <si>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</si>
  <si>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</si>
  <si>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</si>
  <si>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</si>
  <si>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</si>
  <si>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</si>
  <si>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</si>
  <si>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</si>
  <si>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</si>
  <si>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</si>
  <si>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</si>
  <si>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</si>
  <si>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</si>
  <si>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</si>
  <si>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</si>
  <si>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</si>
  <si>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</si>
  <si>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</si>
  <si>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</si>
  <si>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</si>
  <si>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</si>
  <si>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</si>
  <si>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</si>
  <si>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</si>
  <si>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</si>
  <si>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</si>
  <si>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</si>
  <si>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</si>
  <si>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</si>
  <si>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</si>
  <si>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</si>
  <si>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</si>
  <si>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</si>
  <si>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</si>
  <si>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</si>
  <si>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</si>
  <si>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</si>
  <si>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</si>
  <si>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</si>
  <si>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</si>
  <si>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</si>
  <si>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</si>
  <si>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</si>
  <si>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</si>
  <si>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</si>
  <si>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</si>
  <si>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</si>
  <si>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</si>
  <si>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</si>
  <si>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</si>
  <si>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</si>
  <si>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</si>
  <si>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</si>
  <si>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</si>
  <si>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</si>
  <si>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</si>
  <si>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</si>
  <si>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</si>
  <si>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</si>
  <si>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</si>
  <si>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</si>
  <si>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</si>
  <si>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</si>
  <si>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</si>
  <si>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</si>
  <si>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</si>
  <si>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</si>
  <si>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</si>
  <si>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</si>
  <si>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</si>
  <si>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</si>
  <si>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</si>
  <si>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</si>
  <si>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</si>
  <si>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</si>
  <si>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</si>
  <si>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</si>
  <si>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</si>
  <si>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</si>
  <si>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</si>
  <si>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</si>
  <si>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</si>
  <si>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</si>
  <si>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</si>
  <si>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</si>
  <si>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</si>
  <si>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</si>
  <si>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</si>
  <si>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</si>
  <si>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</si>
  <si>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</si>
  <si>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</si>
  <si>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</si>
  <si>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</si>
  <si>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</si>
  <si>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</si>
  <si>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</si>
  <si>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</si>
  <si>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</si>
  <si>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</si>
  <si>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</si>
  <si>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</si>
  <si>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</si>
  <si>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</si>
  <si>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</si>
  <si>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</si>
  <si>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</si>
  <si>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</si>
  <si>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</si>
  <si>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</si>
  <si>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</si>
  <si>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</si>
  <si>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</si>
  <si>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</si>
  <si>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</si>
  <si>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</si>
  <si>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</si>
  <si>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</si>
  <si>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</si>
  <si>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</si>
  <si>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</si>
  <si>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</si>
  <si>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</si>
  <si>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</si>
  <si>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</si>
  <si>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</si>
  <si>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</si>
  <si>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</si>
  <si>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</si>
  <si>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</si>
  <si>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</si>
  <si>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</si>
  <si>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</si>
  <si>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</si>
  <si>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</si>
  <si>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</si>
  <si>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</si>
  <si>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</si>
  <si>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</si>
  <si>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</si>
  <si>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</si>
  <si>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</si>
  <si>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</si>
  <si>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</si>
  <si>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</si>
  <si>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</si>
  <si>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</si>
  <si>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</si>
  <si>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</si>
  <si>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</si>
  <si>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</si>
  <si>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</si>
  <si>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</si>
  <si>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</si>
  <si>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</si>
  <si>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</si>
  <si>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</si>
  <si>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</si>
  <si>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</si>
  <si>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</si>
  <si>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</si>
  <si>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</si>
  <si>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</si>
  <si>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</si>
  <si>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</si>
  <si>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</si>
  <si>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</si>
  <si>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</si>
  <si>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</si>
  <si>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</si>
  <si>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</si>
  <si>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</si>
  <si>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</si>
  <si>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</si>
  <si>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</si>
  <si>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</si>
  <si>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</si>
  <si>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</si>
  <si>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</si>
  <si>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</si>
  <si>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</si>
  <si>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</si>
  <si>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</si>
  <si>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</si>
  <si>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</si>
  <si>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</si>
  <si>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</si>
  <si>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</si>
  <si>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</si>
  <si>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</si>
  <si>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</si>
  <si>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</si>
  <si>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</si>
  <si>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</si>
  <si>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</si>
  <si>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</si>
  <si>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</si>
  <si>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</si>
  <si>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</si>
  <si>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</si>
  <si>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</si>
  <si>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</si>
  <si>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</si>
  <si>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</si>
  <si>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</si>
  <si>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</si>
  <si>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</si>
  <si>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</si>
  <si>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</si>
  <si>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</si>
  <si>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</si>
  <si>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</si>
  <si>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</si>
  <si>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</si>
  <si>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</si>
  <si>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</si>
  <si>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</si>
  <si>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</si>
  <si>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</si>
  <si>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</si>
  <si>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</si>
  <si>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</si>
  <si>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</si>
  <si>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</si>
  <si>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</si>
  <si>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</si>
  <si>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</si>
  <si>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</si>
  <si>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</si>
  <si>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</si>
  <si>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</si>
  <si>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</si>
  <si>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</si>
  <si>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</si>
  <si>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</si>
  <si>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</si>
  <si>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</si>
  <si>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</si>
  <si>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</si>
  <si>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</si>
  <si>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</si>
  <si>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</si>
  <si>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</si>
  <si>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</si>
  <si>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</si>
  <si>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</si>
  <si>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</si>
  <si>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</si>
  <si>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</si>
  <si>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</si>
  <si>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</si>
  <si>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</si>
  <si>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</si>
  <si>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</si>
  <si>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</si>
  <si>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</si>
  <si>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</si>
  <si>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</si>
  <si>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</si>
  <si>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</si>
  <si>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</si>
  <si>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</si>
  <si>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</si>
  <si>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</si>
  <si>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</si>
  <si>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</si>
  <si>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</si>
  <si>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</si>
  <si>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</si>
  <si>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</si>
  <si>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</si>
  <si>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</si>
  <si>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</si>
  <si>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</si>
  <si>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</si>
  <si>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</si>
  <si>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</si>
  <si>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</si>
  <si>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</si>
  <si>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</si>
  <si>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</si>
  <si>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</si>
  <si>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</si>
  <si>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</si>
  <si>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</si>
  <si>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</si>
  <si>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</si>
  <si>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</si>
  <si>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</si>
  <si>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</si>
  <si>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</si>
  <si>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</si>
  <si>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</si>
  <si>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</si>
  <si>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</si>
  <si>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</si>
  <si>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</si>
  <si>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</si>
  <si>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</si>
  <si>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</si>
  <si>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</si>
  <si>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</si>
  <si>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</si>
  <si>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</si>
  <si>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</si>
  <si>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</si>
  <si>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</si>
  <si>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</si>
  <si>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</si>
  <si>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</si>
  <si>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</si>
  <si>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</si>
  <si>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</si>
  <si>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</si>
  <si>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</si>
  <si>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</si>
  <si>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</si>
  <si>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</si>
  <si>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</si>
  <si>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</si>
  <si>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</si>
  <si>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</si>
  <si>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</si>
  <si>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</si>
  <si>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</si>
  <si>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</si>
  <si>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</si>
  <si>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</si>
  <si>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</si>
  <si>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</si>
  <si>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</si>
  <si>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</si>
  <si>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</si>
  <si>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</si>
  <si>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</si>
  <si>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</si>
  <si>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</si>
  <si>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</si>
  <si>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</si>
  <si>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</si>
  <si>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</si>
  <si>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</si>
  <si>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</si>
  <si>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</si>
  <si>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</si>
  <si>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</si>
  <si>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</si>
  <si>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</si>
  <si>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</si>
  <si>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</si>
  <si>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</si>
  <si>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</si>
  <si>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</si>
  <si>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</si>
  <si>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</si>
  <si>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</si>
  <si>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</si>
  <si>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</si>
  <si>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</si>
  <si>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</si>
  <si>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</si>
  <si>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</si>
  <si>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</si>
  <si>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</si>
  <si>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</si>
  <si>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</si>
  <si>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</si>
  <si>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</si>
  <si>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</si>
  <si>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</si>
  <si>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</si>
  <si>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</si>
  <si>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</si>
  <si>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</si>
  <si>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</si>
  <si>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</si>
  <si>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</si>
  <si>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</si>
  <si>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</si>
  <si>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</si>
  <si>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</si>
  <si>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</si>
  <si>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</si>
  <si>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</si>
  <si>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</si>
  <si>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</si>
  <si>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</si>
  <si>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</si>
  <si>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</si>
  <si>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</si>
  <si>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</si>
  <si>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</si>
  <si>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</si>
  <si>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</si>
  <si>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</si>
  <si>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</si>
  <si>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</si>
  <si>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</si>
  <si>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</si>
  <si>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</si>
  <si>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</si>
  <si>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</si>
  <si>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</si>
  <si>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</si>
  <si>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</si>
  <si>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</si>
  <si>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</si>
  <si>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</si>
  <si>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</si>
  <si>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</si>
  <si>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</si>
  <si>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</si>
  <si>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</si>
  <si>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</si>
  <si>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</si>
  <si>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</si>
  <si>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</si>
  <si>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</si>
  <si>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</si>
  <si>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</si>
  <si>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</si>
  <si>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</si>
  <si>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</si>
  <si>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</si>
  <si>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</si>
  <si>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</si>
  <si>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</si>
  <si>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</si>
  <si>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</si>
  <si>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</si>
  <si>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</si>
  <si>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</si>
  <si>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</si>
  <si>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</si>
  <si>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</si>
  <si>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</si>
  <si>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</si>
  <si>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</si>
  <si>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</si>
  <si>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</si>
  <si>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</si>
  <si>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</si>
  <si>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</si>
  <si>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</si>
  <si>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</si>
  <si>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</si>
  <si>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</si>
  <si>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</si>
  <si>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</si>
  <si>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</si>
  <si>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</si>
  <si>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</si>
  <si>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</si>
  <si>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</si>
  <si>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</si>
  <si>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</si>
  <si>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</si>
  <si>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</si>
  <si>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</si>
  <si>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</si>
  <si>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</si>
  <si>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</si>
  <si>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</si>
  <si>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</si>
  <si>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</si>
  <si>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</si>
  <si>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</si>
  <si>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</si>
  <si>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</si>
  <si>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</si>
  <si>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</si>
  <si>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</si>
  <si>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</si>
  <si>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</si>
  <si>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</si>
  <si>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</si>
  <si>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</si>
  <si>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</si>
  <si>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</si>
  <si>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</si>
  <si>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</si>
  <si>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</si>
  <si>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</si>
  <si>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</si>
  <si>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</si>
  <si>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</si>
  <si>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</si>
  <si>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</si>
  <si>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</si>
  <si>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</si>
  <si>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</si>
  <si>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</si>
  <si>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</si>
  <si>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</si>
  <si>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</si>
  <si>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</si>
  <si>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</si>
  <si>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</si>
  <si>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</si>
  <si>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</si>
  <si>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</si>
  <si>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</si>
  <si>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</si>
  <si>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</si>
  <si>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</si>
  <si>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</si>
  <si>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</si>
  <si>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</si>
  <si>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</si>
  <si>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</si>
  <si>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</si>
  <si>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</si>
  <si>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</si>
  <si>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</si>
  <si>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</si>
  <si>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</si>
  <si>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</si>
  <si>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</si>
  <si>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</si>
  <si>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</si>
  <si>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</si>
  <si>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</si>
  <si>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</si>
  <si>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</si>
  <si>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</si>
  <si>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</si>
  <si>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</si>
  <si>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</si>
  <si>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</si>
  <si>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</si>
  <si>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</si>
  <si>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</si>
  <si>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</si>
  <si>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</si>
  <si>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</si>
  <si>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</si>
  <si>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</si>
  <si>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</si>
  <si>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</si>
  <si>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</si>
  <si>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</si>
  <si>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</si>
  <si>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</si>
  <si>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</si>
  <si>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</si>
  <si>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</si>
  <si>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</si>
  <si>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</si>
  <si>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</si>
  <si>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</si>
  <si>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</si>
  <si>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</si>
  <si>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</si>
  <si>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</si>
  <si>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</si>
  <si>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</si>
  <si>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</si>
  <si>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</si>
  <si>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</si>
  <si>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</si>
  <si>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</si>
  <si>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</si>
  <si>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</si>
  <si>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</si>
  <si>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</si>
  <si>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</si>
  <si>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</si>
  <si>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</si>
  <si>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</si>
  <si>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</si>
  <si>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</si>
  <si>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</si>
  <si>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</si>
  <si>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</si>
  <si>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</si>
  <si>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</si>
  <si>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</si>
  <si>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</si>
  <si>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</si>
  <si>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</si>
  <si>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</si>
  <si>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</si>
  <si>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</si>
  <si>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</si>
  <si>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</si>
  <si>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</si>
  <si>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</si>
  <si>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</si>
  <si>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</si>
  <si>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</si>
  <si>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</si>
  <si>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</si>
  <si>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</si>
  <si>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</si>
  <si>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</si>
  <si>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</si>
  <si>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</si>
  <si>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</si>
  <si>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</si>
  <si>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</si>
  <si>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</si>
  <si>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</si>
  <si>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</si>
  <si>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</si>
  <si>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</si>
  <si>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</si>
  <si>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</si>
  <si>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</si>
  <si>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</si>
  <si>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</si>
  <si>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</si>
  <si>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</si>
  <si>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</si>
  <si>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</si>
  <si>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</si>
  <si>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</si>
  <si>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</si>
  <si>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</si>
  <si>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</si>
  <si>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</si>
  <si>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</si>
  <si>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</si>
  <si>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</si>
  <si>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</si>
  <si>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</si>
  <si>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</si>
  <si>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</si>
  <si>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</si>
  <si>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</si>
  <si>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</si>
  <si>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</si>
  <si>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</si>
  <si>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</si>
  <si>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</si>
  <si>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</si>
  <si>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</si>
  <si>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</si>
  <si>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</si>
  <si>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</si>
  <si>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</si>
  <si>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</si>
  <si>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</si>
  <si>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</si>
  <si>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</si>
  <si>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</si>
  <si>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</si>
  <si>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</si>
  <si>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</si>
  <si>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</si>
  <si>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</si>
  <si>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</si>
  <si>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</si>
  <si>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</si>
  <si>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</si>
  <si>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</si>
  <si>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</si>
  <si>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</si>
  <si>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</si>
  <si>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</si>
  <si>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</si>
  <si>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</si>
  <si>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</si>
  <si>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</si>
  <si>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</si>
  <si>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</si>
  <si>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</si>
  <si>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</si>
  <si>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</si>
  <si>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</si>
  <si>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</si>
  <si>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</si>
  <si>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</si>
  <si>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</si>
  <si>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</si>
  <si>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</si>
  <si>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</si>
  <si>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</si>
  <si>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</si>
  <si>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</si>
  <si>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</si>
  <si>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</si>
  <si>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</si>
  <si>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</si>
  <si>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</si>
  <si>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</si>
  <si>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</si>
  <si>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</si>
  <si>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</si>
  <si>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</si>
  <si>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</si>
  <si>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</si>
  <si>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</si>
  <si>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</si>
  <si>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</si>
  <si>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</si>
  <si>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</si>
  <si>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</si>
  <si>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</si>
  <si>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</si>
  <si>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</si>
  <si>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</si>
  <si>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</si>
  <si>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</si>
  <si>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</si>
  <si>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</si>
  <si>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</si>
  <si>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</si>
  <si>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</si>
  <si>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</si>
  <si>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</si>
  <si>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</si>
  <si>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</si>
  <si>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</si>
  <si>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</si>
  <si>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</si>
  <si>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</si>
  <si>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</si>
  <si>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</si>
  <si>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</si>
  <si>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</si>
  <si>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</si>
  <si>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</si>
  <si>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</si>
  <si>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</si>
  <si>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</si>
  <si>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</si>
  <si>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</si>
  <si>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</si>
  <si>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</si>
  <si>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</si>
  <si>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</si>
  <si>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</si>
  <si>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</si>
  <si>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</si>
  <si>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</si>
  <si>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</si>
  <si>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</si>
  <si>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</si>
  <si>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</si>
  <si>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</si>
  <si>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</si>
  <si>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</si>
  <si>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</si>
  <si>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</si>
  <si>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</si>
  <si>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</si>
  <si>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</si>
  <si>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</si>
  <si>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</si>
  <si>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</si>
  <si>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</si>
  <si>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</si>
  <si>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</si>
  <si>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</si>
  <si>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</si>
  <si>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</si>
  <si>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</si>
  <si>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</si>
  <si>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</si>
  <si>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</si>
  <si>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</si>
  <si>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</si>
  <si>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</si>
  <si>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</si>
  <si>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</si>
  <si>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</si>
  <si>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</si>
  <si>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</si>
  <si>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</si>
  <si>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</si>
  <si>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</si>
  <si>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</si>
  <si>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</si>
  <si>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</si>
  <si>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</si>
  <si>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</si>
  <si>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</si>
  <si>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</si>
  <si>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</si>
  <si>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</si>
  <si>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</si>
  <si>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</si>
  <si>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</si>
  <si>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</si>
  <si>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</si>
  <si>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</si>
  <si>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</si>
  <si>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</si>
  <si>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</si>
  <si>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</si>
  <si>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</si>
  <si>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</si>
  <si>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</si>
  <si>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</si>
  <si>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</si>
  <si>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</si>
  <si>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</si>
  <si>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</si>
  <si>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</si>
  <si>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</si>
  <si>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</si>
  <si>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</si>
  <si>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</si>
  <si>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</si>
  <si>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</si>
  <si>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</si>
  <si>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</si>
  <si>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</si>
  <si>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</si>
  <si>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</si>
  <si>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</si>
  <si>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</si>
  <si>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</si>
  <si>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</si>
  <si>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</si>
  <si>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</si>
  <si>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</si>
  <si>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</si>
  <si>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</si>
  <si>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</si>
  <si>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</si>
  <si>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</si>
  <si>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</si>
  <si>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</si>
  <si>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</si>
  <si>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</si>
  <si>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</si>
  <si>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</si>
  <si>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</si>
  <si>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</si>
  <si>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</si>
  <si>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</si>
  <si>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</si>
  <si>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</si>
  <si>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</si>
  <si>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</si>
  <si>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</si>
  <si>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</si>
  <si>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</si>
  <si>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</si>
  <si>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</si>
  <si>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</si>
  <si>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</si>
  <si>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</si>
  <si>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</si>
  <si>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</si>
  <si>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</si>
  <si>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</si>
  <si>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</si>
  <si>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</si>
  <si>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</si>
  <si>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</si>
  <si>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</si>
  <si>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</si>
  <si>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</si>
  <si>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</si>
  <si>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</si>
  <si>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</si>
  <si>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</si>
  <si>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</si>
  <si>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</si>
  <si>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</si>
  <si>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</si>
  <si>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</si>
  <si>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</si>
  <si>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</si>
  <si>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</si>
  <si>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</si>
  <si>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</si>
  <si>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</si>
  <si>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</si>
  <si>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</si>
  <si>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</si>
  <si>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</si>
  <si>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</si>
  <si>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</si>
  <si>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</si>
  <si>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</si>
  <si>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</si>
  <si>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</si>
  <si>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</si>
  <si>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</si>
  <si>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</si>
  <si>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</si>
  <si>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</si>
  <si>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</si>
  <si>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</si>
  <si>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</si>
  <si>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</si>
  <si>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</si>
  <si>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</si>
  <si>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</si>
  <si>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</si>
  <si>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</si>
  <si>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</si>
  <si>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</si>
  <si>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</si>
  <si>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</si>
  <si>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</si>
  <si>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</si>
  <si>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</si>
  <si>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</si>
  <si>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</si>
  <si>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</si>
  <si>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</si>
  <si>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</si>
  <si>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</si>
  <si>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</si>
  <si>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</si>
  <si>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</si>
  <si>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</si>
  <si>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</si>
  <si>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</si>
  <si>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</si>
  <si>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</si>
  <si>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</si>
  <si>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</si>
  <si>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</si>
  <si>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</si>
  <si>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</si>
  <si>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</si>
  <si>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</si>
  <si>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</si>
  <si>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</si>
  <si>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</si>
  <si>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</si>
  <si>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</si>
  <si>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</si>
  <si>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</si>
  <si>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</si>
  <si>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</si>
  <si>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</si>
  <si>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</si>
  <si>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</si>
  <si>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</si>
  <si>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</si>
  <si>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</si>
  <si>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</si>
  <si>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</si>
  <si>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</si>
  <si>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</si>
  <si>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</si>
  <si>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</si>
  <si>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</si>
  <si>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</si>
  <si>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</si>
  <si>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</si>
  <si>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</si>
  <si>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</si>
  <si>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</si>
  <si>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</si>
  <si>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</si>
  <si>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</si>
  <si>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</si>
  <si>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</si>
  <si>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</si>
  <si>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</si>
  <si>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</si>
  <si>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</si>
  <si>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</si>
  <si>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</si>
  <si>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</si>
  <si>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</si>
  <si>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</si>
  <si>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</si>
  <si>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</si>
  <si>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</si>
  <si>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</si>
  <si>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</si>
  <si>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</si>
  <si>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</si>
  <si>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</si>
  <si>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</si>
  <si>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</si>
  <si>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</si>
  <si>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</si>
  <si>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</si>
  <si>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</si>
  <si>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</si>
  <si>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</si>
  <si>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</si>
  <si>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</si>
  <si>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</si>
  <si>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</si>
  <si>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</si>
  <si>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</si>
  <si>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</si>
  <si>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</si>
  <si>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</si>
  <si>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</si>
  <si>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</si>
  <si>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</si>
  <si>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</si>
  <si>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</si>
  <si>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</si>
  <si>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</si>
  <si>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</si>
  <si>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</si>
  <si>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</si>
  <si>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</si>
  <si>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</si>
  <si>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</si>
  <si>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</si>
  <si>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</si>
  <si>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</si>
  <si>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</si>
  <si>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</si>
  <si>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</si>
  <si>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</si>
  <si>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</si>
  <si>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</si>
  <si>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</si>
  <si>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</si>
  <si>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</si>
  <si>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</si>
  <si>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</si>
  <si>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</si>
  <si>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</si>
  <si>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</si>
  <si>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</si>
  <si>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</si>
  <si>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</si>
  <si>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</si>
  <si>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</si>
  <si>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</si>
  <si>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</si>
  <si>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</si>
  <si>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</si>
  <si>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</si>
  <si>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</si>
  <si>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</si>
  <si>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</si>
  <si>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</si>
  <si>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</si>
  <si>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</si>
  <si>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</si>
  <si>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</si>
  <si>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</si>
  <si>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</si>
  <si>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</si>
  <si>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</si>
  <si>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</si>
  <si>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</si>
  <si>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</si>
  <si>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</si>
  <si>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</si>
  <si>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</si>
  <si>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</si>
  <si>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</si>
  <si>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</si>
  <si>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</si>
  <si>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</si>
  <si>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</si>
  <si>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</si>
  <si>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</si>
  <si>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</si>
  <si>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</si>
  <si>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</si>
  <si>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</si>
  <si>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</si>
  <si>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</si>
  <si>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</si>
  <si>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</si>
  <si>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</si>
  <si>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</si>
  <si>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</si>
  <si>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</si>
  <si>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</si>
  <si>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</si>
  <si>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</si>
  <si>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</si>
  <si>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</si>
  <si>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</si>
  <si>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</si>
  <si>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</si>
  <si>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</si>
  <si>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</si>
  <si>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</si>
  <si>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</si>
  <si>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</si>
  <si>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</si>
  <si>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</si>
  <si>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</si>
  <si>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</si>
  <si>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</si>
  <si>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</si>
  <si>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</si>
  <si>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</si>
  <si>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</si>
  <si>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</si>
  <si>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</si>
  <si>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</si>
  <si>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</si>
  <si>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</si>
  <si>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</si>
  <si>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</si>
  <si>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</si>
  <si>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</si>
  <si>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</si>
  <si>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</si>
  <si>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</si>
  <si>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</si>
  <si>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</si>
  <si>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</si>
  <si>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</si>
  <si>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</si>
  <si>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</si>
  <si>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</si>
  <si>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</si>
  <si>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</si>
  <si>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</si>
  <si>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</si>
  <si>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</si>
  <si>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</si>
  <si>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</si>
  <si>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</si>
  <si>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</si>
  <si>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</si>
  <si>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</si>
  <si>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</si>
  <si>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</si>
  <si>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</si>
  <si>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</si>
  <si>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</si>
  <si>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</si>
  <si>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</si>
  <si>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</si>
  <si>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</si>
  <si>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</si>
  <si>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</si>
  <si>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</si>
  <si>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</si>
  <si>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</si>
  <si>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</si>
  <si>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</si>
  <si>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</si>
  <si>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</si>
  <si>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</si>
  <si>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</si>
  <si>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</si>
  <si>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</si>
  <si>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</si>
  <si>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</si>
  <si>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</si>
  <si>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</si>
  <si>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</si>
  <si>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</si>
  <si>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</si>
  <si>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</si>
  <si>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</si>
  <si>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</si>
  <si>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</si>
  <si>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</si>
  <si>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</si>
  <si>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</si>
  <si>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</si>
  <si>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</si>
  <si>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</si>
  <si>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</si>
  <si>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</si>
  <si>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</si>
  <si>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</si>
  <si>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</si>
  <si>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</si>
  <si>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</si>
  <si>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</si>
  <si>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</si>
  <si>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</si>
  <si>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</si>
  <si>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</si>
  <si>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</si>
  <si>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</si>
  <si>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</si>
  <si>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</si>
  <si>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</si>
  <si>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</si>
  <si>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</si>
  <si>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</si>
  <si>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</si>
  <si>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</si>
  <si>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</si>
  <si>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</si>
  <si>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</si>
  <si>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</si>
  <si>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</si>
  <si>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</si>
  <si>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</si>
  <si>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</si>
  <si>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</si>
  <si>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</si>
  <si>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</si>
  <si>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</si>
  <si>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</si>
  <si>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</si>
  <si>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</si>
  <si>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</si>
  <si>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</si>
  <si>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</si>
  <si>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</si>
  <si>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</si>
  <si>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</si>
  <si>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</si>
  <si>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</si>
  <si>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</si>
  <si>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</si>
  <si>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</si>
  <si>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</si>
  <si>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</si>
  <si>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</si>
  <si>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</si>
  <si>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</si>
  <si>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</si>
  <si>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</si>
  <si>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</si>
  <si>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</si>
  <si>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</si>
  <si>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</si>
  <si>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</si>
  <si>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</si>
  <si>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</si>
  <si>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</si>
  <si>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</si>
  <si>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</si>
  <si>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</si>
  <si>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</si>
  <si>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</si>
  <si>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</si>
  <si>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</si>
  <si>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</si>
  <si>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</si>
  <si>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</si>
  <si>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</si>
  <si>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</si>
  <si>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</si>
  <si>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</si>
  <si>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</si>
  <si>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</si>
  <si>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</si>
  <si>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</si>
  <si>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</si>
  <si>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</si>
  <si>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</si>
  <si>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</si>
  <si>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</si>
  <si>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</si>
  <si>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</si>
  <si>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</si>
  <si>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</si>
  <si>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</si>
  <si>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</si>
  <si>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</si>
  <si>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</si>
  <si>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</si>
  <si>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</si>
  <si>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</si>
  <si>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</si>
  <si>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</si>
  <si>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</si>
  <si>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</si>
  <si>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</si>
  <si>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</si>
  <si>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</si>
  <si>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</si>
  <si>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</si>
  <si>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</si>
  <si>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</si>
  <si>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</si>
  <si>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</si>
  <si>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</si>
  <si>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</si>
  <si>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</si>
  <si>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</si>
  <si>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</si>
  <si>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</si>
  <si>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</si>
  <si>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</si>
  <si>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</si>
  <si>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</si>
  <si>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</si>
  <si>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</si>
  <si>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</si>
  <si>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</si>
  <si>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</si>
  <si>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</si>
  <si>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</si>
  <si>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</si>
  <si>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</si>
  <si>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</si>
  <si>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</si>
  <si>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</si>
  <si>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</si>
  <si>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</si>
  <si>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</si>
  <si>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</si>
  <si>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</si>
  <si>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</si>
  <si>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</si>
  <si>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</si>
  <si>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</si>
  <si>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</si>
  <si>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</si>
  <si>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</si>
  <si>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</si>
  <si>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</si>
  <si>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</si>
  <si>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</si>
  <si>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</si>
  <si>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</si>
  <si>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</si>
  <si>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</si>
  <si>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</si>
  <si>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</si>
  <si>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</si>
  <si>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</si>
  <si>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</si>
  <si>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</si>
  <si>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</si>
  <si>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</si>
  <si>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</si>
  <si>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</si>
  <si>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</si>
  <si>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</si>
  <si>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</si>
  <si>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</si>
  <si>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</si>
  <si>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</si>
  <si>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</si>
  <si>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</si>
  <si>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</si>
  <si>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</si>
  <si>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</si>
  <si>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</si>
  <si>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</si>
  <si>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</si>
  <si>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</si>
  <si>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</si>
  <si>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</si>
  <si>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</si>
  <si>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</si>
  <si>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</si>
  <si>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</si>
  <si>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</si>
  <si>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</si>
  <si>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</si>
  <si>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</si>
  <si>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</si>
  <si>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</si>
  <si>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</si>
  <si>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</si>
  <si>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</si>
  <si>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</si>
  <si>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</si>
  <si>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</si>
  <si>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</si>
  <si>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</si>
  <si>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</si>
  <si>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</si>
  <si>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</si>
  <si>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</si>
  <si>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</si>
  <si>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</si>
  <si>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</si>
  <si>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</si>
  <si>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</si>
  <si>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</si>
  <si>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</si>
  <si>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</si>
  <si>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</si>
  <si>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</si>
  <si>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</si>
  <si>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</si>
  <si>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</si>
  <si>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</si>
  <si>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</si>
  <si>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</si>
  <si>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</si>
  <si>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</si>
  <si>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</si>
  <si>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</si>
  <si>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</si>
  <si>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</si>
  <si>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</si>
  <si>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</si>
  <si>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</si>
  <si>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</si>
  <si>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</si>
  <si>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</si>
  <si>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</si>
  <si>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</si>
  <si>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</si>
  <si>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</si>
  <si>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</si>
  <si>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</si>
  <si>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</si>
  <si>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</si>
  <si>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</si>
  <si>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</si>
  <si>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</si>
  <si>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</si>
  <si>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</si>
  <si>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</si>
  <si>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</si>
  <si>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</si>
  <si>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</si>
  <si>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</si>
  <si>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</si>
  <si>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</si>
  <si>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</si>
  <si>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</si>
  <si>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</si>
  <si>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</si>
  <si>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</si>
  <si>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</si>
  <si>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</si>
  <si>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</si>
  <si>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</si>
  <si>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</si>
  <si>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</si>
  <si>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</si>
  <si>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</si>
  <si>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</si>
  <si>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</si>
  <si>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</si>
  <si>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</si>
  <si>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</si>
  <si>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</si>
  <si>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</si>
  <si>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</si>
  <si>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</si>
  <si>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</si>
  <si>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</si>
  <si>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</si>
  <si>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</si>
  <si>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</si>
  <si>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</si>
  <si>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</si>
  <si>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</si>
  <si>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</si>
  <si>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</si>
  <si>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</si>
  <si>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</si>
  <si>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</si>
  <si>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</si>
  <si>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</si>
  <si>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</si>
  <si>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</si>
  <si>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</si>
  <si>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</si>
  <si>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</si>
  <si>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</si>
  <si>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</si>
  <si>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</si>
  <si>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</si>
  <si>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</si>
  <si>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</si>
  <si>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</si>
  <si>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</si>
  <si>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</si>
  <si>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</si>
  <si>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</si>
  <si>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</si>
  <si>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</si>
  <si>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</si>
  <si>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</si>
  <si>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</si>
  <si>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</si>
  <si>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</si>
  <si>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</si>
  <si>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</si>
  <si>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</si>
  <si>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</si>
  <si>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</si>
  <si>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</si>
  <si>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</si>
  <si>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</si>
  <si>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</si>
  <si>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</si>
  <si>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</si>
  <si>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</si>
  <si>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</si>
  <si>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</si>
  <si>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</si>
  <si>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</si>
  <si>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</si>
  <si>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</si>
  <si>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</si>
  <si>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</si>
  <si>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</si>
  <si>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</si>
  <si>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</si>
  <si>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</si>
  <si>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</si>
  <si>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</si>
  <si>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</si>
  <si>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</si>
  <si>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</si>
  <si>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</si>
  <si>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</si>
  <si>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</si>
  <si>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</si>
  <si>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</si>
  <si>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</si>
  <si>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</si>
  <si>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</si>
  <si>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</si>
  <si>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</si>
  <si>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</si>
  <si>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</si>
  <si>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</si>
  <si>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</si>
  <si>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</si>
  <si>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</si>
  <si>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</si>
  <si>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</si>
  <si>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</si>
  <si>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</si>
  <si>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</si>
  <si>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</si>
  <si>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</si>
  <si>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</si>
  <si>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</si>
  <si>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</si>
  <si>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</si>
  <si>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</si>
  <si>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</si>
  <si>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</si>
  <si>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</si>
  <si>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</si>
  <si>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</si>
  <si>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</si>
  <si>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</si>
  <si>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</si>
  <si>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</si>
  <si>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</si>
  <si>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</si>
  <si>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</si>
  <si>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</si>
  <si>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</si>
  <si>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</si>
  <si>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</si>
  <si>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</si>
  <si>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</si>
  <si>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</si>
  <si>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</si>
  <si>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</si>
  <si>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</si>
  <si>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</si>
  <si>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</si>
  <si>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</si>
  <si>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</si>
  <si>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</si>
  <si>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</si>
  <si>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</si>
  <si>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</si>
  <si>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</si>
  <si>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</si>
  <si>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</si>
  <si>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</si>
  <si>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</si>
  <si>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</si>
  <si>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</si>
  <si>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</si>
  <si>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</si>
  <si>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</si>
  <si>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</si>
  <si>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</si>
  <si>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</si>
  <si>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</si>
  <si>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</si>
  <si>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</si>
  <si>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</si>
  <si>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</si>
  <si>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</si>
  <si>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</si>
  <si>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</si>
  <si>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</si>
  <si>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</si>
  <si>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</si>
  <si>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</si>
  <si>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</si>
  <si>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</si>
  <si>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</si>
  <si>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</si>
  <si>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</si>
  <si>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</si>
  <si>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</si>
  <si>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</si>
  <si>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</si>
  <si>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</si>
  <si>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</si>
  <si>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</si>
  <si>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</si>
  <si>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</si>
  <si>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</si>
  <si>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</si>
  <si>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</si>
  <si>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</si>
  <si>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</si>
  <si>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</si>
  <si>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</si>
  <si>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</si>
  <si>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</si>
  <si>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</si>
  <si>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</si>
  <si>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</si>
  <si>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</si>
  <si>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</si>
  <si>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</si>
  <si>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</si>
  <si>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</si>
  <si>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</si>
  <si>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</si>
  <si>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</si>
  <si>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</si>
  <si>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</si>
  <si>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</si>
  <si>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</si>
  <si>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</si>
  <si>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</si>
  <si>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</si>
  <si>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</si>
  <si>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</si>
  <si>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</si>
  <si>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</si>
  <si>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</si>
  <si>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</si>
  <si>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</si>
  <si>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</si>
  <si>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</si>
  <si>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</si>
  <si>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</si>
  <si>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</si>
  <si>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</si>
  <si>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</si>
  <si>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</si>
  <si>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</si>
  <si>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</si>
  <si>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</si>
  <si>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</si>
  <si>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</si>
  <si>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</si>
  <si>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</si>
  <si>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</si>
  <si>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</si>
  <si>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</si>
  <si>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</si>
  <si>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</si>
  <si>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</si>
  <si>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</si>
  <si>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</si>
  <si>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</si>
  <si>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</si>
  <si>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</si>
  <si>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</si>
  <si>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</si>
  <si>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</si>
  <si>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</si>
  <si>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</si>
  <si>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</si>
  <si>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</si>
  <si>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</si>
  <si>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</si>
  <si>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</si>
  <si>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</si>
  <si>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</si>
  <si>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</si>
  <si>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</si>
  <si>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</si>
  <si>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</si>
  <si>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</si>
  <si>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</si>
  <si>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</si>
  <si>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</si>
  <si>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</si>
  <si>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</si>
  <si>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</si>
  <si>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</si>
  <si>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</si>
  <si>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</si>
  <si>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</si>
  <si>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</si>
  <si>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</si>
  <si>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</si>
  <si>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</si>
  <si>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</si>
  <si>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</si>
  <si>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</si>
  <si>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</si>
  <si>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</si>
  <si>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</si>
  <si>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</si>
  <si>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</si>
  <si>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</si>
  <si>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</si>
  <si>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</si>
  <si>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</si>
  <si>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</si>
  <si>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</si>
  <si>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</si>
  <si>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</si>
  <si>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</si>
  <si>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</si>
  <si>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</si>
  <si>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</si>
  <si>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</si>
  <si>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</si>
  <si>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</si>
  <si>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</si>
  <si>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</si>
  <si>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</si>
  <si>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</si>
  <si>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</si>
  <si>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</si>
  <si>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</si>
  <si>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</si>
  <si>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</si>
  <si>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</si>
  <si>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</si>
  <si>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</si>
  <si>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</si>
  <si>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</si>
  <si>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</si>
  <si>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</si>
  <si>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</si>
  <si>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</si>
  <si>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</si>
  <si>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</si>
  <si>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</si>
  <si>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</si>
  <si>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</si>
  <si>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</si>
  <si>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</si>
  <si>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</si>
  <si>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</si>
  <si>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</si>
  <si>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</si>
  <si>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</si>
  <si>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</si>
  <si>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</si>
  <si>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</si>
  <si>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</si>
  <si>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</si>
  <si>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</si>
  <si>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</si>
  <si>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</si>
  <si>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</si>
  <si>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</si>
  <si>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</si>
  <si>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</si>
  <si>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</si>
  <si>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</si>
  <si>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</si>
  <si>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</si>
  <si>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</si>
  <si>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</si>
  <si>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</si>
  <si>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</si>
  <si>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</si>
  <si>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</si>
  <si>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</si>
  <si>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</si>
  <si>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</si>
  <si>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</si>
  <si>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</si>
  <si>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</si>
  <si>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</si>
  <si>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</si>
  <si>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</si>
  <si>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</si>
  <si>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</si>
  <si>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</si>
  <si>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</si>
  <si>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</si>
  <si>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</si>
  <si>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</si>
  <si>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</si>
  <si>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</si>
  <si>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</si>
  <si>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</si>
  <si>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</si>
  <si>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</si>
  <si>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</si>
  <si>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</si>
  <si>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</si>
  <si>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</si>
  <si>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</si>
  <si>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</si>
  <si>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</si>
  <si>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</si>
  <si>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</si>
  <si>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</si>
  <si>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</si>
  <si>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</si>
  <si>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</si>
  <si>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</si>
  <si>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</si>
  <si>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</si>
  <si>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</si>
  <si>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</si>
  <si>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</si>
  <si>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</si>
  <si>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</si>
  <si>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</si>
  <si>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</si>
  <si>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</si>
  <si>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</si>
  <si>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</si>
  <si>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</si>
  <si>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</si>
  <si>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</si>
  <si>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</si>
  <si>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</si>
  <si>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</si>
  <si>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</si>
  <si>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</si>
  <si>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</si>
  <si>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</si>
  <si>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</si>
  <si>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</si>
  <si>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</si>
  <si>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</si>
  <si>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</si>
  <si>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</si>
  <si>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</si>
  <si>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</si>
  <si>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</si>
  <si>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</si>
  <si>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</si>
  <si>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</si>
  <si>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</si>
  <si>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</si>
  <si>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</si>
  <si>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</si>
  <si>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</si>
  <si>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</si>
  <si>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</si>
  <si>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</si>
  <si>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</si>
  <si>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</si>
  <si>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</si>
  <si>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</si>
  <si>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</si>
  <si>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</si>
  <si>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</si>
  <si>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</si>
  <si>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</si>
  <si>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</si>
  <si>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</si>
  <si>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</si>
  <si>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</si>
  <si>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</si>
  <si>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</si>
  <si>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</si>
  <si>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</si>
  <si>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</si>
  <si>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</si>
  <si>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</si>
  <si>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</si>
  <si>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</si>
  <si>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</si>
  <si>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</si>
  <si>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</si>
  <si>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</si>
  <si>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</si>
  <si>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</si>
  <si>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</si>
  <si>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</si>
  <si>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</si>
  <si>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</si>
  <si>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</si>
  <si>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</si>
  <si>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</si>
  <si>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</si>
  <si>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</si>
  <si>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</si>
  <si>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</si>
  <si>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</si>
  <si>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</si>
  <si>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</si>
  <si>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</si>
  <si>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</si>
  <si>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</si>
  <si>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</si>
  <si>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</si>
  <si>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</si>
  <si>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</si>
  <si>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</si>
  <si>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</si>
  <si>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</si>
  <si>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</si>
  <si>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</si>
  <si>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</si>
  <si>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</si>
  <si>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</si>
  <si>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</si>
  <si>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</si>
  <si>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</si>
  <si>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</si>
  <si>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</si>
  <si>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</si>
  <si>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</si>
  <si>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</si>
  <si>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</si>
  <si>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</si>
  <si>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</si>
  <si>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</si>
  <si>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</si>
  <si>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</si>
  <si>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</si>
  <si>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</si>
  <si>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</si>
  <si>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</si>
  <si>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</si>
  <si>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</si>
  <si>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</si>
  <si>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</si>
  <si>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</si>
  <si>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</si>
  <si>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</si>
  <si>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</si>
  <si>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</si>
  <si>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</si>
  <si>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</si>
  <si>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</si>
  <si>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</si>
  <si>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</si>
  <si>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</si>
  <si>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</si>
  <si>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</si>
  <si>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</si>
  <si>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</si>
  <si>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</si>
  <si>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</si>
  <si>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</si>
  <si>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</si>
  <si>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</si>
  <si>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</si>
  <si>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</si>
  <si>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</si>
  <si>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</si>
  <si>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</si>
  <si>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</si>
  <si>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</si>
  <si>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</si>
  <si>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</si>
  <si>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</si>
  <si>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</si>
  <si>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</si>
  <si>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</si>
  <si>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</si>
  <si>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</si>
  <si>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</si>
  <si>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</si>
  <si>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</si>
  <si>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</si>
  <si>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</si>
  <si>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</si>
  <si>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</si>
  <si>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</si>
  <si>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</si>
  <si>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</si>
  <si>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</si>
  <si>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</si>
  <si>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</si>
  <si>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</si>
  <si>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</si>
  <si>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</si>
  <si>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</si>
  <si>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</si>
  <si>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</si>
  <si>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</si>
  <si>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</si>
  <si>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</si>
  <si>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</si>
  <si>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</si>
  <si>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</si>
  <si>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</si>
  <si>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</si>
  <si>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</si>
  <si>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</si>
  <si>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</si>
  <si>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</si>
  <si>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</si>
  <si>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</si>
  <si>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</si>
  <si>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</si>
  <si>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</si>
  <si>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</si>
  <si>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</si>
  <si>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</si>
  <si>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</si>
  <si>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</si>
  <si>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</si>
  <si>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</si>
  <si>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</si>
  <si>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</si>
  <si>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</si>
  <si>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</si>
  <si>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</si>
  <si>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</si>
  <si>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</si>
  <si>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</si>
  <si>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</si>
  <si>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</si>
  <si>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</si>
  <si>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</si>
  <si>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</si>
  <si>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</si>
  <si>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</si>
  <si>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</si>
  <si>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</si>
  <si>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</si>
  <si>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</si>
  <si>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</si>
  <si>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</si>
  <si>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</si>
  <si>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</si>
  <si>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</si>
  <si>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</si>
  <si>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</si>
  <si>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</si>
  <si>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</si>
  <si>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</si>
  <si>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</si>
  <si>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</si>
  <si>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</si>
  <si>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</si>
  <si>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</si>
  <si>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</si>
  <si>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</si>
  <si>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</si>
  <si>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</si>
  <si>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</si>
  <si>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</si>
  <si>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</si>
  <si>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</si>
  <si>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</si>
  <si>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</si>
  <si>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</si>
  <si>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</si>
  <si>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</si>
  <si>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</si>
  <si>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</si>
  <si>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</si>
  <si>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</si>
  <si>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</si>
  <si>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</si>
  <si>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</si>
  <si>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</si>
  <si>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</si>
  <si>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</si>
  <si>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</si>
  <si>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</si>
  <si>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</si>
  <si>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</si>
  <si>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</si>
  <si>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</si>
  <si>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</si>
  <si>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</si>
  <si>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</si>
  <si>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</si>
  <si>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</si>
  <si>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</si>
  <si>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</si>
  <si>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</si>
  <si>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</si>
  <si>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</si>
  <si>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</si>
  <si>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</si>
  <si>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</si>
  <si>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</si>
  <si>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</si>
  <si>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</si>
  <si>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</si>
  <si>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</si>
  <si>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</si>
  <si>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</si>
  <si>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</si>
  <si>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</si>
  <si>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</si>
  <si>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</si>
  <si>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</si>
  <si>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</si>
  <si>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</si>
  <si>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</si>
  <si>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</si>
  <si>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</si>
  <si>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</si>
  <si>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</si>
  <si>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</si>
  <si>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</si>
  <si>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</si>
  <si>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</si>
  <si>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</si>
  <si>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</si>
  <si>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</si>
  <si>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</si>
  <si>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</si>
  <si>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</si>
  <si>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</si>
  <si>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</si>
  <si>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</si>
  <si>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</si>
  <si>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</si>
  <si>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</si>
  <si>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</si>
  <si>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</si>
  <si>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</si>
  <si>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</si>
  <si>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</si>
  <si>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</si>
  <si>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</si>
  <si>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</si>
  <si>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</si>
  <si>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</si>
  <si>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</si>
  <si>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</si>
  <si>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</si>
  <si>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</si>
  <si>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</si>
  <si>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</si>
  <si>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</si>
  <si>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</si>
  <si>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</si>
  <si>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</si>
  <si>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</si>
  <si>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</si>
  <si>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</si>
  <si>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</si>
  <si>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</si>
  <si>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</si>
  <si>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</si>
  <si>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</si>
  <si>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</si>
  <si>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</si>
  <si>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</si>
  <si>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</si>
  <si>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</si>
  <si>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</si>
  <si>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</si>
  <si>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</si>
  <si>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</si>
  <si>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</si>
  <si>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</si>
  <si>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</si>
  <si>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</si>
  <si>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</si>
  <si>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</si>
  <si>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</si>
  <si>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</si>
  <si>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</si>
  <si>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</si>
  <si>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</si>
  <si>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</si>
  <si>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</si>
  <si>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</si>
  <si>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</si>
  <si>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</si>
  <si>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</si>
  <si>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</si>
  <si>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</si>
  <si>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</si>
  <si>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</si>
  <si>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</si>
  <si>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</si>
  <si>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</si>
  <si>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</si>
  <si>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</si>
  <si>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</si>
  <si>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</si>
  <si>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</si>
  <si>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</si>
  <si>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</si>
  <si>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</si>
  <si>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</si>
  <si>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</si>
  <si>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</si>
  <si>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</si>
  <si>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</si>
  <si>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</si>
  <si>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</si>
  <si>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</si>
  <si>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</si>
  <si>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</si>
  <si>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</si>
  <si>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</si>
  <si>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</si>
  <si>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</si>
  <si>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</si>
  <si>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</si>
  <si>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</si>
  <si>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</si>
  <si>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</si>
  <si>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</si>
  <si>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</si>
  <si>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</si>
  <si>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</si>
  <si>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</si>
  <si>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</si>
  <si>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</si>
  <si>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</si>
  <si>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</si>
  <si>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</si>
  <si>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</si>
  <si>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</si>
  <si>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</si>
  <si>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</si>
  <si>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</si>
  <si>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</si>
  <si>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</si>
  <si>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</si>
  <si>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</si>
  <si>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</si>
  <si>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</si>
  <si>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</si>
  <si>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</si>
  <si>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</si>
  <si>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</si>
  <si>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</si>
  <si>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</si>
  <si>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</si>
  <si>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</si>
  <si>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</si>
  <si>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</si>
  <si>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</si>
  <si>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</si>
  <si>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</si>
  <si>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</si>
  <si>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</si>
  <si>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</si>
  <si>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</si>
  <si>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</si>
  <si>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</si>
  <si>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</si>
  <si>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</si>
  <si>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</si>
  <si>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</si>
  <si>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</si>
  <si>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</si>
  <si>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</si>
  <si>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</si>
  <si>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</si>
  <si>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</si>
  <si>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</si>
  <si>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</si>
  <si>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</si>
  <si>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</si>
  <si>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</si>
  <si>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</si>
  <si>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</si>
  <si>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</si>
  <si>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</si>
  <si>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</si>
  <si>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</si>
  <si>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</si>
  <si>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</si>
  <si>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</si>
  <si>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</si>
  <si>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</si>
  <si>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</si>
  <si>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</si>
  <si>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</si>
  <si>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</si>
  <si>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</si>
  <si>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</si>
  <si>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</si>
  <si>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</si>
  <si>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</si>
  <si>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</si>
  <si>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</si>
  <si>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</si>
  <si>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</si>
  <si>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</si>
  <si>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</si>
  <si>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</si>
  <si>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</si>
  <si>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</si>
  <si>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</si>
  <si>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</si>
  <si>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</si>
  <si>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</si>
  <si>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</si>
  <si>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</si>
  <si>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</si>
  <si>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</si>
  <si>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</si>
  <si>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</si>
  <si>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</si>
  <si>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</si>
  <si>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</si>
  <si>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</si>
  <si>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</si>
  <si>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</si>
  <si>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</si>
  <si>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</si>
  <si>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</si>
  <si>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</si>
  <si>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</si>
  <si>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</si>
  <si>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</si>
  <si>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</si>
  <si>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</si>
  <si>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</si>
  <si>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</si>
  <si>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</si>
  <si>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</si>
  <si>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</si>
  <si>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</si>
  <si>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</si>
  <si>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</si>
  <si>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</si>
  <si>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</si>
  <si>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</si>
  <si>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</si>
  <si>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</si>
  <si>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</si>
  <si>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</si>
  <si>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</si>
  <si>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</si>
  <si>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</si>
  <si>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</si>
  <si>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</si>
  <si>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</si>
  <si>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</si>
  <si>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</si>
  <si>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</si>
  <si>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</si>
  <si>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</si>
  <si>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</si>
  <si>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</si>
  <si>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</si>
  <si>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</si>
  <si>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</si>
  <si>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</si>
  <si>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</si>
  <si>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</si>
  <si>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</si>
  <si>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</si>
  <si>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</si>
  <si>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</si>
  <si>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</si>
  <si>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</si>
  <si>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</si>
  <si>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</si>
  <si>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</si>
  <si>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</si>
  <si>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</si>
  <si>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</si>
  <si>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</si>
  <si>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</si>
  <si>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</si>
  <si>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</si>
  <si>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</si>
  <si>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</si>
  <si>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</si>
  <si>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</si>
  <si>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</si>
  <si>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</si>
  <si>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</si>
  <si>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</si>
  <si>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</si>
  <si>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</si>
  <si>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</si>
  <si>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</si>
  <si>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</si>
  <si>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</si>
  <si>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</si>
  <si>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</si>
  <si>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</si>
  <si>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</si>
  <si>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</si>
  <si>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</si>
  <si>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</si>
  <si>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</si>
  <si>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</si>
  <si>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</si>
  <si>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</si>
  <si>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</si>
  <si>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</si>
  <si>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</si>
  <si>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</si>
  <si>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</si>
  <si>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</si>
  <si>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</si>
  <si>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</si>
  <si>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</si>
  <si>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</si>
  <si>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</si>
  <si>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</si>
  <si>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</si>
  <si>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</si>
  <si>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</si>
  <si>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</si>
  <si>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</si>
  <si>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</si>
  <si>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</si>
  <si>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</si>
  <si>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</si>
  <si>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</si>
  <si>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</si>
  <si>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</si>
  <si>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</si>
  <si>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</si>
  <si>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</si>
  <si>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</si>
  <si>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</si>
  <si>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</si>
  <si>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</si>
  <si>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</si>
  <si>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</si>
  <si>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</si>
  <si>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</si>
  <si>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</si>
  <si>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</si>
  <si>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</si>
  <si>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</si>
  <si>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</si>
  <si>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</si>
  <si>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</si>
  <si>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</si>
  <si>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</si>
  <si>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</si>
  <si>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</si>
  <si>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</si>
  <si>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</si>
  <si>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</si>
  <si>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</si>
  <si>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</si>
  <si>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</si>
  <si>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</si>
  <si>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</si>
  <si>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</si>
  <si>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</si>
  <si>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</si>
  <si>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</si>
  <si>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</si>
  <si>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</si>
  <si>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</si>
  <si>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</si>
  <si>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</si>
  <si>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</si>
  <si>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</si>
  <si>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</si>
  <si>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</si>
  <si>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</si>
  <si>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</si>
  <si>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</si>
  <si>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</si>
  <si>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</si>
  <si>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</si>
  <si>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</si>
  <si>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</si>
  <si>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</si>
  <si>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</si>
  <si>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</si>
  <si>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</si>
  <si>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</si>
  <si>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</si>
  <si>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</si>
  <si>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</si>
  <si>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</si>
  <si>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</si>
  <si>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</si>
  <si>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</si>
  <si>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</si>
  <si>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</si>
  <si>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</si>
  <si>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</si>
  <si>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</si>
  <si>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</si>
  <si>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</si>
  <si>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</si>
  <si>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</si>
  <si>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</si>
  <si>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</si>
  <si>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</si>
  <si>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</si>
  <si>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</si>
  <si>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</si>
  <si>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</si>
  <si>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</si>
  <si>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</si>
  <si>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</si>
  <si>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</si>
  <si>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</si>
  <si>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</si>
  <si>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</si>
  <si>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</si>
  <si>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</si>
  <si>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</si>
  <si>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</si>
  <si>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</si>
  <si>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</si>
  <si>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</si>
  <si>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</si>
  <si>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</si>
  <si>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</si>
  <si>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</si>
  <si>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</si>
  <si>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</si>
  <si>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</si>
  <si>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</si>
  <si>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</si>
  <si>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</si>
  <si>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</si>
  <si>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</si>
  <si>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</si>
  <si>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</si>
  <si>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</si>
  <si>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</si>
  <si>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</si>
  <si>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</si>
  <si>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</si>
  <si>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</si>
  <si>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</si>
  <si>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</si>
  <si>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</si>
  <si>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</si>
  <si>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</si>
  <si>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</si>
  <si>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</si>
  <si>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</si>
  <si>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</si>
  <si>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</si>
  <si>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</si>
  <si>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</si>
  <si>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</si>
  <si>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</si>
  <si>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</si>
  <si>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</si>
  <si>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</si>
  <si>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</si>
  <si>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</si>
  <si>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</si>
  <si>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</si>
  <si>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</si>
  <si>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</si>
  <si>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</si>
  <si>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</si>
  <si>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</si>
  <si>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</si>
  <si>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</si>
  <si>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</si>
  <si>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</si>
  <si>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</si>
  <si>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</si>
  <si>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</si>
  <si>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</si>
  <si>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</si>
  <si>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</si>
  <si>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</si>
  <si>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</si>
  <si>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</si>
  <si>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</si>
  <si>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</si>
  <si>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</si>
  <si>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</si>
  <si>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</si>
  <si>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</si>
  <si>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</si>
  <si>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</si>
  <si>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</si>
  <si>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</si>
  <si>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</si>
  <si>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</si>
  <si>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</si>
  <si>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</si>
  <si>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</si>
  <si>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</si>
  <si>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</si>
  <si>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</si>
  <si>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</si>
  <si>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</si>
  <si>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</si>
  <si>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</si>
  <si>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</si>
  <si>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</si>
  <si>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</si>
  <si>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</si>
  <si>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</si>
  <si>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</si>
  <si>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</si>
  <si>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</si>
  <si>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</si>
  <si>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</si>
  <si>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</si>
  <si>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</si>
  <si>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</si>
  <si>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</si>
  <si>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</si>
  <si>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</si>
  <si>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</si>
  <si>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</si>
  <si>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</si>
  <si>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</si>
  <si>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</si>
  <si>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</si>
  <si>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</si>
  <si>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</si>
  <si>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</si>
  <si>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</si>
  <si>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</si>
  <si>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</si>
  <si>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</si>
  <si>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</si>
  <si>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</si>
  <si>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</si>
  <si>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</si>
  <si>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</si>
  <si>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</si>
  <si>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</si>
  <si>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</si>
  <si>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</si>
  <si>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</si>
  <si>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</si>
  <si>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</si>
  <si>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</si>
  <si>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</si>
  <si>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</si>
  <si>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</si>
  <si>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</si>
  <si>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</si>
  <si>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</si>
  <si>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</si>
  <si>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</si>
  <si>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</si>
  <si>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</si>
  <si>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</si>
  <si>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</si>
  <si>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</si>
  <si>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</si>
  <si>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</si>
  <si>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</si>
  <si>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</si>
  <si>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</si>
  <si>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</si>
  <si>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</si>
  <si>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</si>
  <si>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</si>
  <si>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</si>
  <si>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</si>
  <si>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</si>
  <si>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</si>
  <si>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</si>
  <si>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</si>
  <si>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</si>
  <si>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</si>
  <si>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</si>
  <si>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</si>
  <si>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</si>
  <si>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</si>
  <si>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</si>
  <si>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</si>
  <si>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</si>
  <si>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</si>
  <si>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</si>
  <si>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</si>
  <si>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</si>
  <si>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</si>
  <si>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</si>
  <si>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</si>
  <si>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</si>
  <si>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</si>
  <si>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</si>
  <si>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</si>
  <si>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</si>
  <si>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</si>
  <si>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</si>
  <si>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</si>
  <si>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</si>
  <si>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</si>
  <si>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</si>
  <si>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</si>
  <si>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</si>
  <si>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</si>
  <si>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</si>
  <si>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</si>
  <si>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</si>
  <si>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</si>
  <si>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</si>
  <si>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</si>
  <si>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</si>
  <si>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</si>
  <si>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</si>
  <si>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</si>
  <si>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</si>
  <si>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</si>
  <si>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</si>
  <si>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</si>
  <si>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</si>
  <si>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</si>
  <si>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</si>
  <si>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</si>
  <si>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</si>
  <si>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</si>
  <si>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</si>
  <si>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</si>
  <si>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</si>
  <si>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</si>
  <si>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</si>
  <si>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</si>
  <si>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</si>
  <si>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</si>
  <si>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</si>
  <si>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</si>
  <si>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</si>
  <si>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</si>
  <si>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</si>
  <si>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</si>
  <si>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</si>
  <si>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</si>
  <si>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</si>
  <si>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</si>
  <si>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</si>
  <si>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</si>
  <si>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</si>
  <si>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</si>
  <si>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</si>
  <si>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</si>
  <si>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</si>
  <si>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</si>
  <si>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</si>
  <si>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</si>
  <si>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</si>
  <si>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</si>
  <si>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</si>
  <si>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</si>
  <si>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</si>
  <si>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</si>
  <si>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</si>
  <si>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</si>
  <si>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</si>
  <si>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</si>
  <si>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</si>
  <si>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</si>
  <si>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</si>
  <si>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</si>
  <si>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</si>
  <si>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</si>
  <si>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</si>
  <si>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</si>
  <si>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</si>
  <si>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</si>
  <si>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</si>
  <si>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</si>
  <si>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</si>
  <si>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</si>
  <si>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</si>
  <si>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</si>
  <si>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</si>
  <si>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</si>
  <si>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</si>
  <si>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</si>
  <si>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</si>
  <si>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</si>
  <si>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</si>
  <si>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</si>
  <si>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</si>
  <si>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</si>
  <si>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</si>
  <si>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</si>
  <si>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</si>
  <si>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</si>
  <si>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</si>
  <si>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</si>
  <si>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</si>
  <si>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</si>
  <si>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</si>
  <si>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</si>
  <si>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</si>
  <si>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</si>
  <si>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</si>
  <si>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</si>
  <si>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</si>
  <si>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</si>
  <si>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</si>
  <si>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</si>
  <si>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</si>
  <si>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</si>
  <si>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</si>
  <si>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</si>
  <si>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</si>
  <si>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</si>
  <si>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</si>
  <si>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</si>
  <si>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</si>
  <si>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</si>
  <si>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</si>
  <si>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</si>
  <si>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</si>
  <si>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</si>
  <si>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</si>
  <si>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</si>
  <si>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</si>
  <si>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</si>
  <si>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</si>
  <si>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</si>
  <si>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</si>
  <si>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</si>
  <si>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</si>
  <si>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</si>
  <si>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</si>
  <si>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</si>
  <si>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</si>
  <si>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</si>
  <si>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</si>
  <si>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</si>
  <si>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</si>
  <si>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</si>
  <si>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</si>
  <si>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</si>
  <si>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</si>
  <si>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</si>
  <si>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</si>
  <si>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</si>
  <si>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</si>
  <si>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</si>
  <si>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</si>
  <si>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</si>
  <si>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</si>
  <si>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</si>
  <si>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</si>
  <si>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</si>
  <si>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</si>
  <si>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</si>
  <si>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</si>
  <si>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</si>
  <si>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</si>
  <si>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</si>
  <si>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</si>
  <si>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</si>
  <si>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</si>
  <si>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</si>
  <si>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</si>
  <si>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</si>
  <si>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</si>
  <si>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</si>
  <si>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</si>
  <si>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</si>
  <si>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</si>
  <si>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</si>
  <si>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</si>
  <si>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</si>
  <si>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</si>
  <si>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</si>
  <si>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</si>
  <si>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</si>
  <si>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</si>
  <si>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</si>
  <si>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</si>
  <si>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</si>
  <si>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</si>
  <si>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</si>
  <si>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</si>
  <si>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</si>
  <si>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</si>
  <si>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</si>
  <si>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</si>
  <si>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</si>
  <si>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</si>
  <si>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</si>
  <si>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</si>
  <si>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</si>
  <si>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</si>
  <si>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</si>
  <si>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</si>
  <si>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</si>
  <si>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</si>
  <si>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</si>
  <si>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</si>
  <si>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</si>
  <si>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</si>
  <si>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</si>
  <si>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</si>
  <si>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</si>
  <si>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</si>
  <si>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</si>
  <si>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</si>
  <si>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</si>
  <si>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</si>
  <si>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</si>
  <si>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</si>
  <si>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</si>
  <si>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</si>
  <si>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</si>
  <si>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</si>
  <si>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</si>
  <si>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</si>
  <si>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</si>
  <si>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</si>
  <si>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</si>
  <si>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</si>
  <si>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</si>
  <si>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</si>
  <si>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</si>
  <si>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</si>
  <si>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</si>
  <si>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</si>
  <si>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</si>
  <si>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</si>
  <si>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</si>
  <si>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</si>
  <si>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</si>
  <si>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</si>
  <si>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</si>
  <si>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</si>
  <si>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</si>
  <si>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</si>
  <si>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</si>
  <si>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</si>
  <si>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</si>
  <si>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</si>
  <si>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</si>
  <si>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</si>
  <si>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</si>
  <si>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</si>
  <si>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</si>
  <si>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</si>
  <si>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</si>
  <si>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</si>
  <si>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</si>
  <si>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</si>
  <si>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</si>
  <si>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</si>
  <si>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</si>
  <si>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</si>
  <si>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</si>
  <si>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</si>
  <si>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</si>
  <si>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</si>
  <si>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</si>
  <si>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</si>
  <si>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</si>
  <si>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</si>
  <si>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</si>
  <si>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</si>
  <si>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</si>
  <si>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</si>
  <si>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</si>
  <si>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</si>
  <si>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</si>
  <si>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</si>
  <si>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</si>
  <si>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</si>
  <si>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</si>
  <si>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</si>
  <si>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</si>
  <si>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</si>
  <si>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</si>
  <si>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</si>
  <si>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</si>
  <si>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</si>
  <si>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</si>
  <si>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</si>
  <si>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</si>
  <si>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</si>
  <si>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</si>
  <si>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</si>
  <si>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</si>
  <si>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</si>
  <si>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</si>
  <si>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</si>
  <si>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</si>
  <si>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</si>
  <si>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</si>
  <si>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</si>
  <si>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</si>
  <si>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</si>
  <si>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</si>
  <si>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</si>
  <si>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</si>
  <si>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</si>
  <si>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</si>
  <si>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</si>
  <si>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</si>
  <si>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</si>
  <si>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</si>
  <si>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</si>
  <si>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</si>
  <si>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</si>
  <si>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</si>
  <si>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</si>
  <si>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</si>
  <si>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</si>
  <si>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</si>
  <si>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</si>
  <si>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</si>
  <si>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</si>
  <si>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</si>
  <si>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</si>
  <si>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</si>
  <si>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</si>
  <si>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</si>
  <si>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</si>
  <si>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</si>
  <si>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</si>
  <si>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</si>
  <si>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</si>
  <si>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</si>
  <si>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</si>
  <si>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</si>
  <si>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</si>
  <si>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</si>
  <si>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</si>
  <si>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</si>
  <si>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</si>
  <si>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</si>
  <si>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</si>
  <si>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</si>
  <si>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</si>
  <si>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</si>
  <si>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</si>
  <si>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</si>
  <si>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</si>
  <si>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</si>
  <si>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</si>
  <si>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</si>
  <si>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</si>
  <si>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</si>
  <si>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</si>
  <si>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</si>
  <si>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</si>
  <si>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</si>
  <si>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</si>
  <si>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</si>
  <si>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</si>
  <si>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</si>
  <si>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</si>
  <si>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</si>
  <si>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</si>
  <si>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</si>
  <si>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</si>
  <si>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</si>
  <si>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</si>
  <si>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</si>
  <si>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</si>
  <si>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</si>
  <si>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</si>
  <si>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</si>
  <si>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</si>
  <si>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</si>
  <si>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</si>
  <si>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</si>
  <si>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</si>
  <si>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</si>
  <si>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</si>
  <si>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</si>
  <si>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</si>
  <si>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</si>
  <si>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</si>
  <si>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</si>
  <si>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</si>
  <si>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</si>
  <si>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</si>
  <si>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</si>
  <si>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</si>
  <si>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</si>
  <si>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</si>
  <si>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</si>
  <si>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</si>
  <si>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</si>
  <si>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</si>
  <si>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</si>
  <si>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</si>
  <si>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</si>
  <si>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</si>
  <si>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</si>
  <si>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</si>
  <si>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</si>
  <si>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</si>
  <si>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</si>
  <si>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</si>
  <si>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</si>
  <si>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</si>
  <si>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</si>
  <si>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</si>
  <si>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</si>
  <si>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</si>
  <si>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</si>
  <si>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</si>
  <si>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</si>
  <si>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</si>
  <si>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</si>
  <si>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</si>
  <si>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</si>
  <si>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</si>
  <si>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</si>
  <si>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</si>
  <si>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</si>
  <si>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</si>
  <si>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</si>
  <si>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</si>
  <si>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</si>
  <si>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</si>
  <si>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</si>
  <si>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</si>
  <si>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</si>
  <si>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</si>
  <si>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</si>
  <si>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</si>
  <si>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</si>
  <si>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</si>
  <si>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</si>
  <si>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</si>
  <si>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</si>
  <si>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</si>
  <si>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</si>
  <si>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</si>
  <si>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</si>
  <si>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</si>
  <si>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</si>
  <si>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</si>
  <si>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</si>
  <si>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</si>
  <si>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</si>
  <si>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</si>
  <si>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</si>
  <si>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</si>
  <si>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</si>
  <si>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</si>
  <si>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</si>
  <si>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</si>
  <si>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</si>
  <si>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</si>
  <si>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</si>
  <si>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</si>
  <si>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</si>
  <si>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</si>
  <si>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</si>
  <si>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</si>
  <si>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</si>
  <si>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</si>
  <si>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</si>
  <si>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</si>
  <si>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</si>
  <si>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</si>
  <si>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</si>
  <si>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</si>
  <si>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</si>
  <si>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</si>
  <si>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</si>
  <si>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</si>
  <si>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</si>
  <si>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</si>
  <si>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</si>
  <si>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</si>
  <si>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</si>
  <si>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</si>
  <si>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</si>
  <si>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</si>
  <si>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</si>
  <si>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</si>
  <si>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</si>
  <si>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</si>
  <si>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</si>
  <si>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</si>
  <si>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</si>
  <si>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</si>
  <si>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</si>
  <si>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</si>
  <si>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</si>
  <si>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</si>
  <si>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</si>
  <si>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</si>
  <si>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</si>
  <si>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</si>
  <si>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</si>
  <si>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</si>
  <si>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</si>
  <si>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</si>
  <si>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</si>
  <si>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</si>
  <si>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</si>
  <si>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</si>
  <si>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</si>
  <si>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</si>
  <si>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</si>
  <si>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</si>
  <si>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</si>
  <si>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</si>
  <si>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</si>
  <si>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</si>
  <si>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</si>
  <si>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</si>
  <si>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</si>
  <si>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</si>
  <si>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</si>
  <si>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</si>
  <si>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</si>
  <si>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</si>
  <si>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</si>
  <si>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</si>
  <si>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</si>
  <si>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</si>
  <si>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</si>
  <si>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</si>
  <si>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</si>
  <si>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</si>
  <si>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</si>
  <si>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</si>
  <si>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</si>
  <si>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</si>
  <si>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</si>
  <si>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</si>
  <si>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</si>
  <si>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</si>
  <si>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</si>
  <si>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</si>
  <si>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</si>
  <si>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</si>
  <si>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</si>
  <si>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</si>
  <si>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</si>
  <si>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</si>
  <si>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</si>
  <si>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</si>
  <si>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</si>
  <si>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</si>
  <si>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</si>
  <si>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</si>
  <si>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</si>
  <si>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</si>
  <si>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</si>
  <si>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</si>
  <si>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</si>
  <si>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</si>
  <si>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</si>
  <si>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</si>
  <si>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</si>
  <si>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</si>
  <si>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</si>
  <si>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</si>
  <si>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</si>
  <si>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</si>
  <si>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</si>
  <si>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</si>
  <si>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</si>
  <si>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</si>
  <si>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</si>
  <si>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</si>
  <si>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</si>
  <si>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</si>
  <si>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</si>
  <si>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</si>
  <si>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</si>
  <si>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</si>
  <si>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</si>
  <si>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</si>
  <si>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</si>
  <si>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</si>
  <si>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</si>
  <si>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</si>
  <si>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</si>
  <si>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</si>
  <si>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</si>
  <si>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</si>
  <si>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</si>
  <si>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</si>
  <si>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</si>
  <si>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</si>
  <si>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</si>
  <si>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</si>
  <si>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</si>
  <si>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</si>
  <si>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</si>
  <si>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</si>
  <si>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</si>
  <si>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</si>
  <si>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</si>
  <si>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</si>
  <si>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</si>
  <si>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</si>
  <si>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</si>
  <si>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</si>
  <si>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</si>
  <si>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</si>
  <si>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</si>
  <si>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</si>
  <si>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</si>
  <si>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</si>
  <si>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</si>
  <si>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</si>
  <si>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</si>
  <si>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</si>
  <si>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</si>
  <si>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</si>
  <si>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</si>
  <si>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</si>
  <si>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</si>
  <si>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</si>
  <si>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</si>
  <si>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</si>
  <si>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</si>
  <si>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</si>
  <si>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</si>
  <si>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</si>
  <si>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</si>
  <si>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</si>
  <si>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</si>
  <si>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</si>
  <si>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</si>
  <si>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</si>
  <si>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</si>
  <si>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</si>
  <si>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</si>
  <si>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</si>
  <si>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</si>
  <si>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</si>
  <si>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</si>
  <si>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</si>
  <si>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</si>
  <si>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</si>
  <si>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</si>
  <si>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</si>
  <si>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</si>
  <si>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</si>
  <si>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</si>
  <si>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</si>
  <si>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</si>
  <si>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</si>
  <si>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</si>
  <si>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</si>
  <si>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</si>
  <si>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</si>
  <si>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</si>
  <si>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</si>
  <si>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</si>
  <si>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</si>
  <si>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</si>
  <si>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</si>
  <si>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</si>
  <si>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</si>
  <si>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</si>
  <si>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</si>
  <si>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</si>
  <si>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</si>
  <si>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</si>
  <si>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</si>
  <si>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</si>
  <si>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</si>
  <si>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</si>
  <si>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</si>
  <si>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</si>
  <si>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</si>
  <si>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</si>
  <si>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</si>
  <si>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</si>
  <si>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</si>
  <si>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</si>
  <si>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</si>
  <si>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</si>
  <si>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</si>
  <si>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</si>
  <si>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</si>
  <si>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</si>
  <si>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</si>
  <si>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</si>
  <si>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</si>
  <si>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</si>
  <si>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</si>
  <si>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</si>
  <si>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</si>
  <si>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</si>
  <si>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</si>
  <si>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</si>
  <si>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</si>
  <si>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</si>
  <si>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</si>
  <si>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</si>
  <si>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</si>
  <si>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</si>
  <si>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</si>
  <si>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</si>
  <si>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</si>
  <si>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</si>
  <si>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</si>
  <si>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</si>
  <si>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</si>
  <si>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</si>
  <si>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</si>
  <si>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</si>
  <si>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</si>
  <si>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</si>
  <si>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</si>
  <si>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</si>
  <si>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</si>
  <si>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</si>
  <si>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</si>
  <si>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</si>
  <si>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</si>
  <si>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</si>
  <si>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</si>
  <si>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</si>
  <si>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</si>
  <si>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</si>
  <si>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</si>
  <si>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</si>
  <si>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</si>
  <si>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</si>
  <si>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</si>
  <si>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</si>
  <si>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</si>
  <si>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</si>
  <si>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</si>
  <si>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</si>
  <si>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</si>
  <si>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</si>
  <si>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</si>
  <si>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</si>
  <si>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</si>
  <si>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</si>
  <si>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</si>
  <si>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</si>
  <si>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</si>
  <si>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</si>
  <si>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</si>
  <si>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</si>
  <si>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</si>
  <si>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</si>
  <si>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</si>
  <si>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</si>
  <si>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</si>
  <si>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</si>
  <si>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</si>
  <si>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</si>
  <si>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</si>
  <si>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</si>
  <si>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</si>
  <si>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</si>
  <si>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</si>
  <si>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</si>
  <si>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</si>
  <si>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</si>
  <si>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</si>
  <si>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</si>
  <si>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</si>
  <si>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</si>
  <si>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</si>
  <si>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</si>
  <si>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</si>
  <si>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</si>
  <si>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</si>
  <si>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</si>
  <si>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</si>
  <si>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</si>
  <si>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</si>
  <si>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</si>
  <si>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</si>
  <si>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</si>
  <si>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</si>
  <si>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</si>
  <si>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</si>
  <si>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</si>
  <si>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</si>
  <si>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</si>
  <si>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</si>
  <si>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</si>
  <si>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</si>
  <si>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</si>
  <si>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</si>
  <si>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</si>
  <si>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</si>
  <si>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</si>
  <si>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</si>
  <si>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</si>
  <si>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</si>
  <si>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</si>
  <si>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</si>
  <si>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</si>
  <si>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</si>
  <si>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</si>
  <si>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</si>
  <si>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</si>
  <si>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</si>
  <si>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</si>
  <si>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</si>
  <si>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</si>
  <si>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</si>
  <si>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</si>
  <si>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</si>
  <si>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</si>
  <si>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</si>
  <si>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</si>
  <si>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</si>
  <si>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</si>
  <si>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</si>
  <si>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</si>
  <si>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</si>
  <si>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</si>
  <si>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</si>
  <si>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</si>
  <si>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</si>
  <si>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</si>
  <si>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</si>
  <si>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</si>
  <si>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</si>
  <si>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</si>
  <si>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</si>
  <si>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</si>
  <si>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</si>
  <si>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</si>
  <si>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</si>
  <si>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</si>
  <si>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</si>
  <si>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</si>
  <si>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</si>
  <si>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</si>
  <si>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</si>
  <si>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</si>
  <si>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</si>
  <si>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</si>
  <si>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</si>
  <si>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</si>
  <si>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</si>
  <si>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</si>
  <si>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</si>
  <si>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</si>
  <si>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</si>
  <si>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</si>
  <si>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</si>
  <si>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</si>
  <si>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</si>
  <si>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</si>
  <si>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</si>
  <si>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</si>
  <si>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</si>
  <si>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</si>
  <si>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</si>
  <si>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</si>
  <si>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</si>
  <si>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</si>
  <si>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</si>
  <si>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</si>
  <si>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</si>
  <si>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</si>
  <si>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</si>
  <si>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</si>
  <si>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</si>
  <si>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</si>
  <si>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</si>
  <si>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</si>
  <si>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</si>
  <si>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</si>
  <si>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</si>
  <si>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</si>
  <si>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</si>
  <si>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</si>
  <si>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</si>
  <si>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</si>
  <si>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</si>
  <si>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</si>
  <si>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</si>
  <si>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</si>
  <si>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</si>
  <si>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</si>
  <si>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</si>
  <si>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</si>
  <si>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</si>
  <si>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</si>
  <si>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</si>
  <si>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</si>
  <si>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</si>
  <si>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</si>
  <si>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</si>
  <si>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</si>
  <si>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</si>
  <si>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</si>
  <si>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</si>
  <si>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</si>
  <si>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</si>
  <si>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</si>
  <si>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</si>
  <si>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</si>
  <si>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</si>
  <si>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</si>
  <si>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</si>
  <si>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</si>
  <si>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</si>
  <si>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</si>
  <si>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</si>
  <si>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</si>
  <si>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</si>
  <si>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</si>
  <si>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</si>
  <si>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</si>
  <si>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</si>
  <si>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</si>
  <si>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</si>
  <si>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</si>
  <si>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</si>
  <si>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</si>
  <si>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</si>
  <si>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</si>
  <si>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</si>
  <si>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</si>
  <si>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</si>
  <si>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</si>
  <si>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</si>
  <si>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</si>
  <si>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</si>
  <si>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</si>
  <si>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</si>
  <si>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</si>
  <si>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</si>
  <si>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</si>
  <si>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</si>
  <si>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</si>
  <si>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</si>
  <si>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</si>
  <si>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</si>
  <si>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</si>
  <si>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</si>
  <si>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</si>
  <si>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</si>
  <si>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</si>
  <si>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</si>
  <si>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</si>
  <si>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</si>
  <si>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</si>
  <si>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</si>
  <si>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</si>
  <si>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</si>
  <si>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</si>
  <si>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</si>
  <si>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</si>
  <si>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</si>
  <si>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</si>
  <si>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</si>
  <si>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</si>
  <si>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</si>
  <si>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</si>
  <si>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</si>
  <si>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</si>
  <si>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</si>
  <si>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</si>
  <si>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</si>
  <si>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</si>
  <si>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</si>
  <si>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</si>
  <si>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</si>
  <si>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</si>
  <si>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</si>
  <si>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</si>
  <si>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</si>
  <si>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</si>
  <si>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</si>
  <si>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</si>
  <si>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</si>
  <si>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</si>
  <si>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</si>
  <si>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</si>
  <si>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</si>
  <si>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</si>
  <si>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</si>
  <si>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</si>
  <si>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</si>
  <si>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</si>
  <si>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</si>
  <si>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</si>
  <si>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</si>
  <si>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</si>
  <si>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</si>
  <si>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</si>
  <si>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</si>
  <si>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</si>
  <si>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</si>
  <si>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</si>
  <si>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</si>
  <si>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</si>
  <si>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</si>
  <si>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</si>
  <si>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</si>
  <si>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</si>
  <si>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</si>
  <si>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</si>
  <si>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</si>
  <si>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</si>
  <si>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</si>
  <si>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</si>
  <si>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</si>
  <si>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</si>
  <si>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</si>
  <si>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</si>
  <si>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</si>
  <si>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</si>
  <si>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</si>
  <si>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</si>
  <si>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</si>
  <si>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</si>
  <si>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</si>
  <si>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</si>
  <si>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</si>
  <si>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</si>
  <si>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</si>
  <si>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</si>
  <si>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</si>
  <si>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</si>
  <si>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</si>
  <si>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</si>
  <si>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</si>
  <si>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</si>
  <si>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</si>
  <si>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</si>
  <si>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</si>
  <si>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</si>
  <si>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</si>
  <si>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</si>
  <si>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</si>
  <si>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</si>
  <si>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</si>
  <si>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</si>
  <si>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</si>
  <si>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</si>
  <si>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</si>
  <si>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</si>
  <si>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</si>
  <si>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</si>
  <si>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</si>
  <si>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</si>
  <si>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</si>
  <si>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</si>
  <si>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</si>
  <si>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</si>
  <si>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</si>
  <si>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</si>
  <si>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</si>
  <si>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</si>
  <si>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</si>
  <si>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</si>
  <si>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</si>
  <si>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</si>
  <si>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</si>
  <si>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</si>
  <si>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</si>
  <si>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</si>
  <si>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</si>
  <si>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</si>
  <si>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</si>
  <si>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</si>
  <si>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</si>
  <si>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</si>
  <si>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</si>
  <si>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</si>
  <si>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</si>
  <si>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</si>
  <si>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</si>
  <si>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</si>
  <si>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</si>
  <si>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</si>
  <si>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</si>
  <si>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</si>
  <si>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</si>
  <si>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</si>
  <si>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</si>
  <si>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</si>
  <si>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</si>
  <si>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</si>
  <si>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</si>
  <si>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</si>
  <si>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</si>
  <si>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</si>
  <si>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</si>
  <si>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</si>
  <si>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</si>
  <si>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</si>
  <si>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</si>
  <si>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</si>
  <si>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</si>
  <si>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</si>
  <si>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</si>
  <si>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</si>
  <si>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</si>
  <si>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</si>
  <si>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</si>
  <si>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</si>
  <si>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</si>
  <si>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</si>
  <si>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</si>
  <si>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</si>
  <si>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</si>
  <si>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</si>
  <si>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</si>
  <si>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</si>
  <si>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</si>
  <si>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</si>
  <si>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</si>
  <si>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</si>
  <si>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</si>
  <si>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</si>
  <si>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</si>
  <si>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</si>
  <si>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</si>
  <si>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</si>
  <si>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</si>
  <si>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</si>
  <si>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</si>
  <si>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</si>
  <si>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</si>
  <si>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</si>
  <si>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</si>
  <si>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</si>
  <si>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</si>
  <si>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</si>
  <si>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</si>
  <si>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</si>
  <si>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</si>
  <si>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</si>
  <si>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</si>
  <si>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</si>
  <si>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</si>
  <si>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</si>
  <si>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</si>
  <si>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</si>
  <si>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</si>
  <si>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</si>
  <si>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</si>
  <si>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</si>
  <si>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</si>
  <si>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</si>
  <si>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</si>
  <si>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</si>
  <si>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</si>
  <si>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</si>
  <si>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</si>
  <si>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</si>
  <si>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</si>
  <si>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</si>
  <si>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</si>
  <si>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</si>
  <si>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</si>
  <si>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</si>
  <si>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</si>
  <si>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</si>
  <si>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</si>
  <si>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</si>
  <si>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</si>
  <si>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</si>
  <si>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</si>
  <si>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</si>
  <si>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</si>
  <si>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</si>
  <si>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</si>
  <si>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</si>
  <si>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</si>
  <si>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</si>
  <si>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</si>
  <si>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</si>
  <si>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</si>
  <si>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</si>
  <si>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</si>
  <si>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</si>
  <si>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</si>
  <si>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</si>
  <si>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</si>
  <si>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</si>
  <si>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</si>
  <si>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</si>
  <si>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</si>
  <si>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</si>
  <si>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</si>
  <si>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</si>
  <si>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</si>
  <si>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</si>
  <si>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</si>
  <si>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</si>
  <si>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</si>
  <si>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</si>
  <si>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</si>
  <si>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</si>
  <si>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</si>
  <si>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</si>
  <si>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</si>
  <si>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</si>
  <si>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</si>
  <si>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</si>
  <si>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</si>
  <si>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</si>
  <si>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</si>
  <si>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</si>
  <si>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</si>
  <si>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</si>
  <si>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</si>
  <si>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</si>
  <si>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</si>
  <si>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</si>
  <si>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</si>
  <si>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</si>
  <si>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</si>
  <si>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</si>
  <si>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</si>
  <si>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</si>
  <si>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</si>
  <si>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</si>
  <si>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</si>
  <si>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</si>
  <si>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</si>
  <si>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</si>
  <si>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</si>
  <si>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</si>
  <si>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</si>
  <si>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</si>
  <si>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</si>
  <si>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</si>
  <si>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</si>
  <si>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</si>
  <si>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</si>
  <si>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</si>
  <si>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</si>
  <si>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</si>
  <si>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</si>
  <si>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</si>
  <si>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</si>
  <si>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</si>
  <si>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</si>
  <si>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</si>
  <si>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</si>
  <si>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</si>
  <si>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</si>
  <si>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</si>
  <si>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</si>
  <si>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</si>
  <si>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</si>
  <si>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</si>
  <si>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</si>
  <si>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</si>
  <si>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</si>
  <si>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</si>
  <si>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</si>
  <si>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</si>
  <si>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</si>
  <si>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</si>
  <si>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</si>
  <si>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</si>
  <si>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</si>
  <si>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</si>
  <si>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</si>
  <si>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</si>
  <si>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</si>
  <si>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</si>
  <si>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</si>
  <si>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</si>
  <si>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</si>
  <si>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</si>
  <si>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</si>
  <si>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</si>
  <si>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</si>
  <si>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</si>
  <si>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</si>
  <si>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</si>
  <si>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</si>
  <si>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</si>
  <si>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</si>
  <si>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</si>
  <si>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</si>
  <si>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</si>
  <si>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</si>
  <si>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</si>
  <si>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</si>
  <si>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</si>
  <si>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</si>
  <si>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</si>
  <si>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</si>
  <si>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</si>
  <si>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</si>
  <si>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</si>
  <si>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</si>
  <si>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</si>
  <si>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</si>
  <si>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</si>
  <si>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</si>
  <si>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</si>
  <si>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</si>
  <si>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</si>
  <si>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</si>
  <si>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</si>
  <si>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</si>
  <si>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</si>
  <si>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</si>
  <si>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</si>
  <si>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</si>
  <si>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</si>
  <si>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</si>
  <si>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</si>
  <si>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</si>
  <si>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</si>
  <si>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</si>
  <si>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</si>
  <si>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</si>
  <si>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</si>
  <si>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</si>
  <si>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</si>
  <si>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</si>
  <si>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</si>
  <si>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</si>
  <si>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</si>
  <si>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</si>
  <si>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</si>
  <si>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</si>
  <si>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</si>
  <si>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</si>
  <si>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</si>
  <si>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</si>
  <si>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</si>
  <si>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</si>
  <si>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</si>
  <si>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</si>
  <si>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</si>
  <si>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</si>
  <si>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</si>
  <si>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</si>
  <si>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</si>
  <si>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</si>
  <si>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</si>
  <si>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</si>
  <si>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</si>
  <si>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</si>
  <si>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</si>
  <si>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</si>
  <si>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</si>
  <si>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</si>
  <si>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</si>
  <si>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</si>
  <si>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</si>
  <si>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</si>
  <si>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</si>
  <si>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</si>
  <si>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</si>
  <si>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</si>
  <si>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</si>
  <si>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</si>
  <si>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</si>
  <si>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</si>
  <si>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</si>
  <si>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</si>
  <si>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</si>
  <si>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</si>
  <si>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</si>
  <si>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</si>
  <si>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</si>
  <si>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</si>
  <si>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</si>
  <si>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</si>
  <si>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</si>
  <si>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</si>
  <si>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</si>
  <si>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</si>
  <si>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</si>
  <si>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</si>
  <si>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</si>
  <si>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</si>
  <si>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</si>
  <si>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</si>
  <si>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</si>
  <si>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</si>
  <si>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</si>
  <si>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</si>
  <si>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</si>
  <si>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</si>
  <si>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</si>
  <si>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</si>
  <si>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</si>
  <si>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</si>
  <si>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</si>
  <si>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</si>
  <si>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</si>
  <si>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</si>
  <si>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</si>
  <si>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</si>
  <si>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</si>
  <si>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</si>
  <si>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</si>
  <si>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</si>
  <si>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</si>
  <si>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</si>
  <si>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</si>
  <si>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</si>
  <si>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</si>
  <si>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</si>
  <si>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</si>
  <si>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</si>
  <si>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</si>
  <si>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</si>
  <si>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</si>
  <si>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</si>
  <si>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</si>
  <si>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</si>
  <si>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</si>
  <si>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</si>
  <si>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</si>
  <si>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</si>
  <si>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</si>
  <si>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</si>
  <si>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</si>
  <si>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</si>
  <si>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</si>
  <si>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</si>
  <si>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</si>
  <si>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</si>
  <si>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</si>
  <si>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</si>
  <si>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</si>
  <si>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</si>
  <si>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</si>
  <si>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</si>
  <si>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</si>
  <si>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</si>
  <si>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</si>
  <si>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</si>
  <si>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</si>
  <si>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</si>
  <si>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</si>
  <si>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</si>
  <si>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</si>
  <si>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</si>
  <si>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</si>
  <si>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</si>
  <si>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</si>
  <si>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</si>
  <si>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</si>
  <si>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</si>
  <si>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</si>
  <si>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</si>
  <si>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</si>
  <si>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</si>
  <si>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</si>
  <si>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</si>
  <si>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</si>
  <si>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</si>
  <si>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</si>
  <si>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</si>
  <si>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</si>
  <si>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</si>
  <si>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</si>
  <si>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</si>
  <si>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</si>
  <si>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</si>
  <si>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</si>
  <si>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</si>
  <si>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</si>
  <si>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</si>
  <si>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</si>
  <si>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</si>
  <si>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</si>
  <si>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</si>
  <si>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</si>
  <si>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</si>
  <si>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</si>
  <si>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</si>
  <si>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</si>
  <si>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</si>
  <si>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</si>
  <si>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</si>
  <si>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</si>
  <si>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</si>
  <si>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</si>
  <si>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</si>
  <si>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</si>
  <si>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</si>
  <si>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</si>
  <si>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</si>
  <si>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</si>
  <si>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</si>
  <si>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</si>
  <si>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</si>
  <si>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</si>
  <si>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</si>
  <si>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</si>
  <si>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</si>
  <si>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</si>
  <si>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</si>
  <si>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</si>
  <si>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</si>
  <si>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</si>
  <si>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</si>
  <si>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</si>
  <si>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</si>
  <si>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</si>
  <si>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</si>
  <si>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</si>
  <si>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</si>
  <si>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</si>
  <si>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</si>
  <si>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</si>
  <si>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</si>
  <si>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</si>
  <si>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</si>
  <si>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</si>
  <si>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</si>
  <si>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</si>
  <si>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</si>
  <si>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</si>
  <si>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</si>
  <si>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</si>
  <si>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</si>
  <si>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</si>
  <si>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</si>
  <si>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</si>
  <si>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</si>
  <si>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</si>
  <si>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</si>
  <si>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</si>
  <si>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</si>
  <si>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</si>
  <si>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</si>
  <si>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</si>
  <si>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</si>
  <si>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</si>
  <si>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</si>
  <si>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</si>
  <si>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</si>
  <si>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</si>
  <si>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</si>
  <si>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</si>
  <si>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</si>
  <si>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</si>
  <si>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</si>
  <si>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</si>
  <si>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</si>
  <si>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</si>
  <si>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</si>
  <si>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</si>
  <si>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</si>
  <si>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</si>
  <si>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</si>
  <si>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</si>
  <si>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</si>
  <si>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</si>
  <si>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</si>
  <si>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</si>
  <si>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</si>
  <si>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</si>
  <si>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</si>
  <si>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</si>
  <si>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</si>
  <si>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</si>
  <si>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</si>
  <si>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</si>
  <si>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</si>
  <si>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</si>
  <si>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</si>
  <si>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</si>
  <si>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</si>
  <si>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</si>
  <si>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</si>
  <si>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</si>
  <si>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</si>
  <si>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</si>
  <si>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</si>
  <si>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</si>
  <si>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</si>
  <si>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</si>
  <si>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</si>
  <si>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</si>
  <si>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</si>
  <si>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</si>
  <si>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</si>
  <si>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</si>
  <si>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</si>
  <si>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</si>
  <si>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</si>
  <si>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</si>
  <si>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</si>
  <si>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</si>
  <si>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</si>
  <si>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</si>
  <si>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</si>
  <si>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</si>
  <si>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</si>
  <si>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</si>
  <si>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</si>
  <si>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</si>
  <si>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</si>
  <si>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</si>
  <si>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</si>
  <si>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</si>
  <si>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</si>
  <si>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</si>
  <si>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</si>
  <si>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</si>
  <si>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</si>
  <si>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</si>
  <si>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</si>
  <si>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</si>
  <si>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</si>
  <si>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</si>
  <si>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</si>
  <si>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</si>
  <si>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</si>
  <si>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</si>
  <si>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</si>
  <si>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</si>
  <si>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</si>
  <si>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</si>
  <si>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</si>
  <si>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</si>
  <si>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</si>
  <si>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</si>
  <si>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</si>
  <si>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</si>
  <si>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</si>
  <si>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</si>
  <si>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</si>
  <si>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</si>
  <si>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</si>
  <si>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</si>
  <si>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</si>
  <si>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</si>
  <si>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</si>
  <si>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</si>
  <si>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</si>
  <si>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</si>
  <si>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</si>
  <si>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</si>
  <si>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</si>
  <si>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</si>
  <si>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</si>
  <si>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</si>
  <si>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</si>
  <si>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</si>
  <si>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</si>
  <si>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</si>
  <si>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</si>
  <si>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</si>
  <si>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</si>
  <si>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</si>
  <si>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</si>
  <si>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</si>
  <si>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</si>
  <si>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</si>
  <si>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</si>
  <si>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</si>
  <si>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</si>
  <si>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</si>
  <si>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</si>
  <si>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</si>
  <si>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</si>
  <si>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</si>
  <si>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</si>
  <si>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</si>
  <si>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</si>
  <si>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</si>
  <si>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</si>
  <si>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</si>
  <si>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</si>
  <si>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</si>
  <si>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</si>
  <si>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</si>
  <si>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</si>
  <si>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</si>
  <si>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</si>
  <si>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</si>
  <si>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</si>
  <si>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</si>
  <si>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</si>
  <si>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</si>
  <si>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</si>
  <si>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</si>
  <si>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</si>
  <si>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</si>
  <si>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</si>
  <si>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</si>
  <si>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</si>
  <si>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</si>
  <si>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</si>
  <si>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</si>
  <si>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</si>
  <si>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</si>
  <si>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</si>
  <si>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</si>
  <si>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</si>
  <si>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</si>
  <si>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</si>
  <si>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</si>
  <si>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</si>
  <si>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</si>
  <si>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</si>
  <si>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</si>
  <si>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</si>
  <si>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</si>
  <si>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</si>
  <si>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</si>
  <si>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</si>
  <si>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</si>
  <si>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</si>
  <si>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</si>
  <si>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</si>
  <si>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</si>
  <si>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</si>
  <si>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</si>
  <si>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</si>
  <si>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</si>
  <si>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</si>
  <si>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</si>
  <si>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</si>
  <si>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</si>
  <si>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</si>
  <si>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</si>
  <si>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</si>
  <si>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</si>
  <si>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</si>
  <si>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</si>
  <si>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</si>
  <si>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</si>
  <si>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</si>
  <si>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</si>
  <si>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</si>
  <si>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</si>
  <si>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</si>
  <si>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</si>
  <si>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</si>
  <si>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</si>
  <si>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</si>
  <si>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</si>
  <si>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</si>
  <si>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</si>
  <si>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</si>
  <si>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</si>
  <si>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</si>
  <si>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</si>
  <si>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</si>
  <si>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</si>
  <si>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</si>
  <si>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</si>
  <si>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</si>
  <si>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</si>
  <si>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</si>
  <si>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</si>
  <si>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</si>
  <si>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</si>
  <si>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</si>
  <si>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</si>
  <si>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</si>
  <si>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</si>
  <si>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</si>
  <si>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</si>
  <si>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</si>
  <si>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</si>
  <si>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</si>
  <si>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</si>
  <si>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</si>
  <si>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</si>
  <si>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</si>
  <si>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</si>
  <si>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</si>
  <si>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</si>
  <si>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</si>
  <si>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</si>
  <si>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</si>
  <si>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</si>
  <si>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</si>
  <si>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</si>
  <si>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</si>
  <si>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</si>
  <si>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</si>
  <si>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</si>
  <si>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</si>
  <si>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</si>
  <si>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</si>
  <si>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</si>
  <si>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</si>
  <si>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</si>
  <si>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</si>
  <si>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</si>
  <si>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</si>
  <si>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</si>
  <si>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</si>
  <si>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</si>
  <si>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</si>
  <si>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</si>
  <si>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</si>
  <si>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</si>
  <si>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</si>
  <si>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</si>
  <si>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</si>
  <si>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</si>
  <si>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</si>
  <si>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</si>
  <si>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</si>
  <si>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</si>
  <si>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</si>
  <si>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</si>
  <si>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</si>
  <si>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</si>
  <si>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</si>
  <si>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</si>
  <si>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</si>
  <si>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</si>
  <si>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</si>
  <si>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</si>
  <si>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</si>
  <si>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</si>
  <si>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</si>
  <si>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</si>
  <si>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</si>
  <si>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</si>
  <si>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</si>
  <si>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</si>
  <si>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</si>
  <si>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</si>
  <si>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</si>
  <si>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</si>
  <si>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</si>
  <si>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</si>
  <si>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</si>
  <si>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</si>
  <si>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</si>
  <si>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</si>
  <si>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</si>
  <si>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</si>
  <si>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</si>
  <si>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</si>
  <si>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</si>
  <si>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</si>
  <si>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</si>
  <si>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</si>
  <si>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</si>
  <si>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</si>
  <si>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</si>
  <si>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</si>
  <si>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</si>
  <si>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</si>
  <si>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</si>
  <si>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</si>
  <si>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</si>
  <si>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</si>
  <si>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</si>
  <si>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</si>
  <si>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</si>
  <si>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</si>
  <si>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</si>
  <si>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</si>
  <si>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</si>
  <si>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</si>
  <si>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</si>
  <si>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</si>
  <si>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</si>
  <si>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</si>
  <si>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</si>
  <si>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</si>
  <si>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</si>
  <si>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</si>
  <si>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</si>
  <si>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</si>
  <si>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</si>
  <si>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</si>
  <si>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</si>
  <si>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</si>
  <si>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</si>
  <si>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</si>
  <si>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</si>
  <si>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</si>
  <si>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</si>
  <si>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</si>
  <si>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</si>
  <si>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</si>
  <si>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</si>
  <si>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</si>
  <si>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</si>
  <si>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</si>
  <si>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</si>
  <si>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</si>
  <si>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</si>
  <si>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</si>
  <si>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</si>
  <si>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</si>
  <si>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</si>
  <si>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</si>
  <si>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</si>
  <si>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</si>
  <si>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</si>
  <si>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</si>
  <si>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</si>
  <si>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</si>
  <si>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</si>
  <si>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</si>
  <si>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</si>
  <si>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</si>
  <si>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</si>
  <si>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</si>
  <si>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</si>
  <si>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</si>
  <si>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</si>
  <si>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</si>
  <si>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</si>
  <si>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</si>
  <si>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</si>
  <si>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</si>
  <si>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</si>
  <si>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</si>
  <si>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</si>
  <si>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</si>
  <si>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</si>
  <si>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</si>
  <si>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</si>
  <si>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</si>
  <si>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</si>
  <si>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</si>
  <si>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</si>
  <si>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</si>
  <si>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</si>
  <si>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</si>
  <si>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</si>
  <si>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</si>
  <si>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</si>
  <si>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</si>
  <si>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</si>
  <si>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</si>
  <si>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</si>
  <si>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</si>
  <si>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</si>
  <si>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</si>
  <si>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</si>
  <si>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</si>
  <si>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</si>
  <si>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</si>
  <si>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</si>
  <si>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</si>
  <si>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</si>
  <si>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</si>
  <si>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</si>
  <si>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</si>
  <si>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</si>
  <si>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</si>
  <si>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</si>
  <si>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</si>
  <si>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</si>
  <si>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</si>
  <si>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</si>
  <si>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</si>
  <si>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</si>
  <si>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</si>
  <si>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</si>
  <si>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</si>
  <si>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</si>
  <si>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</si>
  <si>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</si>
  <si>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</si>
  <si>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</si>
  <si>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</si>
  <si>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</si>
  <si>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</si>
  <si>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</si>
  <si>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</si>
  <si>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</si>
  <si>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</si>
  <si>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</si>
  <si>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</si>
  <si>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</si>
  <si>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</si>
  <si>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</si>
  <si>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</si>
  <si>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</si>
  <si>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</si>
  <si>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</si>
  <si>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</si>
  <si>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</si>
  <si>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</si>
  <si>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</si>
  <si>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</si>
  <si>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</si>
  <si>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</si>
  <si>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</si>
  <si>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</si>
  <si>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</si>
  <si>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</si>
  <si>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</si>
  <si>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</si>
  <si>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</si>
  <si>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</si>
  <si>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</si>
  <si>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</si>
  <si>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</si>
  <si>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</si>
  <si>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</si>
  <si>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</si>
  <si>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</si>
  <si>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</si>
  <si>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</si>
  <si>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</si>
  <si>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</si>
  <si>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</si>
  <si>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</si>
  <si>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</si>
  <si>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</si>
  <si>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</si>
  <si>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</si>
  <si>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</si>
  <si>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</si>
  <si>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</si>
  <si>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</si>
  <si>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</si>
  <si>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</si>
  <si>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</si>
  <si>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</si>
  <si>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</si>
  <si>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</si>
  <si>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</si>
  <si>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</si>
  <si>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</si>
  <si>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</si>
  <si>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</si>
  <si>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</si>
  <si>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</si>
  <si>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</si>
  <si>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</si>
  <si>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</si>
  <si>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</si>
  <si>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</si>
  <si>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</si>
  <si>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</si>
  <si>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</si>
  <si>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</si>
  <si>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</si>
  <si>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</si>
  <si>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</si>
  <si>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</si>
  <si>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</si>
  <si>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</si>
  <si>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</si>
  <si>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</si>
  <si>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</si>
  <si>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</si>
  <si>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</si>
  <si>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</si>
  <si>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</si>
  <si>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</si>
  <si>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</si>
  <si>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</si>
  <si>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</si>
  <si>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</si>
  <si>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</si>
  <si>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</si>
  <si>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</si>
  <si>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</si>
  <si>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</si>
  <si>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</si>
  <si>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</si>
  <si>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</si>
  <si>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</si>
  <si>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</si>
  <si>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</si>
  <si>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</si>
  <si>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</si>
  <si>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</si>
  <si>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</si>
  <si>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</si>
  <si>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</si>
  <si>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</si>
  <si>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</si>
  <si>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</si>
  <si>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</si>
  <si>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</si>
  <si>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</si>
  <si>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</si>
  <si>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</si>
  <si>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</si>
  <si>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</si>
  <si>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</si>
  <si>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</si>
  <si>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</si>
  <si>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</si>
  <si>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</si>
  <si>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</si>
  <si>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</si>
  <si>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</si>
  <si>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</si>
  <si>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</si>
  <si>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</si>
  <si>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</si>
  <si>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</si>
  <si>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</si>
  <si>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</si>
  <si>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</si>
  <si>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</si>
  <si>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</si>
  <si>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</si>
  <si>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</si>
  <si>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</si>
  <si>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</si>
  <si>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</si>
  <si>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</si>
  <si>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</si>
  <si>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</si>
  <si>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</si>
  <si>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</si>
  <si>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</si>
  <si>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</si>
  <si>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</si>
  <si>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</si>
  <si>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</si>
  <si>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</si>
  <si>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</si>
  <si>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</si>
  <si>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</si>
  <si>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</si>
  <si>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</si>
  <si>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</si>
  <si>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</si>
  <si>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</si>
  <si>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</si>
  <si>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</si>
  <si>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</si>
  <si>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</si>
  <si>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</si>
  <si>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</si>
  <si>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</si>
  <si>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</si>
  <si>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</si>
  <si>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</si>
  <si>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</si>
  <si>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</si>
  <si>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</si>
  <si>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</si>
  <si>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</si>
  <si>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</si>
  <si>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</si>
  <si>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</si>
  <si>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</si>
  <si>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</si>
  <si>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</si>
  <si>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</si>
  <si>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</si>
  <si>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</si>
  <si>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</si>
  <si>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</si>
  <si>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</si>
  <si>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</si>
  <si>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</si>
  <si>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</si>
  <si>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</si>
  <si>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</si>
  <si>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</si>
  <si>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</si>
  <si>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</si>
  <si>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</si>
  <si>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</si>
  <si>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</si>
  <si>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</si>
  <si>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</si>
  <si>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</si>
  <si>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</si>
  <si>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</si>
  <si>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</si>
  <si>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</si>
  <si>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</si>
  <si>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</si>
  <si>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</si>
  <si>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</si>
  <si>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</si>
  <si>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</si>
  <si>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</si>
  <si>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</si>
  <si>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</si>
  <si>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</si>
  <si>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</si>
  <si>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</si>
  <si>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</si>
  <si>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</si>
  <si>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</si>
  <si>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</si>
  <si>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</si>
  <si>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</si>
  <si>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</si>
  <si>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</si>
  <si>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</si>
  <si>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</si>
  <si>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</si>
  <si>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</si>
  <si>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</si>
  <si>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</si>
  <si>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</si>
  <si>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</si>
  <si>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</si>
  <si>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</si>
  <si>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</si>
  <si>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</si>
  <si>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</si>
  <si>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</si>
  <si>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</si>
  <si>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</si>
  <si>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</si>
  <si>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</si>
  <si>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</si>
  <si>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</si>
  <si>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</si>
  <si>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</si>
  <si>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</si>
  <si>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</si>
  <si>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</si>
  <si>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</si>
  <si>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</si>
  <si>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</si>
  <si>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</si>
  <si>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</si>
  <si>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</si>
  <si>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</si>
  <si>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</si>
  <si>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</si>
  <si>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</si>
  <si>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</si>
  <si>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</si>
  <si>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</si>
  <si>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</si>
  <si>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</si>
  <si>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</si>
  <si>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</si>
  <si>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</si>
  <si>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</si>
  <si>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</si>
  <si>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</si>
  <si>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</si>
  <si>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</si>
  <si>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</si>
  <si>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</si>
  <si>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</si>
  <si>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</si>
  <si>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</si>
  <si>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</si>
  <si>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</si>
  <si>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</si>
  <si>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</si>
  <si>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</si>
  <si>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</si>
  <si>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</si>
  <si>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</si>
  <si>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</si>
  <si>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</si>
  <si>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</si>
  <si>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</si>
  <si>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</si>
  <si>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</si>
  <si>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</si>
  <si>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</si>
  <si>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</si>
  <si>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</si>
  <si>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</si>
  <si>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</si>
  <si>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</si>
  <si>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</si>
  <si>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</si>
  <si>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</si>
  <si>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</si>
  <si>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</si>
  <si>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</si>
  <si>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</si>
  <si>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</si>
  <si>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</si>
  <si>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</si>
  <si>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</si>
  <si>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</si>
  <si>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</si>
  <si>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</si>
  <si>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</si>
  <si>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</si>
  <si>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</si>
  <si>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</si>
  <si>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</si>
  <si>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</si>
  <si>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</si>
  <si>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</si>
  <si>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</si>
  <si>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</si>
  <si>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</si>
  <si>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</si>
  <si>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</si>
  <si>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</si>
  <si>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</si>
  <si>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</si>
  <si>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</si>
  <si>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</si>
  <si>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</si>
  <si>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</si>
  <si>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</si>
  <si>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</si>
  <si>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</si>
  <si>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</si>
  <si>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</si>
  <si>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</si>
  <si>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</si>
  <si>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</si>
  <si>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</si>
  <si>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</si>
  <si>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</si>
  <si>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</si>
  <si>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</si>
  <si>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</si>
  <si>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</si>
  <si>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</si>
  <si>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</si>
  <si>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</si>
  <si>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</si>
  <si>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</si>
  <si>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</si>
  <si>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</si>
  <si>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</si>
  <si>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</si>
  <si>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</si>
  <si>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</si>
  <si>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</si>
  <si>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</si>
  <si>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</si>
  <si>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</si>
  <si>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</si>
  <si>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</si>
  <si>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</si>
  <si>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</si>
  <si>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</si>
  <si>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</si>
  <si>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</si>
  <si>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</si>
  <si>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</si>
  <si>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</si>
  <si>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</si>
  <si>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</si>
  <si>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</si>
  <si>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</si>
  <si>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</si>
  <si>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</si>
  <si>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</si>
  <si>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</si>
  <si>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</si>
  <si>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</si>
  <si>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</si>
  <si>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</si>
  <si>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</si>
  <si>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</si>
  <si>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</si>
  <si>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</si>
  <si>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</si>
  <si>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</si>
  <si>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</si>
  <si>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</si>
  <si>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</si>
  <si>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</si>
  <si>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</si>
  <si>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</si>
  <si>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</si>
  <si>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</si>
  <si>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</si>
  <si>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</si>
  <si>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</si>
  <si>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</si>
  <si>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</si>
  <si>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</si>
  <si>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</si>
  <si>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</si>
  <si>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</si>
  <si>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</si>
  <si>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</si>
  <si>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</si>
  <si>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</si>
  <si>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</si>
  <si>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</si>
  <si>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</si>
  <si>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</si>
  <si>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</si>
  <si>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</si>
  <si>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</si>
  <si>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</si>
  <si>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</si>
  <si>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</si>
  <si>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</si>
  <si>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</si>
  <si>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</si>
  <si>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</si>
  <si>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</si>
  <si>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</si>
  <si>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</si>
  <si>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</si>
  <si>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</si>
  <si>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</si>
  <si>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</si>
  <si>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</si>
  <si>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</si>
  <si>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</si>
  <si>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</si>
  <si>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</si>
  <si>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</si>
  <si>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</si>
  <si>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</si>
  <si>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</si>
  <si>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</si>
  <si>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</si>
  <si>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</si>
  <si>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</si>
  <si>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</si>
  <si>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</si>
  <si>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</si>
  <si>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</si>
  <si>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</si>
  <si>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</si>
  <si>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</si>
  <si>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</si>
  <si>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</si>
  <si>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</si>
  <si>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</si>
  <si>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</si>
  <si>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</si>
  <si>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</si>
  <si>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</si>
  <si>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</si>
  <si>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</si>
  <si>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</si>
  <si>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</si>
  <si>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</si>
  <si>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</si>
  <si>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</si>
  <si>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</si>
  <si>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</si>
  <si>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</si>
  <si>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</si>
  <si>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</si>
  <si>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</si>
  <si>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</si>
  <si>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</si>
  <si>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</si>
  <si>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</si>
  <si>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</si>
  <si>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</si>
  <si>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</si>
  <si>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</si>
  <si>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</si>
  <si>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</si>
  <si>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</si>
  <si>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</si>
  <si>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</si>
  <si>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</si>
  <si>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</si>
  <si>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</si>
  <si>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</si>
  <si>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</si>
  <si>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</si>
  <si>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</si>
  <si>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</si>
  <si>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</si>
  <si>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</si>
  <si>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</si>
  <si>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</si>
  <si>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</si>
  <si>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</si>
  <si>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</si>
  <si>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</si>
  <si>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</si>
  <si>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</si>
  <si>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</si>
  <si>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</si>
  <si>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</si>
  <si>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</si>
  <si>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</si>
  <si>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</si>
  <si>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</si>
  <si>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</si>
  <si>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</si>
  <si>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</si>
  <si>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</si>
  <si>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</si>
  <si>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</si>
  <si>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</si>
  <si>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</si>
  <si>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</si>
  <si>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</si>
  <si>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</si>
  <si>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</si>
  <si>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</si>
  <si>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</si>
  <si>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</si>
  <si>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</si>
  <si>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</si>
  <si>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</si>
  <si>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</si>
  <si>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</si>
  <si>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</si>
  <si>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</si>
  <si>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</si>
  <si>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</si>
  <si>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</si>
  <si>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</si>
  <si>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</si>
  <si>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</si>
  <si>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</si>
  <si>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</si>
  <si>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</si>
  <si>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</si>
  <si>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</si>
  <si>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</si>
  <si>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</si>
  <si>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</si>
  <si>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</si>
  <si>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</si>
  <si>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</si>
  <si>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</si>
  <si>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</si>
  <si>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</si>
  <si>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</si>
  <si>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</si>
  <si>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</si>
  <si>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</si>
  <si>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</si>
  <si>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</si>
  <si>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</si>
  <si>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</si>
  <si>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</si>
  <si>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</si>
  <si>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</si>
  <si>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</si>
  <si>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</si>
  <si>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</si>
  <si>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</si>
  <si>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</si>
  <si>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</si>
  <si>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</si>
  <si>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</si>
  <si>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</si>
  <si>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</si>
  <si>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</si>
  <si>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</si>
  <si>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</si>
  <si>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</si>
  <si>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</si>
  <si>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</si>
  <si>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</si>
  <si>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</si>
  <si>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</si>
  <si>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</si>
  <si>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</si>
  <si>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</si>
  <si>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</si>
  <si>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</si>
  <si>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</si>
  <si>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</si>
  <si>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</si>
  <si>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</si>
  <si>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</si>
  <si>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</si>
  <si>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</si>
  <si>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</si>
  <si>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</si>
  <si>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</si>
  <si>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</si>
  <si>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</si>
  <si>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</si>
  <si>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</si>
  <si>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</si>
  <si>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</si>
  <si>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</si>
  <si>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</si>
  <si>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</si>
  <si>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</si>
  <si>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</si>
  <si>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</si>
  <si>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</si>
  <si>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</si>
  <si>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</si>
  <si>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</si>
  <si>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</si>
  <si>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</si>
  <si>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</si>
  <si>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</si>
  <si>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</si>
  <si>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</si>
  <si>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</si>
  <si>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</si>
  <si>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</si>
  <si>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</si>
  <si>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</si>
  <si>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</si>
  <si>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</si>
  <si>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</si>
  <si>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</si>
  <si>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</si>
  <si>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</si>
  <si>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</si>
  <si>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</si>
  <si>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</si>
  <si>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</si>
  <si>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</si>
  <si>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</si>
  <si>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</si>
  <si>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</si>
  <si>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</si>
  <si>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</si>
  <si>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</si>
  <si>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</si>
  <si>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</si>
  <si>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</si>
  <si>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</si>
  <si>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</si>
  <si>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</si>
  <si>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</si>
  <si>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</si>
  <si>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</si>
  <si>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</si>
  <si>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</si>
  <si>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</si>
  <si>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</si>
  <si>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</si>
  <si>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</si>
  <si>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</si>
  <si>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</si>
  <si>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</si>
  <si>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</si>
  <si>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</si>
  <si>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</si>
  <si>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</si>
  <si>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</si>
  <si>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</si>
  <si>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</si>
  <si>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</si>
  <si>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</si>
  <si>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</si>
  <si>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</si>
  <si>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</si>
  <si>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</si>
  <si>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</si>
  <si>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</si>
  <si>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</si>
  <si>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</si>
  <si>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</si>
  <si>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</si>
  <si>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</si>
  <si>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</si>
  <si>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</si>
  <si>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</si>
  <si>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</si>
  <si>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</si>
  <si>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</si>
  <si>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</si>
  <si>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</si>
  <si>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</si>
  <si>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</si>
  <si>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</si>
  <si>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</si>
  <si>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</si>
  <si>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</si>
  <si>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</si>
  <si>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</si>
  <si>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</si>
  <si>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</si>
  <si>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</si>
  <si>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</si>
  <si>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</si>
  <si>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</si>
  <si>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</si>
  <si>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</si>
  <si>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</si>
  <si>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</si>
  <si>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</si>
  <si>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</si>
  <si>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</si>
  <si>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</si>
  <si>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</si>
  <si>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</si>
  <si>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</si>
  <si>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</si>
  <si>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</si>
  <si>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</si>
  <si>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</si>
  <si>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</si>
  <si>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</si>
  <si>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</si>
  <si>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</si>
  <si>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</si>
  <si>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</si>
  <si>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</si>
  <si>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</si>
  <si>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</si>
  <si>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</si>
  <si>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</si>
  <si>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</si>
  <si>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</si>
  <si>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</si>
  <si>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</si>
  <si>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</si>
  <si>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</si>
  <si>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</si>
  <si>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</si>
  <si>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</si>
  <si>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</si>
  <si>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</si>
  <si>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</si>
  <si>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</si>
  <si>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</si>
  <si>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</si>
  <si>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</si>
  <si>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</si>
  <si>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</si>
  <si>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</si>
  <si>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</si>
  <si>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</si>
  <si>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</si>
  <si>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</si>
  <si>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</si>
  <si>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</si>
  <si>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</si>
  <si>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</si>
  <si>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</si>
  <si>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</si>
  <si>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</si>
  <si>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</si>
  <si>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</si>
  <si>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</si>
  <si>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</si>
  <si>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</si>
  <si>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</si>
  <si>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</si>
  <si>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</si>
  <si>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</si>
  <si>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</si>
  <si>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</si>
  <si>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</si>
  <si>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</si>
  <si>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</si>
  <si>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</si>
  <si>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</si>
  <si>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</si>
  <si>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</si>
  <si>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</si>
  <si>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</si>
  <si>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</si>
  <si>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</si>
  <si>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</si>
  <si>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</si>
  <si>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</si>
  <si>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</si>
  <si>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</si>
  <si>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</si>
  <si>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</si>
  <si>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</si>
  <si>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</si>
  <si>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</si>
  <si>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</si>
  <si>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</si>
  <si>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</si>
  <si>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</si>
  <si>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</si>
  <si>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</si>
  <si>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</si>
  <si>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</si>
  <si>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</si>
  <si>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</si>
  <si>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</si>
  <si>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</si>
  <si>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</si>
  <si>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</si>
  <si>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</si>
  <si>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</si>
  <si>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</si>
  <si>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</si>
  <si>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</si>
  <si>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</si>
  <si>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</si>
  <si>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</si>
  <si>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</si>
  <si>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</si>
  <si>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</si>
  <si>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</si>
  <si>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</si>
  <si>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</si>
  <si>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</si>
  <si>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</si>
  <si>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</si>
  <si>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</si>
  <si>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</si>
  <si>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</si>
  <si>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</si>
  <si>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</si>
  <si>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</si>
  <si>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</si>
  <si>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</si>
  <si>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</si>
  <si>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</si>
  <si>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</si>
  <si>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</si>
  <si>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</si>
  <si>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</si>
  <si>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</si>
  <si>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</si>
  <si>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</si>
  <si>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</si>
  <si>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</si>
  <si>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</si>
  <si>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</si>
  <si>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</si>
  <si>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</si>
  <si>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</si>
  <si>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</si>
  <si>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</si>
  <si>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</si>
  <si>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</si>
  <si>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</si>
  <si>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</si>
  <si>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</si>
  <si>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</si>
  <si>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</si>
  <si>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</si>
  <si>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</si>
  <si>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</si>
  <si>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</si>
  <si>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</si>
  <si>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</si>
  <si>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</si>
  <si>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</si>
  <si>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</si>
  <si>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</si>
  <si>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</si>
  <si>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</si>
  <si>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</si>
  <si>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</si>
  <si>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</si>
  <si>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</si>
  <si>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</si>
  <si>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</si>
  <si>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</si>
  <si>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</si>
  <si>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</si>
  <si>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</si>
  <si>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</si>
  <si>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</si>
  <si>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</si>
  <si>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</si>
  <si>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</si>
  <si>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</si>
  <si>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</si>
  <si>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</si>
  <si>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</si>
  <si>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</si>
  <si>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</si>
  <si>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</si>
  <si>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</si>
  <si>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</si>
  <si>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</si>
  <si>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</si>
  <si>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</si>
  <si>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</si>
  <si>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</si>
  <si>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</si>
  <si>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</si>
  <si>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</si>
  <si>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</si>
  <si>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</si>
  <si>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</si>
  <si>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</si>
  <si>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</si>
  <si>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</si>
  <si>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</si>
  <si>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</si>
  <si>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</si>
  <si>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</si>
  <si>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</si>
  <si>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</si>
  <si>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</si>
  <si>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</si>
  <si>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</si>
  <si>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</si>
  <si>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</si>
  <si>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</si>
  <si>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</si>
  <si>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</si>
  <si>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</si>
  <si>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</si>
  <si>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</si>
  <si>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</si>
  <si>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</si>
  <si>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</si>
  <si>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</si>
  <si>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</si>
  <si>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</si>
  <si>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</si>
  <si>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</si>
  <si>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</si>
  <si>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</si>
  <si>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</si>
  <si>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</si>
  <si>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</si>
  <si>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</si>
  <si>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</si>
  <si>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</si>
  <si>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</si>
  <si>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</si>
  <si>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</si>
  <si>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</si>
  <si>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</si>
  <si>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</si>
  <si>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</si>
  <si>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</si>
  <si>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</si>
  <si>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</si>
  <si>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</si>
  <si>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</si>
  <si>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</si>
  <si>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</si>
  <si>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</si>
  <si>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</si>
  <si>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</si>
  <si>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</si>
  <si>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</si>
  <si>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</si>
  <si>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</si>
  <si>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</si>
  <si>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</si>
  <si>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</si>
  <si>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</si>
  <si>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</si>
  <si>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</si>
  <si>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</si>
  <si>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</si>
  <si>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</si>
  <si>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</si>
  <si>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</si>
  <si>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</si>
  <si>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</si>
  <si>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</si>
  <si>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</si>
  <si>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</si>
  <si>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</si>
  <si>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</si>
  <si>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</si>
  <si>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</si>
  <si>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</si>
  <si>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</si>
  <si>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</si>
  <si>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</si>
  <si>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</si>
  <si>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</si>
  <si>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</si>
  <si>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</si>
  <si>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</si>
  <si>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</si>
  <si>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</si>
  <si>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</si>
  <si>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</si>
  <si>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</si>
  <si>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</si>
  <si>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</si>
  <si>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</si>
  <si>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</si>
  <si>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</si>
  <si>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</si>
  <si>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</si>
  <si>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</si>
  <si>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</si>
  <si>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</si>
  <si>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</si>
  <si>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</si>
  <si>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</si>
  <si>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</si>
  <si>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</si>
  <si>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</si>
  <si>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</si>
  <si>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</si>
  <si>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</si>
  <si>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</si>
  <si>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</si>
  <si>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</si>
  <si>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</si>
  <si>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</si>
  <si>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</si>
  <si>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</si>
  <si>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</si>
  <si>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</si>
  <si>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</si>
  <si>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</si>
  <si>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</si>
  <si>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</si>
  <si>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</si>
  <si>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</si>
  <si>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</si>
  <si>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</si>
  <si>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</si>
  <si>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</si>
  <si>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</si>
  <si>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</si>
  <si>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</si>
  <si>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</si>
  <si>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</si>
  <si>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</si>
  <si>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</si>
  <si>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</si>
  <si>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</si>
  <si>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</si>
  <si>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</si>
  <si>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</si>
  <si>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</si>
  <si>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</si>
  <si>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</si>
  <si>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</si>
  <si>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</si>
  <si>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</si>
  <si>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</si>
  <si>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</si>
  <si>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</si>
  <si>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</si>
  <si>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</si>
  <si>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</si>
  <si>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</si>
  <si>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</si>
  <si>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</si>
  <si>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</si>
  <si>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</si>
  <si>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</si>
  <si>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</si>
  <si>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</si>
  <si>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</si>
  <si>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</si>
  <si>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</si>
  <si>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</si>
  <si>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</si>
  <si>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</si>
  <si>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</si>
  <si>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</si>
  <si>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</si>
  <si>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</si>
  <si>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</si>
  <si>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</si>
  <si>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</si>
  <si>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</si>
  <si>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</si>
  <si>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</si>
  <si>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</si>
  <si>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</si>
  <si>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</si>
  <si>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</si>
  <si>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</si>
  <si>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</si>
  <si>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</si>
  <si>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</si>
  <si>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</si>
  <si>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</si>
  <si>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 xml:space="preserve">    算力</t>
    <phoneticPr fontId="1" type="noConversion"/>
  </si>
  <si>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</si>
  <si>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</si>
  <si>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</si>
  <si>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</si>
  <si>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</si>
  <si>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</si>
  <si>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</si>
  <si>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</si>
  <si>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</si>
  <si>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</si>
  <si>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</si>
  <si>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</si>
  <si>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</si>
  <si>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</si>
  <si>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</si>
  <si>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</si>
  <si>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</si>
  <si>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</si>
  <si>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</si>
  <si>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</si>
  <si>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</si>
  <si>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</si>
  <si>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</si>
  <si>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</si>
  <si>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</si>
  <si>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</si>
  <si>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</si>
  <si>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</si>
  <si>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</si>
  <si>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</si>
  <si>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</si>
  <si>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</si>
  <si>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</si>
  <si>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</si>
  <si>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</si>
  <si>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</si>
  <si>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</si>
  <si>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</si>
  <si>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</si>
  <si>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</si>
  <si>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</si>
  <si>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</si>
  <si>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</si>
  <si>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</si>
  <si>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</si>
  <si>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</si>
  <si>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</si>
  <si>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</si>
  <si>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</si>
  <si>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</si>
  <si>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</si>
  <si>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</si>
  <si>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</si>
  <si>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</si>
  <si>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</si>
  <si>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</si>
  <si>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</si>
  <si>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</si>
  <si>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</si>
  <si>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</si>
  <si>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</si>
  <si>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</si>
  <si>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</si>
  <si>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</si>
  <si>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</si>
  <si>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</si>
  <si>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</si>
  <si>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</si>
  <si>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</si>
  <si>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</si>
  <si>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</si>
  <si>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</si>
  <si>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</si>
  <si>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</si>
  <si>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</si>
  <si>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</si>
  <si>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</si>
  <si>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</si>
  <si>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</si>
  <si>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</si>
  <si>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</si>
  <si>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</si>
  <si>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</si>
  <si>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</si>
  <si>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</si>
  <si>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</si>
  <si>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</si>
  <si>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</si>
  <si>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</si>
  <si>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</si>
  <si>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</si>
  <si>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</si>
  <si>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</si>
  <si>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</si>
  <si>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</si>
  <si>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</si>
  <si>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</si>
  <si>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</si>
  <si>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</si>
  <si>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</si>
  <si>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</si>
  <si>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</si>
  <si>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</si>
  <si>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</si>
  <si>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</si>
  <si>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</si>
  <si>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</si>
  <si>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</si>
  <si>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</si>
  <si>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</si>
  <si>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</si>
  <si>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</si>
  <si>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</si>
  <si>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</si>
  <si>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</si>
  <si>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</si>
  <si>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</si>
  <si>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</si>
  <si>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</si>
  <si>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</si>
  <si>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</si>
  <si>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</si>
  <si>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</si>
  <si>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</si>
  <si>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</si>
  <si>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</si>
  <si>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</si>
  <si>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</si>
  <si>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</si>
  <si>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</si>
  <si>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</si>
  <si>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</si>
  <si>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</si>
  <si>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</si>
  <si>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</si>
  <si>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</si>
  <si>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</si>
  <si>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</si>
  <si>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</si>
  <si>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</si>
  <si>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</si>
  <si>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</si>
  <si>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</si>
  <si>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</si>
  <si>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</si>
  <si>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</si>
  <si>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</si>
  <si>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</si>
  <si>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</si>
  <si>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</si>
  <si>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</si>
  <si>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</si>
  <si>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</si>
  <si>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</si>
  <si>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</si>
  <si>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</si>
  <si>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</si>
  <si>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</si>
  <si>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</si>
  <si>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</si>
  <si>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</si>
  <si>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</si>
  <si>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</si>
  <si>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</si>
  <si>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</si>
  <si>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</si>
  <si>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</si>
  <si>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</si>
  <si>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</si>
  <si>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</si>
  <si>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</si>
  <si>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</si>
  <si>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</si>
  <si>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</si>
  <si>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</si>
  <si>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</si>
  <si>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</si>
  <si>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</si>
  <si>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</si>
  <si>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</si>
  <si>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</si>
  <si>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</si>
  <si>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</si>
  <si>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</si>
  <si>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</si>
  <si>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</si>
  <si>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</si>
  <si>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</si>
  <si>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</si>
  <si>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</si>
  <si>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</si>
  <si>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</si>
  <si>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</si>
  <si>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</si>
  <si>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</si>
  <si>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</si>
  <si>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</si>
  <si>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</si>
  <si>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</si>
  <si>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</si>
  <si>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</si>
  <si>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</si>
  <si>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</si>
  <si>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</si>
  <si>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</si>
  <si>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</si>
  <si>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</si>
  <si>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</si>
  <si>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</si>
  <si>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</si>
  <si>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</si>
  <si>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</si>
  <si>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</si>
  <si>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</si>
  <si>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</si>
  <si>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</si>
  <si>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</si>
  <si>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</si>
  <si>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</si>
  <si>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</si>
  <si>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</si>
  <si>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</si>
  <si>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</si>
  <si>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</si>
  <si>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</si>
  <si>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</si>
  <si>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</si>
  <si>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</si>
  <si>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</si>
  <si>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</si>
  <si>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</si>
  <si>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</si>
  <si>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</si>
  <si>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</si>
  <si>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</si>
  <si>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</si>
  <si>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</si>
  <si>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</si>
  <si>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</si>
  <si>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</si>
  <si>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</si>
  <si>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</si>
  <si>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</si>
  <si>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</si>
  <si>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</si>
  <si>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</si>
  <si>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</si>
  <si>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</si>
  <si>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</si>
  <si>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</si>
  <si>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</si>
  <si>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</si>
  <si>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</si>
  <si>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</si>
  <si>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</si>
  <si>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</si>
  <si>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</si>
  <si>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</si>
  <si>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</si>
  <si>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</si>
  <si>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</si>
  <si>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</si>
  <si>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</si>
  <si>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</si>
  <si>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</si>
  <si>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</si>
  <si>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</si>
  <si>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</si>
  <si>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</si>
  <si>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</si>
  <si>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</si>
  <si>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</si>
  <si>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</si>
  <si>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</si>
  <si>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</si>
  <si>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</si>
  <si>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</si>
  <si>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</si>
  <si>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</si>
  <si>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M2s5w5</t>
    <phoneticPr fontId="1" type="noConversion"/>
  </si>
  <si>
    <t>传媒轮动</t>
    <phoneticPr fontId="1" type="noConversion"/>
  </si>
  <si>
    <t>中药发酵7</t>
    <phoneticPr fontId="1" type="noConversion"/>
  </si>
  <si>
    <t xml:space="preserve">  新质穿越s5</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</si>
  <si>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</si>
  <si>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</si>
  <si>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</si>
  <si>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</si>
  <si>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</si>
  <si>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</si>
  <si>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</si>
  <si>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</si>
  <si>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</si>
  <si>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</si>
  <si>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</si>
  <si>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</si>
  <si>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</si>
  <si>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</si>
  <si>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</si>
  <si>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</si>
  <si>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</si>
  <si>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</si>
  <si>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</si>
  <si>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</si>
  <si>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</si>
  <si>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</si>
  <si>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</si>
  <si>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</si>
  <si>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</si>
  <si>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</si>
  <si>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</si>
  <si>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</si>
  <si>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</si>
  <si>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</si>
  <si>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</si>
  <si>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</si>
  <si>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</si>
  <si>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</si>
  <si>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</si>
  <si>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</si>
  <si>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</si>
  <si>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</si>
  <si>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</si>
  <si>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</si>
  <si>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</si>
  <si>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</si>
  <si>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</si>
  <si>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</si>
  <si>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</si>
  <si>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</si>
  <si>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</si>
  <si>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</si>
  <si>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</si>
  <si>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</si>
  <si>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</si>
  <si>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</si>
  <si>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</si>
  <si>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</si>
  <si>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</si>
  <si>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</si>
  <si>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</si>
  <si>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</si>
  <si>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</si>
  <si>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</si>
  <si>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</si>
  <si>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</si>
  <si>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</si>
  <si>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</si>
  <si>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</si>
  <si>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</si>
  <si>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</si>
  <si>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</si>
  <si>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</si>
  <si>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</si>
  <si>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</si>
  <si>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</si>
  <si>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</si>
  <si>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</si>
  <si>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</si>
  <si>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</si>
  <si>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</si>
  <si>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</si>
  <si>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</si>
  <si>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</si>
  <si>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</si>
  <si>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</si>
  <si>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</si>
  <si>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</si>
  <si>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</si>
  <si>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</si>
  <si>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</si>
  <si>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</si>
  <si>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</si>
  <si>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</si>
  <si>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新质+大飞机</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</si>
  <si>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</si>
  <si>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</si>
  <si>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</si>
  <si>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</si>
  <si>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超越科技</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</si>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</sst>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sharedStrings" Target="sharedStrings.xml"/><Relationship Id="rId10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tyles" Target="style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91" activePane="bottomRight" state="frozen"/>
      <selection activeCell="G38" sqref="G38"/>
      <selection pane="topRight" activeCell="G38" sqref="G38"/>
      <selection pane="bottomLeft" activeCell="G38" sqref="G38"/>
      <selection pane="bottomRight" activeCell="AE92" sqref="AE9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Q82" s="2">
        <v>12</v>
      </c>
      <c r="R82" s="2">
        <v>-28</v>
      </c>
      <c r="S82" s="66">
        <f t="shared" si="0"/>
        <v>2.6977692307692309</v>
      </c>
      <c r="T82" s="66">
        <v>4.03</v>
      </c>
      <c r="U82" s="65">
        <v>4.2</v>
      </c>
      <c r="V82" s="6" t="s">
        <v>10695</v>
      </c>
      <c r="W82" s="6" t="s">
        <v>10696</v>
      </c>
      <c r="X82" s="11" t="s">
        <v>10819</v>
      </c>
      <c r="Y82" s="12" t="s">
        <v>10817</v>
      </c>
      <c r="Z82" s="27" t="s">
        <v>10815</v>
      </c>
      <c r="AA82" s="12" t="s">
        <v>10816</v>
      </c>
      <c r="AB82" s="6">
        <v>1</v>
      </c>
      <c r="AC82" s="6">
        <v>1</v>
      </c>
      <c r="AD82" s="6">
        <v>1</v>
      </c>
      <c r="AE82" s="6" t="s">
        <v>10818</v>
      </c>
    </row>
    <row r="83" spans="1:31" ht="114" x14ac:dyDescent="0.2">
      <c r="A83" s="9">
        <v>45355</v>
      </c>
      <c r="B83" s="65">
        <v>3039</v>
      </c>
      <c r="C83" s="65">
        <v>733</v>
      </c>
      <c r="O83" s="2">
        <v>73</v>
      </c>
      <c r="P83" s="2">
        <v>28</v>
      </c>
      <c r="Q83" s="2">
        <v>6</v>
      </c>
      <c r="R83" s="2">
        <v>-113</v>
      </c>
      <c r="S83" s="66">
        <f t="shared" si="0"/>
        <v>-2.2431391585760516</v>
      </c>
      <c r="T83" s="66">
        <v>0.99</v>
      </c>
      <c r="U83" s="65">
        <v>-0.23</v>
      </c>
      <c r="V83" s="6" t="s">
        <v>10820</v>
      </c>
      <c r="W83" s="6" t="s">
        <v>10903</v>
      </c>
      <c r="X83" s="11" t="s">
        <v>10904</v>
      </c>
      <c r="Y83" s="12" t="s">
        <v>10907</v>
      </c>
      <c r="Z83" s="27" t="s">
        <v>10908</v>
      </c>
      <c r="AA83" s="12" t="s">
        <v>10909</v>
      </c>
      <c r="AB83" s="6">
        <v>1</v>
      </c>
      <c r="AC83" s="6">
        <v>1</v>
      </c>
      <c r="AD83" s="6">
        <v>1</v>
      </c>
      <c r="AE83" s="6" t="s">
        <v>10910</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10911</v>
      </c>
      <c r="W84" s="6" t="s">
        <v>10974</v>
      </c>
      <c r="X84" s="11" t="s">
        <v>10975</v>
      </c>
      <c r="Y84" s="12" t="s">
        <v>10976</v>
      </c>
      <c r="Z84" s="27" t="s">
        <v>10977</v>
      </c>
      <c r="AA84" s="12" t="s">
        <v>10978</v>
      </c>
      <c r="AB84" s="6" t="s">
        <v>10980</v>
      </c>
      <c r="AC84" s="6" t="s">
        <v>10981</v>
      </c>
      <c r="AD84" s="6" t="s">
        <v>10982</v>
      </c>
      <c r="AE84" s="6" t="s">
        <v>10979</v>
      </c>
    </row>
    <row r="85" spans="1:31" ht="85.5" x14ac:dyDescent="0.2">
      <c r="A85" s="9">
        <v>45357</v>
      </c>
      <c r="B85" s="2">
        <v>3039</v>
      </c>
      <c r="C85" s="2">
        <v>734</v>
      </c>
      <c r="O85" s="2">
        <v>85</v>
      </c>
      <c r="P85" s="2">
        <v>23</v>
      </c>
      <c r="Q85" s="2">
        <v>10</v>
      </c>
      <c r="R85" s="2">
        <v>-84</v>
      </c>
      <c r="S85" s="66">
        <f t="shared" ref="S85:S92" si="1">AVERAGE((T85*O84+R85*P84/Q84)/(O84+P84))</f>
        <v>-1.0511111111111111</v>
      </c>
      <c r="T85" s="2">
        <v>3.09</v>
      </c>
      <c r="U85" s="2">
        <v>3.92</v>
      </c>
      <c r="V85" s="6" t="s">
        <v>10983</v>
      </c>
      <c r="W85" s="6" t="s">
        <v>11078</v>
      </c>
      <c r="X85" s="11" t="s">
        <v>11079</v>
      </c>
      <c r="Y85" s="12" t="s">
        <v>11086</v>
      </c>
      <c r="Z85" s="27" t="s">
        <v>11085</v>
      </c>
      <c r="AA85" s="12" t="s">
        <v>11080</v>
      </c>
      <c r="AB85" s="6">
        <v>1</v>
      </c>
      <c r="AC85" s="6">
        <v>1</v>
      </c>
      <c r="AD85" s="6">
        <v>1</v>
      </c>
      <c r="AE85" s="6" t="s">
        <v>11081</v>
      </c>
    </row>
    <row r="86" spans="1:31" ht="128.25" x14ac:dyDescent="0.2">
      <c r="A86" s="9">
        <v>45358</v>
      </c>
      <c r="B86" s="2">
        <v>3027</v>
      </c>
      <c r="C86" s="2">
        <v>725</v>
      </c>
      <c r="O86" s="2">
        <v>66</v>
      </c>
      <c r="P86" s="2">
        <v>38</v>
      </c>
      <c r="Q86" s="2">
        <v>14</v>
      </c>
      <c r="R86" s="2">
        <v>-94</v>
      </c>
      <c r="S86" s="66">
        <f t="shared" si="1"/>
        <v>-1.1990740740740742</v>
      </c>
      <c r="T86" s="2">
        <v>1.02</v>
      </c>
      <c r="U86" s="2">
        <v>4.67</v>
      </c>
      <c r="V86" s="6" t="s">
        <v>11087</v>
      </c>
      <c r="W86" s="6" t="s">
        <v>11187</v>
      </c>
      <c r="X86" s="11" t="s">
        <v>11188</v>
      </c>
      <c r="Y86" s="12" t="s">
        <v>11189</v>
      </c>
      <c r="Z86" s="27" t="s">
        <v>11190</v>
      </c>
      <c r="AA86" s="12" t="s">
        <v>11192</v>
      </c>
      <c r="AB86" s="6">
        <v>1</v>
      </c>
      <c r="AC86" s="6">
        <v>1</v>
      </c>
      <c r="AD86" s="6">
        <v>1</v>
      </c>
      <c r="AE86" s="6" t="s">
        <v>11193</v>
      </c>
    </row>
    <row r="87" spans="1:31" ht="128.25" x14ac:dyDescent="0.2">
      <c r="A87" s="9">
        <v>45359</v>
      </c>
      <c r="B87" s="65">
        <v>3046</v>
      </c>
      <c r="C87" s="65">
        <v>732</v>
      </c>
      <c r="O87" s="2">
        <v>63</v>
      </c>
      <c r="P87" s="2">
        <v>25</v>
      </c>
      <c r="Q87" s="2">
        <v>10</v>
      </c>
      <c r="R87" s="2">
        <v>-123</v>
      </c>
      <c r="S87" s="66">
        <f t="shared" si="1"/>
        <v>-3.2292032967032966</v>
      </c>
      <c r="T87" s="65">
        <v>-0.03</v>
      </c>
      <c r="U87" s="65">
        <v>-1.2</v>
      </c>
      <c r="V87" s="6" t="s">
        <v>11195</v>
      </c>
      <c r="W87" s="6" t="s">
        <v>11267</v>
      </c>
      <c r="X87" s="11" t="s">
        <v>11268</v>
      </c>
      <c r="Y87" s="12" t="s">
        <v>11269</v>
      </c>
      <c r="Z87" s="27" t="s">
        <v>11270</v>
      </c>
      <c r="AA87" s="12" t="s">
        <v>11271</v>
      </c>
      <c r="AB87" s="6">
        <v>1</v>
      </c>
      <c r="AC87" s="6">
        <v>1</v>
      </c>
      <c r="AD87" s="6">
        <v>1</v>
      </c>
      <c r="AE87" s="6" t="s">
        <v>11272</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11273</v>
      </c>
      <c r="W88" s="6" t="s">
        <v>11397</v>
      </c>
      <c r="X88" s="11" t="s">
        <v>11398</v>
      </c>
      <c r="Y88" s="12" t="s">
        <v>11399</v>
      </c>
      <c r="Z88" s="27" t="s">
        <v>2719</v>
      </c>
      <c r="AA88" s="12" t="s">
        <v>11400</v>
      </c>
      <c r="AB88" s="6">
        <v>1</v>
      </c>
      <c r="AC88" s="6">
        <v>1</v>
      </c>
      <c r="AD88" s="6">
        <v>1</v>
      </c>
      <c r="AE88" s="6" t="s">
        <v>11401</v>
      </c>
    </row>
    <row r="89" spans="1:31" ht="128.25" x14ac:dyDescent="0.2">
      <c r="A89" s="9">
        <v>45363</v>
      </c>
      <c r="B89" s="2">
        <v>3055</v>
      </c>
      <c r="C89" s="2">
        <v>752</v>
      </c>
      <c r="O89" s="2">
        <v>75</v>
      </c>
      <c r="P89" s="2">
        <v>36</v>
      </c>
      <c r="Q89" s="2">
        <v>7</v>
      </c>
      <c r="R89" s="2">
        <v>-78</v>
      </c>
      <c r="S89" s="66">
        <f t="shared" si="1"/>
        <v>0.66973684210526307</v>
      </c>
      <c r="T89" s="2">
        <v>2.65</v>
      </c>
      <c r="U89" s="2">
        <v>3.38</v>
      </c>
      <c r="V89" s="6" t="s">
        <v>11402</v>
      </c>
      <c r="W89" s="6" t="s">
        <v>11506</v>
      </c>
      <c r="X89" s="11" t="s">
        <v>11507</v>
      </c>
      <c r="Y89" s="12" t="s">
        <v>11508</v>
      </c>
      <c r="Z89" s="27" t="s">
        <v>11509</v>
      </c>
      <c r="AA89" s="12" t="s">
        <v>11510</v>
      </c>
      <c r="AB89" s="6" t="s">
        <v>11511</v>
      </c>
      <c r="AC89" s="6" t="s">
        <v>11512</v>
      </c>
      <c r="AD89" s="6" t="s">
        <v>11513</v>
      </c>
      <c r="AE89" s="6" t="s">
        <v>11514</v>
      </c>
    </row>
    <row r="90" spans="1:31" ht="128.25" x14ac:dyDescent="0.2">
      <c r="A90" s="9">
        <v>45364</v>
      </c>
      <c r="B90" s="2">
        <v>3043</v>
      </c>
      <c r="C90" s="2">
        <v>751</v>
      </c>
      <c r="O90" s="2">
        <v>57</v>
      </c>
      <c r="P90" s="2">
        <v>27</v>
      </c>
      <c r="Q90" s="2">
        <v>10</v>
      </c>
      <c r="R90" s="2">
        <v>-61</v>
      </c>
      <c r="S90" s="66">
        <f t="shared" si="1"/>
        <v>-1.6438223938223939</v>
      </c>
      <c r="T90" s="2">
        <v>1.75</v>
      </c>
      <c r="U90" s="2">
        <v>4.01</v>
      </c>
      <c r="V90" s="6" t="s">
        <v>11515</v>
      </c>
      <c r="W90" s="6" t="s">
        <v>11589</v>
      </c>
      <c r="X90" s="11" t="s">
        <v>11590</v>
      </c>
      <c r="Y90" s="12" t="s">
        <v>11591</v>
      </c>
      <c r="Z90" s="27" t="s">
        <v>11592</v>
      </c>
      <c r="AA90" s="12" t="s">
        <v>11593</v>
      </c>
      <c r="AB90" s="6">
        <v>1</v>
      </c>
      <c r="AC90" s="6">
        <v>1</v>
      </c>
      <c r="AD90" s="6">
        <v>1</v>
      </c>
      <c r="AE90" s="6" t="s">
        <v>11594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11595</v>
      </c>
      <c r="W91" s="6" t="s">
        <v>11648</v>
      </c>
      <c r="X91" s="11" t="s">
        <v>11649</v>
      </c>
      <c r="Y91" s="12" t="s">
        <v>11650</v>
      </c>
      <c r="Z91" s="27" t="s">
        <v>11651</v>
      </c>
      <c r="AA91" s="12" t="s">
        <v>11652</v>
      </c>
      <c r="AB91" s="6" t="s">
        <v>11653</v>
      </c>
      <c r="AC91" s="6" t="s">
        <v>11654</v>
      </c>
      <c r="AD91" s="6" t="s">
        <v>11655</v>
      </c>
      <c r="AE91" s="6" t="s">
        <v>11656</v>
      </c>
    </row>
    <row r="92" spans="1:31" ht="99.75" x14ac:dyDescent="0.2">
      <c r="A92" s="9">
        <v>45366</v>
      </c>
      <c r="B92" s="2">
        <v>3054</v>
      </c>
      <c r="C92" s="2">
        <v>754</v>
      </c>
      <c r="O92" s="2">
        <v>73</v>
      </c>
      <c r="P92" s="2">
        <v>12</v>
      </c>
      <c r="R92" s="2">
        <v>-45</v>
      </c>
      <c r="S92" s="66">
        <f t="shared" si="1"/>
        <v>1.4557575757575756</v>
      </c>
      <c r="T92" s="2">
        <v>4.63</v>
      </c>
      <c r="U92" s="2">
        <v>3.05</v>
      </c>
      <c r="V92" s="6" t="s">
        <v>11657</v>
      </c>
      <c r="W92" s="6" t="s">
        <v>11759</v>
      </c>
      <c r="X92" s="11" t="s">
        <v>11760</v>
      </c>
      <c r="Y92" s="12" t="s">
        <v>11762</v>
      </c>
      <c r="Z92" t="s">
        <v>11761</v>
      </c>
      <c r="AA92" s="12" t="s">
        <v>11763</v>
      </c>
      <c r="AB92" s="6" t="s">
        <v>11765</v>
      </c>
      <c r="AC92" s="6" t="s">
        <v>11764</v>
      </c>
      <c r="AD92" s="6" t="s">
        <v>11766</v>
      </c>
      <c r="AE92" s="6" t="s">
        <v>11767</v>
      </c>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R693"/>
  <sheetViews>
    <sheetView zoomScale="85" zoomScaleNormal="85" workbookViewId="0">
      <pane xSplit="3" ySplit="1" topLeftCell="CA661" activePane="bottomRight" state="frozen"/>
      <selection activeCell="G38" sqref="G38"/>
      <selection pane="topRight" activeCell="G38" sqref="G38"/>
      <selection pane="bottomLeft" activeCell="G38" sqref="G38"/>
      <selection pane="bottomRight" activeCell="CK697" sqref="CK69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10804</v>
      </c>
      <c r="CJ1" s="32" t="s">
        <v>10805</v>
      </c>
      <c r="CK1" s="32" t="s">
        <v>10806</v>
      </c>
      <c r="CL1" s="32" t="s">
        <v>10807</v>
      </c>
      <c r="CM1" s="32" t="s">
        <v>10808</v>
      </c>
      <c r="CN1" s="28" t="s">
        <v>11365</v>
      </c>
      <c r="CO1" s="28" t="s">
        <v>11366</v>
      </c>
      <c r="CP1" s="28" t="s">
        <v>11367</v>
      </c>
      <c r="CQ1" s="28" t="s">
        <v>11368</v>
      </c>
      <c r="CR1" s="28" t="s">
        <v>11369</v>
      </c>
    </row>
    <row r="2" spans="1:96" ht="18" customHeight="1" thickBot="1" x14ac:dyDescent="0.25">
      <c r="C2" s="4">
        <v>45229</v>
      </c>
      <c r="D2" s="31" t="s">
        <v>2431</v>
      </c>
      <c r="E2" s="35">
        <v>2</v>
      </c>
      <c r="F2" s="30">
        <v>4.8000000000000001E-2</v>
      </c>
      <c r="G2" s="35" t="s">
        <v>2397</v>
      </c>
      <c r="H2" s="18">
        <v>-6.8000000000000005E-2</v>
      </c>
      <c r="I2" s="30">
        <v>2.7E-2</v>
      </c>
    </row>
    <row r="3" spans="1:9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6" ht="18" customHeight="1" thickBot="1" x14ac:dyDescent="0.25">
      <c r="B4" s="12" t="s">
        <v>2428</v>
      </c>
      <c r="D4" s="31" t="s">
        <v>2330</v>
      </c>
      <c r="E4" s="35">
        <v>2</v>
      </c>
      <c r="F4" s="16">
        <v>3</v>
      </c>
      <c r="G4" s="16" t="s">
        <v>2446</v>
      </c>
      <c r="H4" s="18" t="s">
        <v>2377</v>
      </c>
      <c r="I4" s="29">
        <v>-1.9E-2</v>
      </c>
    </row>
    <row r="5" spans="1:96" ht="18" customHeight="1" thickBot="1" x14ac:dyDescent="0.25">
      <c r="D5" s="31" t="s">
        <v>2433</v>
      </c>
      <c r="E5" s="16">
        <v>2</v>
      </c>
      <c r="F5" s="17" t="s">
        <v>2430</v>
      </c>
      <c r="G5" s="29"/>
      <c r="I5" s="16">
        <v>1</v>
      </c>
    </row>
    <row r="6" spans="1:96" ht="18" customHeight="1" thickBot="1" x14ac:dyDescent="0.25">
      <c r="D6" s="31" t="s">
        <v>2434</v>
      </c>
      <c r="E6" s="16">
        <v>2</v>
      </c>
      <c r="F6" s="29">
        <v>-3.5999999999999997E-2</v>
      </c>
    </row>
    <row r="7" spans="1:96" ht="18" customHeight="1" thickBot="1" x14ac:dyDescent="0.25">
      <c r="C7" s="4">
        <v>45230</v>
      </c>
      <c r="D7" s="39" t="s">
        <v>2437</v>
      </c>
      <c r="E7" s="31" t="s">
        <v>2436</v>
      </c>
      <c r="F7" s="35">
        <v>2</v>
      </c>
      <c r="G7" s="17" t="s">
        <v>2447</v>
      </c>
      <c r="I7" s="16" t="s">
        <v>2318</v>
      </c>
      <c r="J7" s="29">
        <v>-2.1999999999999999E-2</v>
      </c>
      <c r="K7" s="29">
        <v>0</v>
      </c>
    </row>
    <row r="8" spans="1:9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6" ht="18" customHeight="1" thickBot="1" x14ac:dyDescent="0.25">
      <c r="E10" s="39" t="s">
        <v>2451</v>
      </c>
      <c r="F10" s="31" t="s">
        <v>2452</v>
      </c>
      <c r="G10" s="16">
        <v>2</v>
      </c>
      <c r="H10" s="29">
        <v>-0.04</v>
      </c>
      <c r="I10" s="30">
        <v>2.5000000000000001E-2</v>
      </c>
    </row>
    <row r="11" spans="1:96" ht="18" customHeight="1" thickBot="1" x14ac:dyDescent="0.25">
      <c r="E11" s="39" t="s">
        <v>2464</v>
      </c>
      <c r="F11" s="31" t="s">
        <v>2480</v>
      </c>
      <c r="G11" s="35" t="s">
        <v>2379</v>
      </c>
      <c r="H11" s="30">
        <v>6.7000000000000004E-2</v>
      </c>
      <c r="I11" s="35" t="s">
        <v>2397</v>
      </c>
      <c r="J11" s="35" t="s">
        <v>2448</v>
      </c>
      <c r="L11" s="29"/>
    </row>
    <row r="12" spans="1:96" ht="18" customHeight="1" thickBot="1" x14ac:dyDescent="0.25">
      <c r="B12" t="s">
        <v>2463</v>
      </c>
      <c r="C12" s="4">
        <v>45232</v>
      </c>
      <c r="F12" s="39" t="s">
        <v>2130</v>
      </c>
      <c r="G12" s="31" t="s">
        <v>2277</v>
      </c>
      <c r="H12" s="16" t="s">
        <v>2299</v>
      </c>
      <c r="I12" s="17" t="s">
        <v>2320</v>
      </c>
      <c r="J12" s="29">
        <v>-2.3E-2</v>
      </c>
    </row>
    <row r="13" spans="1:9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9625</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7" ht="18" customHeight="1" thickBot="1" x14ac:dyDescent="0.25">
      <c r="BW458" s="39" t="s">
        <v>9628</v>
      </c>
      <c r="BX458" s="31" t="s">
        <v>9629</v>
      </c>
      <c r="BY458" s="35">
        <v>2</v>
      </c>
      <c r="BZ458" s="30">
        <v>0.04</v>
      </c>
    </row>
    <row r="459" spans="1:87"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c r="CI459" s="17" t="s">
        <v>2853</v>
      </c>
    </row>
    <row r="460" spans="1:87"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c r="CI460" s="69" t="s">
        <v>10887</v>
      </c>
    </row>
    <row r="461" spans="1:87"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9646</v>
      </c>
      <c r="BX462" s="31" t="s">
        <v>9645</v>
      </c>
      <c r="BY462" s="16">
        <v>2</v>
      </c>
      <c r="BZ462" s="30">
        <v>0.02</v>
      </c>
    </row>
    <row r="463" spans="1:87"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7" ht="18" hidden="1" customHeight="1" thickBot="1" x14ac:dyDescent="0.25">
      <c r="BW465" s="39" t="s">
        <v>9636</v>
      </c>
      <c r="BX465" s="31" t="s">
        <v>9635</v>
      </c>
      <c r="BY465" s="35">
        <v>2</v>
      </c>
      <c r="BZ465" s="30">
        <v>0.04</v>
      </c>
    </row>
    <row r="466" spans="1:87" ht="18" hidden="1" customHeight="1" thickBot="1" x14ac:dyDescent="0.25">
      <c r="BV466" s="3">
        <v>1</v>
      </c>
      <c r="BW466" s="39" t="s">
        <v>9637</v>
      </c>
      <c r="BX466" s="31" t="s">
        <v>9638</v>
      </c>
      <c r="BY466" s="35">
        <v>2</v>
      </c>
      <c r="BZ466" s="35">
        <v>3</v>
      </c>
      <c r="CA466" s="16">
        <v>4</v>
      </c>
      <c r="CB466" s="17" t="s">
        <v>2304</v>
      </c>
      <c r="CC466" s="29">
        <v>-0.03</v>
      </c>
    </row>
    <row r="467" spans="1:87" ht="18" hidden="1" customHeight="1" thickBot="1" x14ac:dyDescent="0.25">
      <c r="BW467" s="39" t="s">
        <v>9640</v>
      </c>
      <c r="BX467" s="31" t="s">
        <v>9639</v>
      </c>
      <c r="BY467" s="16">
        <v>2</v>
      </c>
      <c r="BZ467" s="29">
        <v>-0.02</v>
      </c>
    </row>
    <row r="468" spans="1:87" ht="18" hidden="1" customHeight="1" thickBot="1" x14ac:dyDescent="0.25">
      <c r="BO468" s="3">
        <v>1</v>
      </c>
      <c r="BW468" s="39" t="s">
        <v>9741</v>
      </c>
      <c r="BX468" s="31" t="s">
        <v>9742</v>
      </c>
      <c r="BY468" s="16">
        <v>2</v>
      </c>
      <c r="BZ468" s="16">
        <v>3</v>
      </c>
      <c r="CA468" s="16">
        <v>4</v>
      </c>
      <c r="CB468" s="29">
        <v>0</v>
      </c>
    </row>
    <row r="469" spans="1:87" ht="18" hidden="1" customHeight="1" thickBot="1" x14ac:dyDescent="0.25">
      <c r="BW469" s="39" t="s">
        <v>9744</v>
      </c>
      <c r="BX469" s="31" t="s">
        <v>9743</v>
      </c>
      <c r="BY469" s="16">
        <v>2</v>
      </c>
      <c r="BZ469" s="16">
        <v>3</v>
      </c>
      <c r="CA469" s="30">
        <v>0.02</v>
      </c>
    </row>
    <row r="470" spans="1:87" ht="18" hidden="1" customHeight="1" thickBot="1" x14ac:dyDescent="0.25">
      <c r="BW470" s="39" t="s">
        <v>9750</v>
      </c>
      <c r="BX470" s="31" t="s">
        <v>9751</v>
      </c>
      <c r="BY470" s="35">
        <v>2</v>
      </c>
      <c r="BZ470" s="16">
        <v>3</v>
      </c>
      <c r="CA470" s="29">
        <v>-8.0000000000000002E-3</v>
      </c>
    </row>
    <row r="471" spans="1:87" ht="18" hidden="1" customHeight="1" thickBot="1" x14ac:dyDescent="0.25">
      <c r="BW471" s="39" t="s">
        <v>5546</v>
      </c>
      <c r="BX471" s="31" t="s">
        <v>9752</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9747</v>
      </c>
      <c r="BX473" s="31" t="s">
        <v>9748</v>
      </c>
      <c r="BY473" s="16">
        <v>2</v>
      </c>
      <c r="BZ473" s="16">
        <v>3</v>
      </c>
      <c r="CA473" s="29">
        <v>-3.0000000000000001E-3</v>
      </c>
    </row>
    <row r="474" spans="1:87"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c r="CI474" s="30">
        <v>0.03</v>
      </c>
    </row>
    <row r="475" spans="1:87" ht="18" hidden="1" customHeight="1" thickBot="1" x14ac:dyDescent="0.25">
      <c r="BR475" s="3">
        <v>1</v>
      </c>
      <c r="BT475" s="3">
        <v>1</v>
      </c>
      <c r="BW475" s="39" t="s">
        <v>9745</v>
      </c>
      <c r="BX475" s="31" t="s">
        <v>9746</v>
      </c>
      <c r="BY475" s="16">
        <v>2</v>
      </c>
      <c r="BZ475" s="16">
        <v>3</v>
      </c>
      <c r="CA475" s="17" t="s">
        <v>6340</v>
      </c>
      <c r="CF475" s="18" t="s">
        <v>2377</v>
      </c>
      <c r="CG475" s="30">
        <v>0.03</v>
      </c>
    </row>
    <row r="476" spans="1:87"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7"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9755</v>
      </c>
      <c r="BY480" s="31" t="s">
        <v>3015</v>
      </c>
      <c r="BZ480" s="35">
        <v>2</v>
      </c>
      <c r="CA480" s="16">
        <v>3</v>
      </c>
      <c r="CB480" s="16">
        <v>4</v>
      </c>
      <c r="CC480" s="30">
        <v>3.0000000000000001E-3</v>
      </c>
      <c r="CF480" s="17" t="s">
        <v>10523</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9759</v>
      </c>
      <c r="BY484" s="31" t="s">
        <v>9784</v>
      </c>
      <c r="BZ484" s="35" t="s">
        <v>3076</v>
      </c>
      <c r="CA484" s="17" t="s">
        <v>9785</v>
      </c>
      <c r="CB484" s="29">
        <v>-1.2999999999999999E-2</v>
      </c>
      <c r="CC484" s="30">
        <v>0.08</v>
      </c>
    </row>
    <row r="485" spans="67:87" ht="18" hidden="1" customHeight="1" thickBot="1" x14ac:dyDescent="0.25">
      <c r="BV485" s="3">
        <v>1</v>
      </c>
      <c r="BX485" s="39" t="s">
        <v>9760</v>
      </c>
      <c r="BY485" s="31" t="s">
        <v>9761</v>
      </c>
      <c r="BZ485" s="35">
        <v>2</v>
      </c>
      <c r="CA485" s="16">
        <v>3</v>
      </c>
      <c r="CB485" s="16">
        <v>4</v>
      </c>
      <c r="CC485" s="30">
        <v>3.0000000000000001E-3</v>
      </c>
    </row>
    <row r="486" spans="67:87" ht="18" hidden="1" customHeight="1" thickBot="1" x14ac:dyDescent="0.25">
      <c r="BV486" s="3">
        <v>1</v>
      </c>
      <c r="BX486" s="39" t="s">
        <v>9763</v>
      </c>
      <c r="BY486" s="31" t="s">
        <v>9762</v>
      </c>
      <c r="BZ486" s="35" t="s">
        <v>2294</v>
      </c>
      <c r="CA486" s="17" t="s">
        <v>9786</v>
      </c>
      <c r="CB486" s="30">
        <v>9.6000000000000002E-2</v>
      </c>
    </row>
    <row r="487" spans="67:87" ht="18" hidden="1" customHeight="1" thickBot="1" x14ac:dyDescent="0.25">
      <c r="BV487" s="3">
        <v>1</v>
      </c>
      <c r="BX487" s="39" t="s">
        <v>9764</v>
      </c>
      <c r="BY487" s="31" t="s">
        <v>9765</v>
      </c>
      <c r="BZ487" s="35" t="s">
        <v>2294</v>
      </c>
      <c r="CA487" s="16">
        <v>3</v>
      </c>
      <c r="CB487" s="30">
        <v>7.5999999999999998E-2</v>
      </c>
      <c r="CC487" s="16" t="s">
        <v>10134</v>
      </c>
      <c r="CD487" s="29">
        <v>-0.04</v>
      </c>
    </row>
    <row r="488" spans="67:87" ht="18" hidden="1" customHeight="1" thickBot="1" x14ac:dyDescent="0.25">
      <c r="BU488" s="3">
        <v>1</v>
      </c>
      <c r="BV488" s="3">
        <v>1</v>
      </c>
      <c r="BX488" s="39" t="s">
        <v>9788</v>
      </c>
      <c r="BY488" s="31" t="s">
        <v>9789</v>
      </c>
      <c r="BZ488" s="16" t="s">
        <v>2294</v>
      </c>
      <c r="CA488" s="16">
        <v>3</v>
      </c>
      <c r="CB488" s="29">
        <v>-3.9E-2</v>
      </c>
      <c r="CC488" s="40">
        <v>0.13</v>
      </c>
      <c r="CD488" s="29">
        <v>-3.9E-2</v>
      </c>
    </row>
    <row r="489" spans="67:87"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7" ht="18" hidden="1" customHeight="1" thickBot="1" x14ac:dyDescent="0.25">
      <c r="BX490" s="3" t="s">
        <v>9768</v>
      </c>
      <c r="BY490" s="31" t="s">
        <v>9769</v>
      </c>
      <c r="BZ490" s="16" t="s">
        <v>2294</v>
      </c>
      <c r="CA490" s="29">
        <v>-3.9E-2</v>
      </c>
      <c r="CB490" s="30">
        <v>1.2999999999999999E-2</v>
      </c>
      <c r="CC490" s="17" t="s">
        <v>10135</v>
      </c>
      <c r="CD490" s="29">
        <v>-0.05</v>
      </c>
    </row>
    <row r="491" spans="67:87"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7"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9790</v>
      </c>
      <c r="BY495" s="31" t="s">
        <v>9791</v>
      </c>
      <c r="BZ495" s="16">
        <v>2</v>
      </c>
      <c r="CA495" s="16">
        <v>3</v>
      </c>
      <c r="CB495" s="30">
        <v>0.04</v>
      </c>
    </row>
    <row r="496" spans="67:87" ht="18" hidden="1" customHeight="1" thickBot="1" x14ac:dyDescent="0.25">
      <c r="BX496" s="39" t="s">
        <v>2224</v>
      </c>
      <c r="BY496" s="31" t="s">
        <v>9792</v>
      </c>
      <c r="BZ496" s="16">
        <v>2</v>
      </c>
      <c r="CA496" s="16">
        <v>3</v>
      </c>
      <c r="CB496" s="30">
        <v>2.3E-2</v>
      </c>
    </row>
    <row r="497" spans="1:87"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7" ht="18" customHeight="1" thickBot="1" x14ac:dyDescent="0.25">
      <c r="BT498" s="3">
        <v>1</v>
      </c>
      <c r="BY498" s="3" t="s">
        <v>9918</v>
      </c>
      <c r="BZ498" s="31" t="s">
        <v>9919</v>
      </c>
      <c r="CA498" s="16" t="s">
        <v>2294</v>
      </c>
      <c r="CB498" s="29">
        <v>-8.9999999999999993E-3</v>
      </c>
      <c r="CC498" s="30">
        <v>7.5999999999999998E-2</v>
      </c>
    </row>
    <row r="499" spans="1:87"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9922</v>
      </c>
      <c r="CA500" s="16">
        <v>2</v>
      </c>
      <c r="CB500" s="30">
        <v>1.2999999999999999E-2</v>
      </c>
      <c r="CC500" s="29">
        <v>-2.9000000000000001E-2</v>
      </c>
    </row>
    <row r="501" spans="1:87"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7" ht="18" customHeight="1" thickBot="1" x14ac:dyDescent="0.25">
      <c r="BZ502" s="39" t="s">
        <v>2279</v>
      </c>
      <c r="CA502" s="31" t="s">
        <v>10023</v>
      </c>
      <c r="CB502" s="16">
        <v>2</v>
      </c>
      <c r="CC502" s="17" t="s">
        <v>2324</v>
      </c>
      <c r="CD502" s="29">
        <v>-0.05</v>
      </c>
    </row>
    <row r="503" spans="1:87"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7" ht="18" customHeight="1" thickBot="1" x14ac:dyDescent="0.25">
      <c r="BZ504" s="39" t="s">
        <v>10668</v>
      </c>
      <c r="CA504" s="31" t="s">
        <v>9627</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9788</v>
      </c>
      <c r="CA505" s="31" t="s">
        <v>2398</v>
      </c>
      <c r="CB505" s="16">
        <v>2</v>
      </c>
      <c r="CC505" s="30">
        <v>1.2999999999999999E-2</v>
      </c>
    </row>
    <row r="506" spans="1:87" ht="18" customHeight="1" thickBot="1" x14ac:dyDescent="0.25">
      <c r="BZ506" s="39" t="s">
        <v>10024</v>
      </c>
      <c r="CA506" s="31" t="s">
        <v>2885</v>
      </c>
      <c r="CB506" s="16">
        <v>2</v>
      </c>
      <c r="CC506" s="16">
        <v>3</v>
      </c>
      <c r="CD506" s="16">
        <v>4</v>
      </c>
      <c r="CE506" s="16">
        <v>5</v>
      </c>
      <c r="CF506" s="18" t="s">
        <v>2377</v>
      </c>
      <c r="CG506" s="18">
        <v>-0.09</v>
      </c>
      <c r="CH506" s="30">
        <v>0.02</v>
      </c>
    </row>
    <row r="507" spans="1:87"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7"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7" ht="18" customHeight="1" thickBot="1" x14ac:dyDescent="0.25">
      <c r="BW510" s="3">
        <v>1</v>
      </c>
      <c r="CA510" s="39" t="s">
        <v>10136</v>
      </c>
      <c r="CB510" s="31" t="s">
        <v>2247</v>
      </c>
      <c r="CC510" s="35">
        <v>2</v>
      </c>
      <c r="CD510" s="17" t="s">
        <v>2331</v>
      </c>
      <c r="CE510" s="16" t="s">
        <v>2397</v>
      </c>
      <c r="CF510" s="17" t="s">
        <v>9787</v>
      </c>
      <c r="CG510" s="30">
        <v>3.0000000000000001E-3</v>
      </c>
    </row>
    <row r="511" spans="1:87" ht="18" customHeight="1" thickBot="1" x14ac:dyDescent="0.25">
      <c r="BW511" s="3">
        <v>1</v>
      </c>
      <c r="CA511" s="39" t="s">
        <v>10137</v>
      </c>
      <c r="CB511" s="31" t="s">
        <v>10138</v>
      </c>
      <c r="CC511" s="35">
        <v>2</v>
      </c>
      <c r="CD511" s="35">
        <v>3</v>
      </c>
      <c r="CE511" s="30">
        <v>1.2999999999999999E-2</v>
      </c>
      <c r="CF511" s="18" t="s">
        <v>2377</v>
      </c>
      <c r="CG511" s="30">
        <v>1.2999999999999999E-2</v>
      </c>
    </row>
    <row r="512" spans="1:87" ht="18" customHeight="1" thickBot="1" x14ac:dyDescent="0.25">
      <c r="BW512" s="3">
        <v>1</v>
      </c>
      <c r="CA512" s="39" t="s">
        <v>10139</v>
      </c>
      <c r="CB512" s="31" t="s">
        <v>10140</v>
      </c>
      <c r="CC512" s="35">
        <v>2</v>
      </c>
      <c r="CD512" s="29">
        <v>-0.05</v>
      </c>
    </row>
    <row r="513" spans="1:92"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92" ht="18" customHeight="1" thickBot="1" x14ac:dyDescent="0.25">
      <c r="BU514" s="3">
        <v>1</v>
      </c>
      <c r="BW514" s="3">
        <v>1</v>
      </c>
      <c r="CA514" s="39" t="s">
        <v>10143</v>
      </c>
      <c r="CB514" s="31" t="s">
        <v>2490</v>
      </c>
      <c r="CC514" s="35">
        <v>2</v>
      </c>
      <c r="CD514" s="35">
        <v>3</v>
      </c>
      <c r="CE514" s="16">
        <v>4</v>
      </c>
      <c r="CF514" s="18" t="s">
        <v>2377</v>
      </c>
      <c r="CG514" s="30">
        <v>0.02</v>
      </c>
    </row>
    <row r="515" spans="1:92" ht="18" customHeight="1" thickBot="1" x14ac:dyDescent="0.25">
      <c r="BW515" s="3">
        <v>1</v>
      </c>
      <c r="CA515" s="39" t="s">
        <v>10143</v>
      </c>
      <c r="CB515" s="31" t="s">
        <v>10144</v>
      </c>
      <c r="CC515" s="35" t="s">
        <v>2294</v>
      </c>
      <c r="CD515" s="29">
        <v>-1.9E-2</v>
      </c>
    </row>
    <row r="516" spans="1:92" ht="18" customHeight="1" thickBot="1" x14ac:dyDescent="0.25">
      <c r="BW516" s="3">
        <v>1</v>
      </c>
      <c r="CA516" s="39" t="s">
        <v>10146</v>
      </c>
      <c r="CB516" s="31" t="s">
        <v>10147</v>
      </c>
      <c r="CC516" s="35">
        <v>2</v>
      </c>
      <c r="CD516" s="17" t="s">
        <v>5270</v>
      </c>
    </row>
    <row r="517" spans="1:92" ht="18" customHeight="1" thickBot="1" x14ac:dyDescent="0.25">
      <c r="BW517" s="3">
        <v>1</v>
      </c>
      <c r="CA517" s="39" t="s">
        <v>10143</v>
      </c>
      <c r="CB517" s="31" t="s">
        <v>10149</v>
      </c>
      <c r="CC517" s="16">
        <v>2</v>
      </c>
      <c r="CD517" s="29">
        <v>-0.04</v>
      </c>
    </row>
    <row r="518" spans="1:92"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92" ht="18" customHeight="1" thickBot="1" x14ac:dyDescent="0.25">
      <c r="BO519" s="3">
        <v>1</v>
      </c>
      <c r="CA519" s="39" t="s">
        <v>10151</v>
      </c>
      <c r="CB519" s="31" t="s">
        <v>10152</v>
      </c>
      <c r="CC519" s="16">
        <v>2</v>
      </c>
      <c r="CD519" s="29">
        <v>-2.9000000000000001E-2</v>
      </c>
    </row>
    <row r="520" spans="1:92" ht="18" customHeight="1" thickBot="1" x14ac:dyDescent="0.25">
      <c r="CA520" s="39" t="s">
        <v>10153</v>
      </c>
      <c r="CB520" s="31" t="s">
        <v>5173</v>
      </c>
      <c r="CC520" s="16">
        <v>2</v>
      </c>
      <c r="CD520" s="35">
        <v>3</v>
      </c>
      <c r="CE520" s="16">
        <v>4</v>
      </c>
      <c r="CF520" s="18">
        <v>-9.6000000000000002E-2</v>
      </c>
      <c r="CG520" s="16" t="s">
        <v>2633</v>
      </c>
      <c r="CH520" s="16" t="s">
        <v>2479</v>
      </c>
      <c r="CI520" s="18" t="s">
        <v>2377</v>
      </c>
    </row>
    <row r="521" spans="1:92" ht="18" customHeight="1" thickBot="1" x14ac:dyDescent="0.25">
      <c r="CA521" s="39" t="s">
        <v>10157</v>
      </c>
      <c r="CB521" s="31" t="s">
        <v>10164</v>
      </c>
      <c r="CC521" s="16" t="s">
        <v>2294</v>
      </c>
      <c r="CD521" s="17" t="s">
        <v>10293</v>
      </c>
    </row>
    <row r="522" spans="1:92" ht="18" customHeight="1" thickBot="1" x14ac:dyDescent="0.25">
      <c r="CA522" s="39" t="s">
        <v>10145</v>
      </c>
      <c r="CB522" s="31" t="s">
        <v>10150</v>
      </c>
      <c r="CC522" s="35" t="s">
        <v>2294</v>
      </c>
      <c r="CD522" s="17" t="s">
        <v>10294</v>
      </c>
      <c r="CF522" s="29">
        <v>-0.12</v>
      </c>
    </row>
    <row r="523" spans="1:92" ht="18" customHeight="1" thickBot="1" x14ac:dyDescent="0.25">
      <c r="CA523" s="39" t="s">
        <v>10158</v>
      </c>
      <c r="CB523" s="31" t="s">
        <v>10159</v>
      </c>
      <c r="CC523" s="16">
        <v>2</v>
      </c>
      <c r="CD523" s="16">
        <v>3</v>
      </c>
      <c r="CE523" s="16">
        <v>4</v>
      </c>
      <c r="CF523" s="18">
        <v>-9.6000000000000002E-2</v>
      </c>
      <c r="CG523" s="30">
        <v>0.05</v>
      </c>
    </row>
    <row r="524" spans="1:92" ht="18" customHeight="1" thickBot="1" x14ac:dyDescent="0.25">
      <c r="CA524" s="39" t="s">
        <v>10160</v>
      </c>
      <c r="CB524" s="31" t="s">
        <v>3156</v>
      </c>
      <c r="CC524" s="16">
        <v>2</v>
      </c>
      <c r="CD524" s="16">
        <v>3</v>
      </c>
      <c r="CE524" s="29">
        <v>-0.03</v>
      </c>
      <c r="CF524" s="18" t="s">
        <v>2377</v>
      </c>
      <c r="CG524" s="30">
        <v>3.0000000000000001E-3</v>
      </c>
    </row>
    <row r="525" spans="1:92" ht="18" customHeight="1" thickBot="1" x14ac:dyDescent="0.25">
      <c r="CA525" s="39" t="s">
        <v>10161</v>
      </c>
      <c r="CB525" s="31" t="s">
        <v>10162</v>
      </c>
      <c r="CC525" s="16">
        <v>2</v>
      </c>
      <c r="CD525" s="16">
        <v>3</v>
      </c>
      <c r="CE525" s="16">
        <v>4</v>
      </c>
      <c r="CF525" s="18" t="s">
        <v>2377</v>
      </c>
      <c r="CG525" s="29">
        <v>0</v>
      </c>
    </row>
    <row r="526" spans="1:92"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92" ht="18" customHeight="1" thickBot="1" x14ac:dyDescent="0.25">
      <c r="BU527" s="3">
        <v>1</v>
      </c>
      <c r="CB527" s="39" t="s">
        <v>10173</v>
      </c>
      <c r="CC527" s="31" t="s">
        <v>10174</v>
      </c>
      <c r="CD527" s="35">
        <v>2</v>
      </c>
      <c r="CE527" s="35">
        <v>3</v>
      </c>
      <c r="CF527" s="35">
        <v>4</v>
      </c>
      <c r="CG527" s="16">
        <v>5</v>
      </c>
      <c r="CH527" s="35">
        <v>6</v>
      </c>
      <c r="CI527" s="18">
        <v>-9.6000000000000002E-2</v>
      </c>
      <c r="CJ527" s="16" t="s">
        <v>2501</v>
      </c>
      <c r="CK527" s="17" t="s">
        <v>10437</v>
      </c>
      <c r="CL527" s="16" t="s">
        <v>5626</v>
      </c>
      <c r="CM527" s="29">
        <v>-0.06</v>
      </c>
      <c r="CN527" s="29">
        <v>-0.03</v>
      </c>
    </row>
    <row r="528" spans="1:92"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92" ht="18" customHeight="1" thickBot="1" x14ac:dyDescent="0.25">
      <c r="CC545" s="39" t="s">
        <v>10442</v>
      </c>
      <c r="CD545" s="31" t="s">
        <v>10443</v>
      </c>
      <c r="CE545" s="16">
        <v>2</v>
      </c>
      <c r="CF545" s="18" t="s">
        <v>7301</v>
      </c>
      <c r="CG545" s="30">
        <v>0.04</v>
      </c>
    </row>
    <row r="546" spans="1:92" ht="18" customHeight="1" thickBot="1" x14ac:dyDescent="0.25">
      <c r="CC546" s="39" t="s">
        <v>10448</v>
      </c>
      <c r="CD546" s="31" t="s">
        <v>10449</v>
      </c>
      <c r="CE546" s="16">
        <v>2</v>
      </c>
      <c r="CF546" s="17" t="s">
        <v>10436</v>
      </c>
      <c r="CG546" s="30">
        <v>0.02</v>
      </c>
    </row>
    <row r="547" spans="1:92" ht="18" customHeight="1" thickBot="1" x14ac:dyDescent="0.25">
      <c r="CB547" s="49" t="s">
        <v>10532</v>
      </c>
      <c r="CC547" s="39" t="s">
        <v>10678</v>
      </c>
      <c r="CD547" s="31" t="s">
        <v>10450</v>
      </c>
      <c r="CE547" s="16">
        <v>2</v>
      </c>
      <c r="CF547" s="16">
        <v>3</v>
      </c>
      <c r="CG547" s="16">
        <v>4</v>
      </c>
      <c r="CH547" s="17" t="s">
        <v>10777</v>
      </c>
      <c r="CI547" s="18" t="s">
        <v>2377</v>
      </c>
      <c r="CJ547" s="18">
        <v>0.05</v>
      </c>
    </row>
    <row r="548" spans="1:92" ht="18" customHeight="1" thickBot="1" x14ac:dyDescent="0.25">
      <c r="CC548" s="39" t="s">
        <v>2130</v>
      </c>
      <c r="CD548" s="31" t="s">
        <v>3167</v>
      </c>
      <c r="CE548" s="16">
        <v>2</v>
      </c>
      <c r="CF548" s="16">
        <v>3</v>
      </c>
      <c r="CG548" s="17" t="s">
        <v>2320</v>
      </c>
      <c r="CH548" s="18" t="s">
        <v>2377</v>
      </c>
      <c r="CI548" s="18" t="s">
        <v>2401</v>
      </c>
      <c r="CJ548" s="16">
        <v>1</v>
      </c>
    </row>
    <row r="549" spans="1:92" ht="18" customHeight="1" thickBot="1" x14ac:dyDescent="0.25">
      <c r="CC549" s="39" t="s">
        <v>2130</v>
      </c>
      <c r="CD549" s="31" t="s">
        <v>10457</v>
      </c>
      <c r="CE549" s="16" t="s">
        <v>2294</v>
      </c>
      <c r="CF549" s="16">
        <v>3</v>
      </c>
      <c r="CG549" s="29">
        <v>-7.0000000000000007E-2</v>
      </c>
      <c r="CH549" s="29">
        <v>-0.08</v>
      </c>
    </row>
    <row r="550" spans="1:92" ht="18" customHeight="1" thickBot="1" x14ac:dyDescent="0.25">
      <c r="CC550" s="39" t="s">
        <v>2130</v>
      </c>
      <c r="CD550" s="41" t="s">
        <v>10451</v>
      </c>
      <c r="CE550" s="16" t="s">
        <v>10452</v>
      </c>
      <c r="CF550" s="17" t="s">
        <v>10525</v>
      </c>
      <c r="CG550" s="30">
        <v>0.11</v>
      </c>
      <c r="CH550" s="29">
        <v>-7.0000000000000007E-2</v>
      </c>
    </row>
    <row r="551" spans="1:92" ht="18" customHeight="1" thickBot="1" x14ac:dyDescent="0.25">
      <c r="CC551" s="39" t="s">
        <v>10454</v>
      </c>
      <c r="CD551" s="41" t="s">
        <v>10453</v>
      </c>
      <c r="CE551" s="16" t="s">
        <v>2294</v>
      </c>
      <c r="CF551" s="18">
        <v>-0.09</v>
      </c>
      <c r="CG551" s="30">
        <v>0.08</v>
      </c>
    </row>
    <row r="552" spans="1:92" ht="18" customHeight="1" thickBot="1" x14ac:dyDescent="0.25">
      <c r="CA552" s="3">
        <v>1</v>
      </c>
      <c r="CC552" s="39" t="s">
        <v>2354</v>
      </c>
      <c r="CD552" s="31" t="s">
        <v>2360</v>
      </c>
      <c r="CE552" s="16">
        <v>2</v>
      </c>
      <c r="CF552" s="16">
        <v>3</v>
      </c>
      <c r="CG552" s="30">
        <v>0.05</v>
      </c>
    </row>
    <row r="553" spans="1:92" ht="18" customHeight="1" thickBot="1" x14ac:dyDescent="0.25">
      <c r="CA553" s="3">
        <v>1</v>
      </c>
      <c r="CC553" s="39" t="s">
        <v>10458</v>
      </c>
      <c r="CD553" s="31" t="s">
        <v>2532</v>
      </c>
      <c r="CE553" s="16">
        <v>2</v>
      </c>
      <c r="CF553" s="18" t="s">
        <v>2377</v>
      </c>
      <c r="CG553" s="30">
        <v>0.02</v>
      </c>
    </row>
    <row r="554" spans="1:92" ht="18" customHeight="1" thickBot="1" x14ac:dyDescent="0.25">
      <c r="CA554" s="3">
        <v>1</v>
      </c>
      <c r="CC554" s="39" t="s">
        <v>10445</v>
      </c>
      <c r="CD554" s="31" t="s">
        <v>10446</v>
      </c>
      <c r="CE554" s="16">
        <v>2</v>
      </c>
      <c r="CF554" s="17" t="s">
        <v>10526</v>
      </c>
    </row>
    <row r="555" spans="1:92" ht="18" customHeight="1" thickBot="1" x14ac:dyDescent="0.25">
      <c r="BR555" s="3">
        <v>1</v>
      </c>
      <c r="CC555" s="39" t="s">
        <v>10440</v>
      </c>
      <c r="CD555" s="31" t="s">
        <v>10447</v>
      </c>
      <c r="CE555" s="16">
        <v>2</v>
      </c>
      <c r="CF555" s="17" t="s">
        <v>10527</v>
      </c>
      <c r="CG555" s="30">
        <v>0.02</v>
      </c>
    </row>
    <row r="556" spans="1:92" ht="18" customHeight="1" thickBot="1" x14ac:dyDescent="0.25">
      <c r="BR556" s="3">
        <v>1</v>
      </c>
      <c r="CC556" s="39" t="s">
        <v>10440</v>
      </c>
      <c r="CD556" s="31" t="s">
        <v>2380</v>
      </c>
      <c r="CE556" s="16">
        <v>2</v>
      </c>
      <c r="CF556" s="18" t="s">
        <v>2377</v>
      </c>
      <c r="CG556" s="30">
        <v>8.0000000000000002E-3</v>
      </c>
      <c r="CH556" s="29">
        <v>-0.03</v>
      </c>
    </row>
    <row r="557" spans="1:92" ht="18" customHeight="1" thickBot="1" x14ac:dyDescent="0.25">
      <c r="CC557" s="39" t="s">
        <v>10455</v>
      </c>
      <c r="CD557" s="31" t="s">
        <v>10456</v>
      </c>
      <c r="CE557" s="16">
        <v>2</v>
      </c>
      <c r="CF557" s="16">
        <v>3</v>
      </c>
      <c r="CG557" s="30">
        <v>0.04</v>
      </c>
      <c r="CH557" s="18">
        <v>-0.09</v>
      </c>
      <c r="CI557" s="30">
        <v>0.02</v>
      </c>
    </row>
    <row r="558" spans="1:92" ht="18" customHeight="1" thickBot="1" x14ac:dyDescent="0.25">
      <c r="A558" t="s">
        <v>2776</v>
      </c>
      <c r="C558" s="4">
        <v>45349</v>
      </c>
      <c r="BO558" s="49" t="s">
        <v>10537</v>
      </c>
      <c r="BU558" s="49" t="s">
        <v>10469</v>
      </c>
      <c r="BW558" s="49" t="s">
        <v>10470</v>
      </c>
      <c r="CA558" s="49" t="s">
        <v>10461</v>
      </c>
      <c r="CD558" s="70" t="s">
        <v>10440</v>
      </c>
      <c r="CE558" s="71" t="s">
        <v>10441</v>
      </c>
      <c r="CF558" s="72" t="s">
        <v>2333</v>
      </c>
      <c r="CG558" s="29">
        <v>-0.03</v>
      </c>
    </row>
    <row r="559" spans="1:92" ht="18" customHeight="1" thickBot="1" x14ac:dyDescent="0.25">
      <c r="BU559" s="3" t="s">
        <v>5652</v>
      </c>
      <c r="CD559" s="39" t="s">
        <v>10528</v>
      </c>
      <c r="CE559" s="31" t="s">
        <v>10529</v>
      </c>
      <c r="CF559" s="35">
        <v>2</v>
      </c>
      <c r="CG559" s="35">
        <v>3</v>
      </c>
      <c r="CH559" s="35">
        <v>4</v>
      </c>
      <c r="CI559" s="35">
        <v>5</v>
      </c>
      <c r="CJ559" s="16">
        <v>6</v>
      </c>
      <c r="CK559" s="35">
        <v>7</v>
      </c>
      <c r="CL559" s="18" t="s">
        <v>2377</v>
      </c>
      <c r="CM559" s="18" t="s">
        <v>2401</v>
      </c>
      <c r="CN559" s="30">
        <v>0.04</v>
      </c>
    </row>
    <row r="560" spans="1:92" ht="18" customHeight="1" thickBot="1" x14ac:dyDescent="0.25">
      <c r="BU560" s="3">
        <v>1</v>
      </c>
      <c r="CD560" s="39" t="s">
        <v>10778</v>
      </c>
      <c r="CE560" s="31" t="s">
        <v>10530</v>
      </c>
      <c r="CF560" s="16">
        <v>2</v>
      </c>
      <c r="CG560" s="16">
        <v>3</v>
      </c>
      <c r="CH560" s="35">
        <v>4</v>
      </c>
      <c r="CI560" s="17" t="s">
        <v>10527</v>
      </c>
      <c r="CJ560" s="16" t="s">
        <v>2633</v>
      </c>
      <c r="CK560" s="18" t="s">
        <v>2377</v>
      </c>
      <c r="CL560" s="18">
        <v>-0.09</v>
      </c>
      <c r="CM560" s="30">
        <v>0.05</v>
      </c>
    </row>
    <row r="561" spans="1:91" ht="18" customHeight="1" thickBot="1" x14ac:dyDescent="0.25">
      <c r="CB561" s="3">
        <v>1</v>
      </c>
      <c r="CD561" s="39" t="s">
        <v>10531</v>
      </c>
      <c r="CE561" s="31" t="s">
        <v>3154</v>
      </c>
      <c r="CF561" s="16">
        <v>2</v>
      </c>
      <c r="CG561" s="35">
        <v>3</v>
      </c>
      <c r="CH561" s="35">
        <v>4</v>
      </c>
      <c r="CI561" s="16">
        <v>5</v>
      </c>
      <c r="CJ561" s="18">
        <v>-0.09</v>
      </c>
      <c r="CK561" s="29">
        <v>-0.06</v>
      </c>
      <c r="CL561" s="16">
        <v>1</v>
      </c>
      <c r="CM561" s="29">
        <v>-0.06</v>
      </c>
    </row>
    <row r="562" spans="1:91" ht="18" customHeight="1" thickBot="1" x14ac:dyDescent="0.25">
      <c r="CD562" s="39" t="s">
        <v>10533</v>
      </c>
      <c r="CE562" s="31" t="s">
        <v>10534</v>
      </c>
      <c r="CF562" s="16">
        <v>2</v>
      </c>
      <c r="CG562" s="30">
        <v>0.04</v>
      </c>
    </row>
    <row r="563" spans="1:91" ht="18" customHeight="1" thickBot="1" x14ac:dyDescent="0.25">
      <c r="CD563" s="39" t="s">
        <v>10535</v>
      </c>
      <c r="CE563" s="31" t="s">
        <v>10536</v>
      </c>
      <c r="CF563" s="16">
        <v>2</v>
      </c>
      <c r="CG563" s="30">
        <v>8.0000000000000002E-3</v>
      </c>
    </row>
    <row r="564" spans="1:91"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91" ht="18" customHeight="1" x14ac:dyDescent="0.2">
      <c r="CE565" s="70" t="s">
        <v>10541</v>
      </c>
      <c r="CF565" s="71" t="s">
        <v>10543</v>
      </c>
      <c r="CG565" s="80">
        <v>0.04</v>
      </c>
    </row>
    <row r="566" spans="1:91" ht="18" customHeight="1" thickBot="1" x14ac:dyDescent="0.25">
      <c r="CE566" s="70" t="s">
        <v>3559</v>
      </c>
      <c r="CF566" s="71" t="s">
        <v>10542</v>
      </c>
      <c r="CG566" s="80">
        <v>0.04</v>
      </c>
    </row>
    <row r="567" spans="1:91" ht="18" customHeight="1" thickBot="1" x14ac:dyDescent="0.25">
      <c r="BO567" s="3" t="s">
        <v>5652</v>
      </c>
      <c r="CE567" s="39" t="s">
        <v>8388</v>
      </c>
      <c r="CF567" s="31" t="s">
        <v>10673</v>
      </c>
      <c r="CG567" s="35">
        <v>2</v>
      </c>
      <c r="CH567" s="17" t="s">
        <v>10779</v>
      </c>
      <c r="CI567" s="18" t="s">
        <v>2377</v>
      </c>
      <c r="CJ567" s="18" t="s">
        <v>2401</v>
      </c>
      <c r="CK567" s="29">
        <v>-0.03</v>
      </c>
    </row>
    <row r="568" spans="1:91" ht="18" customHeight="1" thickBot="1" x14ac:dyDescent="0.25">
      <c r="BO568" s="3">
        <v>1</v>
      </c>
      <c r="CE568" s="39" t="s">
        <v>8388</v>
      </c>
      <c r="CF568" s="31" t="s">
        <v>10674</v>
      </c>
      <c r="CG568" s="35">
        <v>2</v>
      </c>
      <c r="CH568" s="35">
        <v>3</v>
      </c>
      <c r="CI568" s="17" t="s">
        <v>10527</v>
      </c>
      <c r="CJ568" s="18" t="s">
        <v>2377</v>
      </c>
      <c r="CK568" s="30">
        <v>8.0000000000000002E-3</v>
      </c>
    </row>
    <row r="569" spans="1:91" ht="18" customHeight="1" thickBot="1" x14ac:dyDescent="0.25">
      <c r="CB569" s="3">
        <v>1</v>
      </c>
      <c r="CE569" s="39" t="s">
        <v>10531</v>
      </c>
      <c r="CF569" s="31" t="s">
        <v>5348</v>
      </c>
      <c r="CG569" s="35">
        <v>2</v>
      </c>
      <c r="CH569" s="35">
        <v>3</v>
      </c>
      <c r="CI569" s="17" t="s">
        <v>10779</v>
      </c>
      <c r="CJ569" s="18" t="s">
        <v>2377</v>
      </c>
      <c r="CK569" s="29">
        <v>-0.03</v>
      </c>
    </row>
    <row r="570" spans="1:91" ht="18" customHeight="1" thickBot="1" x14ac:dyDescent="0.25">
      <c r="CB570" s="3">
        <v>1</v>
      </c>
      <c r="CE570" s="39" t="s">
        <v>10531</v>
      </c>
      <c r="CF570" s="31" t="s">
        <v>8775</v>
      </c>
      <c r="CG570" s="35">
        <v>2</v>
      </c>
      <c r="CH570" s="35">
        <v>3</v>
      </c>
      <c r="CI570" s="18" t="s">
        <v>2377</v>
      </c>
      <c r="CJ570" s="29">
        <v>-0.03</v>
      </c>
    </row>
    <row r="571" spans="1:91" ht="18" customHeight="1" thickBot="1" x14ac:dyDescent="0.25">
      <c r="CB571" s="3">
        <v>1</v>
      </c>
      <c r="CE571" s="39" t="s">
        <v>10677</v>
      </c>
      <c r="CF571" s="31" t="s">
        <v>2787</v>
      </c>
      <c r="CG571" s="16">
        <v>2</v>
      </c>
      <c r="CH571" s="16">
        <v>3</v>
      </c>
      <c r="CI571" s="16">
        <v>4</v>
      </c>
      <c r="CJ571" s="16">
        <v>5</v>
      </c>
      <c r="CK571" s="16" t="s">
        <v>11059</v>
      </c>
      <c r="CL571" s="17" t="s">
        <v>10777</v>
      </c>
      <c r="CM571" s="29">
        <v>-0.05</v>
      </c>
    </row>
    <row r="572" spans="1:91" ht="18" customHeight="1" thickBot="1" x14ac:dyDescent="0.25">
      <c r="CE572" s="39" t="s">
        <v>10531</v>
      </c>
      <c r="CF572" s="31" t="s">
        <v>10679</v>
      </c>
      <c r="CG572" s="16">
        <v>2</v>
      </c>
      <c r="CH572" s="17" t="s">
        <v>10524</v>
      </c>
      <c r="CI572" s="18">
        <v>-0.09</v>
      </c>
      <c r="CJ572" s="29">
        <v>-0.03</v>
      </c>
    </row>
    <row r="573" spans="1:91" ht="18" customHeight="1" thickBot="1" x14ac:dyDescent="0.25">
      <c r="CE573" s="39" t="s">
        <v>10531</v>
      </c>
      <c r="CF573" s="31" t="s">
        <v>10680</v>
      </c>
      <c r="CG573" s="16" t="s">
        <v>2294</v>
      </c>
      <c r="CH573" s="17" t="s">
        <v>10780</v>
      </c>
      <c r="CI573" s="29">
        <v>-0.06</v>
      </c>
      <c r="CJ573" s="18">
        <v>-0.11</v>
      </c>
      <c r="CK573" s="30">
        <v>0.02</v>
      </c>
      <c r="CM573" s="29">
        <v>-0.03</v>
      </c>
    </row>
    <row r="574" spans="1:91" ht="18" customHeight="1" thickBot="1" x14ac:dyDescent="0.25">
      <c r="CE574" s="39" t="s">
        <v>10675</v>
      </c>
      <c r="CF574" s="31" t="s">
        <v>10676</v>
      </c>
      <c r="CG574" s="16">
        <v>2</v>
      </c>
      <c r="CH574" s="29">
        <v>-0.06</v>
      </c>
    </row>
    <row r="575" spans="1:91" ht="18" customHeight="1" thickBot="1" x14ac:dyDescent="0.25">
      <c r="CE575" s="39" t="s">
        <v>10675</v>
      </c>
      <c r="CF575" s="31" t="s">
        <v>2762</v>
      </c>
      <c r="CG575" s="16">
        <v>2</v>
      </c>
      <c r="CH575" s="18">
        <v>-0.09</v>
      </c>
    </row>
    <row r="576" spans="1:91" ht="18" customHeight="1" thickBot="1" x14ac:dyDescent="0.25">
      <c r="A576" t="s">
        <v>2776</v>
      </c>
      <c r="C576" s="4">
        <v>45351</v>
      </c>
      <c r="BO576" s="49" t="s">
        <v>10809</v>
      </c>
      <c r="BR576" s="49" t="s">
        <v>10688</v>
      </c>
      <c r="BU576" s="49" t="s">
        <v>10685</v>
      </c>
      <c r="CB576" s="49" t="s">
        <v>10683</v>
      </c>
      <c r="CF576" s="70" t="s">
        <v>10681</v>
      </c>
      <c r="CG576" s="71" t="s">
        <v>10682</v>
      </c>
      <c r="CH576" s="82">
        <v>0.04</v>
      </c>
    </row>
    <row r="577" spans="80:88" ht="18" customHeight="1" x14ac:dyDescent="0.2">
      <c r="CB577" s="3">
        <v>1</v>
      </c>
      <c r="CF577" s="70" t="s">
        <v>10531</v>
      </c>
      <c r="CG577" s="83" t="s">
        <v>10684</v>
      </c>
      <c r="CH577" s="80">
        <v>-0.03</v>
      </c>
    </row>
    <row r="578" spans="80:88" ht="18" customHeight="1" thickBot="1" x14ac:dyDescent="0.25">
      <c r="CD578" s="81" t="s">
        <v>10687</v>
      </c>
      <c r="CF578" s="39" t="s">
        <v>2508</v>
      </c>
      <c r="CG578" s="31" t="s">
        <v>10686</v>
      </c>
      <c r="CH578" s="16">
        <v>2</v>
      </c>
      <c r="CI578" s="29">
        <v>-6.0000000000000001E-3</v>
      </c>
    </row>
    <row r="579" spans="80:88" ht="18" customHeight="1" thickBot="1" x14ac:dyDescent="0.25">
      <c r="CD579" s="3">
        <v>1</v>
      </c>
      <c r="CF579" s="39" t="s">
        <v>2354</v>
      </c>
      <c r="CG579" s="31" t="s">
        <v>10783</v>
      </c>
      <c r="CH579" s="16">
        <v>2</v>
      </c>
      <c r="CI579" s="29">
        <v>-0.03</v>
      </c>
    </row>
    <row r="580" spans="80:88" ht="18" customHeight="1" thickBot="1" x14ac:dyDescent="0.25">
      <c r="CD580" s="3">
        <v>1</v>
      </c>
      <c r="CF580" s="39" t="s">
        <v>10787</v>
      </c>
      <c r="CG580" s="31" t="s">
        <v>5740</v>
      </c>
      <c r="CH580" s="16">
        <v>2</v>
      </c>
      <c r="CI580" s="29">
        <v>-0.05</v>
      </c>
    </row>
    <row r="581" spans="80:88" ht="18" customHeight="1" thickBot="1" x14ac:dyDescent="0.25">
      <c r="CD581" s="3">
        <v>1</v>
      </c>
      <c r="CF581" s="39" t="s">
        <v>2508</v>
      </c>
      <c r="CG581" s="31" t="s">
        <v>10788</v>
      </c>
      <c r="CH581" s="16">
        <v>2</v>
      </c>
      <c r="CI581" s="29">
        <v>-0.05</v>
      </c>
    </row>
    <row r="582" spans="80:88" ht="18" customHeight="1" thickBot="1" x14ac:dyDescent="0.25">
      <c r="CD582" s="3">
        <v>1</v>
      </c>
      <c r="CF582" s="39" t="s">
        <v>10801</v>
      </c>
      <c r="CG582" s="31" t="s">
        <v>10802</v>
      </c>
      <c r="CH582" s="16">
        <v>2</v>
      </c>
      <c r="CI582" s="29">
        <v>-0.03</v>
      </c>
    </row>
    <row r="583" spans="80:88" ht="18" customHeight="1" thickBot="1" x14ac:dyDescent="0.25">
      <c r="CB583" s="3">
        <v>1</v>
      </c>
      <c r="CF583" s="39" t="s">
        <v>10531</v>
      </c>
      <c r="CG583" s="31" t="s">
        <v>10781</v>
      </c>
      <c r="CH583" s="35">
        <v>2</v>
      </c>
      <c r="CI583" s="17" t="s">
        <v>10779</v>
      </c>
    </row>
    <row r="584" spans="80:88" ht="18" customHeight="1" thickBot="1" x14ac:dyDescent="0.25">
      <c r="CB584" s="3">
        <v>1</v>
      </c>
      <c r="CF584" s="39" t="s">
        <v>10531</v>
      </c>
      <c r="CG584" s="31" t="s">
        <v>10784</v>
      </c>
      <c r="CH584" s="16" t="s">
        <v>2294</v>
      </c>
      <c r="CI584" s="30">
        <v>0.02</v>
      </c>
    </row>
    <row r="585" spans="80:88" ht="18" customHeight="1" thickBot="1" x14ac:dyDescent="0.25">
      <c r="CB585" s="3">
        <v>1</v>
      </c>
      <c r="CF585" s="39" t="s">
        <v>10531</v>
      </c>
      <c r="CG585" s="31" t="s">
        <v>10789</v>
      </c>
      <c r="CH585" s="16">
        <v>2</v>
      </c>
      <c r="CI585" s="16">
        <v>3</v>
      </c>
      <c r="CJ585" s="18" t="s">
        <v>2377</v>
      </c>
    </row>
    <row r="586" spans="80:88" ht="18" customHeight="1" thickBot="1" x14ac:dyDescent="0.25">
      <c r="CB586" s="3">
        <v>1</v>
      </c>
      <c r="CF586" s="39" t="s">
        <v>10531</v>
      </c>
      <c r="CG586" s="31" t="s">
        <v>10792</v>
      </c>
      <c r="CH586" s="16">
        <v>2</v>
      </c>
      <c r="CI586" s="29">
        <v>-0.05</v>
      </c>
    </row>
    <row r="587" spans="80:88" ht="18" customHeight="1" thickBot="1" x14ac:dyDescent="0.25">
      <c r="CB587" s="3">
        <v>1</v>
      </c>
      <c r="CF587" s="39" t="s">
        <v>10531</v>
      </c>
      <c r="CG587" s="31" t="s">
        <v>10793</v>
      </c>
      <c r="CH587" s="16">
        <v>2</v>
      </c>
      <c r="CI587" s="29">
        <v>-0.04</v>
      </c>
    </row>
    <row r="588" spans="80:88" ht="18" customHeight="1" thickBot="1" x14ac:dyDescent="0.25">
      <c r="CB588" s="3">
        <v>1</v>
      </c>
      <c r="CF588" s="39" t="s">
        <v>10531</v>
      </c>
      <c r="CG588" s="31" t="s">
        <v>10792</v>
      </c>
      <c r="CH588" s="16">
        <v>2</v>
      </c>
      <c r="CI588" s="29">
        <v>-0.05</v>
      </c>
    </row>
    <row r="589" spans="80:88" ht="18" customHeight="1" thickBot="1" x14ac:dyDescent="0.25">
      <c r="CF589" s="39" t="s">
        <v>10794</v>
      </c>
      <c r="CG589" s="31" t="s">
        <v>10795</v>
      </c>
      <c r="CH589" s="16">
        <v>2</v>
      </c>
      <c r="CI589" s="16">
        <v>3</v>
      </c>
      <c r="CJ589" s="29">
        <v>-0.03</v>
      </c>
    </row>
    <row r="590" spans="80:88" ht="18" customHeight="1" thickBot="1" x14ac:dyDescent="0.25">
      <c r="CF590" s="39" t="s">
        <v>10796</v>
      </c>
      <c r="CG590" s="31" t="s">
        <v>10797</v>
      </c>
      <c r="CH590" s="16">
        <v>2</v>
      </c>
      <c r="CI590" s="30">
        <v>0.04</v>
      </c>
      <c r="CJ590" s="29">
        <v>-0.03</v>
      </c>
    </row>
    <row r="591" spans="80:88" ht="18" customHeight="1" thickBot="1" x14ac:dyDescent="0.25">
      <c r="CF591" s="39" t="s">
        <v>10799</v>
      </c>
      <c r="CG591" s="31" t="s">
        <v>10800</v>
      </c>
      <c r="CH591" s="16">
        <v>2</v>
      </c>
      <c r="CI591" s="29">
        <v>-0.04</v>
      </c>
    </row>
    <row r="592" spans="80:88" ht="18" customHeight="1" thickBot="1" x14ac:dyDescent="0.25">
      <c r="CF592" s="39" t="s">
        <v>10153</v>
      </c>
      <c r="CG592" s="31" t="s">
        <v>5173</v>
      </c>
      <c r="CH592" s="16">
        <v>2</v>
      </c>
      <c r="CI592" s="18" t="s">
        <v>2377</v>
      </c>
      <c r="CJ592" s="29">
        <v>-0.03</v>
      </c>
    </row>
    <row r="593" spans="1:93" ht="18" customHeight="1" thickBot="1" x14ac:dyDescent="0.25">
      <c r="CC593" s="85" t="s">
        <v>10813</v>
      </c>
      <c r="CF593" s="39" t="s">
        <v>2139</v>
      </c>
      <c r="CG593" s="31" t="s">
        <v>10782</v>
      </c>
      <c r="CH593" s="35">
        <v>2</v>
      </c>
      <c r="CI593" s="35">
        <v>3</v>
      </c>
      <c r="CJ593" s="16">
        <v>4</v>
      </c>
      <c r="CK593" s="16">
        <v>5</v>
      </c>
      <c r="CL593" s="18">
        <v>-0.09</v>
      </c>
      <c r="CM593" s="16" t="s">
        <v>2479</v>
      </c>
      <c r="CN593" s="18">
        <v>0.01</v>
      </c>
    </row>
    <row r="594" spans="1:93" ht="18" customHeight="1" thickBot="1" x14ac:dyDescent="0.25">
      <c r="CC594" s="3">
        <v>1</v>
      </c>
      <c r="CF594" s="39" t="s">
        <v>10785</v>
      </c>
      <c r="CG594" s="31" t="s">
        <v>10786</v>
      </c>
      <c r="CH594" s="35">
        <v>2</v>
      </c>
      <c r="CI594" s="35">
        <v>3</v>
      </c>
      <c r="CJ594" s="17" t="s">
        <v>10959</v>
      </c>
      <c r="CK594" s="29">
        <v>-0.05</v>
      </c>
    </row>
    <row r="595" spans="1:93" ht="18" customHeight="1" thickBot="1" x14ac:dyDescent="0.25">
      <c r="CC595" s="3">
        <v>1</v>
      </c>
      <c r="CF595" s="39" t="s">
        <v>10798</v>
      </c>
      <c r="CG595" s="31" t="s">
        <v>3211</v>
      </c>
      <c r="CH595" s="16">
        <v>2</v>
      </c>
      <c r="CI595" s="30">
        <v>0.02</v>
      </c>
    </row>
    <row r="596" spans="1:93" ht="18" customHeight="1" thickBot="1" x14ac:dyDescent="0.25">
      <c r="CC596" s="3">
        <v>1</v>
      </c>
      <c r="CF596" s="39" t="s">
        <v>10803</v>
      </c>
      <c r="CG596" s="31" t="s">
        <v>2281</v>
      </c>
      <c r="CH596" s="16">
        <v>2</v>
      </c>
      <c r="CI596" s="17" t="s">
        <v>10888</v>
      </c>
    </row>
    <row r="597" spans="1:93" ht="18" customHeight="1" thickBot="1" x14ac:dyDescent="0.25">
      <c r="CF597" s="39" t="s">
        <v>10790</v>
      </c>
      <c r="CG597" s="31" t="s">
        <v>10791</v>
      </c>
      <c r="CH597" s="16">
        <v>2</v>
      </c>
      <c r="CI597" s="30">
        <v>0.02</v>
      </c>
    </row>
    <row r="598" spans="1:93" ht="18" customHeight="1" thickBot="1" x14ac:dyDescent="0.25">
      <c r="A598" t="s">
        <v>2776</v>
      </c>
      <c r="C598" s="4">
        <v>45352</v>
      </c>
      <c r="BO598" s="49" t="s">
        <v>10809</v>
      </c>
      <c r="BR598" s="49" t="s">
        <v>10688</v>
      </c>
      <c r="BU598" s="49" t="s">
        <v>10810</v>
      </c>
      <c r="CB598" s="49" t="s">
        <v>10811</v>
      </c>
      <c r="CC598" s="49" t="s">
        <v>10814</v>
      </c>
      <c r="CD598" s="81" t="s">
        <v>10812</v>
      </c>
      <c r="CG598" s="39" t="s">
        <v>10889</v>
      </c>
      <c r="CH598" s="31" t="s">
        <v>3156</v>
      </c>
      <c r="CI598" s="35">
        <v>2</v>
      </c>
      <c r="CJ598" s="16">
        <v>3</v>
      </c>
      <c r="CK598" s="16">
        <v>4</v>
      </c>
      <c r="CL598" s="16">
        <v>5</v>
      </c>
      <c r="CM598" s="18" t="s">
        <v>2377</v>
      </c>
      <c r="CN598" s="18">
        <v>0.06</v>
      </c>
    </row>
    <row r="599" spans="1:93" ht="18" customHeight="1" thickBot="1" x14ac:dyDescent="0.25">
      <c r="CG599" s="39" t="s">
        <v>10893</v>
      </c>
      <c r="CH599" s="31" t="s">
        <v>10894</v>
      </c>
      <c r="CI599" s="16">
        <v>2</v>
      </c>
      <c r="CJ599" s="17" t="s">
        <v>10524</v>
      </c>
      <c r="CK599" s="29">
        <v>-0.05</v>
      </c>
    </row>
    <row r="600" spans="1:93" ht="18" customHeight="1" thickBot="1" x14ac:dyDescent="0.25">
      <c r="CG600" s="39" t="s">
        <v>10897</v>
      </c>
      <c r="CH600" s="31" t="s">
        <v>10898</v>
      </c>
      <c r="CI600" s="16">
        <v>2</v>
      </c>
      <c r="CJ600" s="29">
        <v>-0.05</v>
      </c>
    </row>
    <row r="601" spans="1:93" ht="18" customHeight="1" thickBot="1" x14ac:dyDescent="0.25">
      <c r="CG601" s="39" t="s">
        <v>2139</v>
      </c>
      <c r="CH601" s="31" t="s">
        <v>10890</v>
      </c>
      <c r="CI601" s="35">
        <v>2</v>
      </c>
      <c r="CJ601" s="29">
        <v>-0.08</v>
      </c>
    </row>
    <row r="602" spans="1:93" ht="18" customHeight="1" thickBot="1" x14ac:dyDescent="0.25">
      <c r="CG602" s="39" t="s">
        <v>2139</v>
      </c>
      <c r="CH602" s="31" t="s">
        <v>10891</v>
      </c>
      <c r="CI602" s="35">
        <v>2</v>
      </c>
      <c r="CJ602" s="16">
        <v>3</v>
      </c>
      <c r="CK602" s="29">
        <v>-0.03</v>
      </c>
    </row>
    <row r="603" spans="1:93" ht="18" customHeight="1" thickBot="1" x14ac:dyDescent="0.25">
      <c r="CG603" s="39" t="s">
        <v>10892</v>
      </c>
      <c r="CH603" s="31" t="s">
        <v>2639</v>
      </c>
      <c r="CI603" s="35">
        <v>2</v>
      </c>
      <c r="CJ603" s="29">
        <v>-0.02</v>
      </c>
    </row>
    <row r="604" spans="1:93" ht="18" customHeight="1" thickBot="1" x14ac:dyDescent="0.25">
      <c r="CE604" s="85" t="s">
        <v>11185</v>
      </c>
      <c r="CG604" s="39" t="s">
        <v>10895</v>
      </c>
      <c r="CH604" s="31" t="s">
        <v>10896</v>
      </c>
      <c r="CI604" s="16">
        <v>2</v>
      </c>
      <c r="CJ604" s="29">
        <v>-0.03</v>
      </c>
      <c r="CL604" s="16" t="s">
        <v>2318</v>
      </c>
      <c r="CM604" s="16" t="s">
        <v>2308</v>
      </c>
      <c r="CN604" s="30">
        <v>0.04</v>
      </c>
    </row>
    <row r="605" spans="1:93" ht="18" customHeight="1" thickBot="1" x14ac:dyDescent="0.25">
      <c r="CG605" s="39" t="s">
        <v>9756</v>
      </c>
      <c r="CH605" s="31" t="s">
        <v>3213</v>
      </c>
      <c r="CI605" s="16">
        <v>2</v>
      </c>
      <c r="CJ605" s="29">
        <v>-0.02</v>
      </c>
    </row>
    <row r="606" spans="1:93" ht="18" customHeight="1" thickBot="1" x14ac:dyDescent="0.25">
      <c r="A606" t="s">
        <v>2776</v>
      </c>
      <c r="C606" s="4">
        <v>45355</v>
      </c>
      <c r="BU606" s="49" t="s">
        <v>10905</v>
      </c>
      <c r="CB606" s="49" t="s">
        <v>11263</v>
      </c>
      <c r="CC606" s="49" t="s">
        <v>10906</v>
      </c>
      <c r="CH606" s="70" t="s">
        <v>10899</v>
      </c>
      <c r="CI606" s="71" t="s">
        <v>10900</v>
      </c>
      <c r="CJ606" s="82">
        <v>2E-3</v>
      </c>
    </row>
    <row r="607" spans="1:93" ht="18" customHeight="1" thickBot="1" x14ac:dyDescent="0.25">
      <c r="CD607" s="85" t="s">
        <v>10810</v>
      </c>
      <c r="CH607" s="39" t="s">
        <v>10966</v>
      </c>
      <c r="CI607" s="31" t="s">
        <v>9632</v>
      </c>
      <c r="CJ607" s="16">
        <v>2</v>
      </c>
      <c r="CK607" s="30">
        <v>0.02</v>
      </c>
      <c r="CL607" s="29">
        <v>-0.05</v>
      </c>
      <c r="CM607" s="29">
        <v>-8.9999999999999993E-3</v>
      </c>
      <c r="CN607" s="30">
        <v>0.04</v>
      </c>
    </row>
    <row r="608" spans="1:93" ht="18" customHeight="1" thickBot="1" x14ac:dyDescent="0.25">
      <c r="CD608" s="3">
        <v>1</v>
      </c>
      <c r="CH608" s="39" t="s">
        <v>10901</v>
      </c>
      <c r="CI608" s="31" t="s">
        <v>10902</v>
      </c>
      <c r="CJ608" s="35">
        <v>2</v>
      </c>
      <c r="CK608" s="35">
        <v>3</v>
      </c>
      <c r="CL608" s="35">
        <v>4</v>
      </c>
      <c r="CM608" s="29">
        <v>-0.02</v>
      </c>
      <c r="CN608" s="16" t="s">
        <v>2633</v>
      </c>
      <c r="CO608" s="17" t="s">
        <v>11060</v>
      </c>
    </row>
    <row r="609" spans="1:96" ht="18" customHeight="1" thickBot="1" x14ac:dyDescent="0.25">
      <c r="CH609" s="39" t="s">
        <v>10962</v>
      </c>
      <c r="CI609" s="31" t="s">
        <v>4858</v>
      </c>
      <c r="CJ609" s="16">
        <v>2</v>
      </c>
      <c r="CK609" s="17" t="s">
        <v>11060</v>
      </c>
      <c r="CL609" s="18">
        <v>-0.09</v>
      </c>
      <c r="CM609" s="16" t="s">
        <v>2318</v>
      </c>
      <c r="CN609" s="16" t="s">
        <v>2308</v>
      </c>
      <c r="CO609" s="29">
        <v>-0.02</v>
      </c>
    </row>
    <row r="610" spans="1:96" ht="18" customHeight="1" thickBot="1" x14ac:dyDescent="0.25">
      <c r="CH610" s="39" t="s">
        <v>10963</v>
      </c>
      <c r="CI610" s="31" t="s">
        <v>2258</v>
      </c>
      <c r="CJ610" s="16">
        <v>2</v>
      </c>
      <c r="CK610" s="29">
        <v>-0.03</v>
      </c>
      <c r="CL610" s="29">
        <v>-0.08</v>
      </c>
      <c r="CM610" s="29">
        <v>-6.0000000000000001E-3</v>
      </c>
    </row>
    <row r="611" spans="1:96" ht="18" customHeight="1" thickBot="1" x14ac:dyDescent="0.25">
      <c r="CH611" s="39" t="s">
        <v>10964</v>
      </c>
      <c r="CI611" s="31" t="s">
        <v>2764</v>
      </c>
      <c r="CJ611" s="16">
        <v>2</v>
      </c>
      <c r="CK611" s="17" t="s">
        <v>10888</v>
      </c>
      <c r="CL611" s="18">
        <v>-0.1</v>
      </c>
      <c r="CM611" s="30">
        <v>0.02</v>
      </c>
    </row>
    <row r="612" spans="1:96" ht="18" customHeight="1" thickBot="1" x14ac:dyDescent="0.25">
      <c r="CH612" s="39" t="s">
        <v>9021</v>
      </c>
      <c r="CI612" s="31" t="s">
        <v>10965</v>
      </c>
      <c r="CJ612" s="16">
        <v>2</v>
      </c>
      <c r="CK612" s="29">
        <v>-0.05</v>
      </c>
      <c r="CL612" s="29">
        <v>-0.08</v>
      </c>
    </row>
    <row r="613" spans="1:96" ht="18" customHeight="1" thickBot="1" x14ac:dyDescent="0.25">
      <c r="CH613" s="39" t="s">
        <v>10960</v>
      </c>
      <c r="CI613" s="31" t="s">
        <v>10961</v>
      </c>
      <c r="CJ613" s="35">
        <v>2</v>
      </c>
      <c r="CK613" s="35">
        <v>3</v>
      </c>
      <c r="CL613" s="17" t="s">
        <v>11172</v>
      </c>
      <c r="CM613" s="30">
        <v>2.7E-2</v>
      </c>
    </row>
    <row r="614" spans="1:96" ht="18" customHeight="1" thickBot="1" x14ac:dyDescent="0.25">
      <c r="CH614" s="39" t="s">
        <v>10967</v>
      </c>
      <c r="CI614" s="31" t="s">
        <v>10968</v>
      </c>
      <c r="CJ614" s="16">
        <v>2</v>
      </c>
      <c r="CK614" s="29">
        <v>-0.03</v>
      </c>
      <c r="CL614" s="29">
        <v>-0.06</v>
      </c>
    </row>
    <row r="615" spans="1:96" ht="18" customHeight="1" thickBot="1" x14ac:dyDescent="0.25">
      <c r="A615" t="s">
        <v>2887</v>
      </c>
      <c r="C615" s="4">
        <v>45356</v>
      </c>
      <c r="CC615" s="49" t="s">
        <v>10970</v>
      </c>
      <c r="CD615" s="49" t="s">
        <v>10969</v>
      </c>
      <c r="CF615" s="85" t="s">
        <v>5659</v>
      </c>
      <c r="CI615" s="39" t="s">
        <v>11062</v>
      </c>
      <c r="CJ615" s="31" t="s">
        <v>11061</v>
      </c>
      <c r="CK615" s="35">
        <v>2</v>
      </c>
      <c r="CL615" s="35">
        <v>3</v>
      </c>
      <c r="CM615" s="16">
        <v>4</v>
      </c>
      <c r="CN615" s="16">
        <v>5</v>
      </c>
      <c r="CO615" s="16" t="s">
        <v>11059</v>
      </c>
      <c r="CP615" s="16">
        <v>7</v>
      </c>
      <c r="CQ615" s="18">
        <v>-0.09</v>
      </c>
      <c r="CR615" s="29">
        <v>-0.04</v>
      </c>
    </row>
    <row r="616" spans="1:96" ht="18" customHeight="1" thickBot="1" x14ac:dyDescent="0.25">
      <c r="CI616" s="39" t="s">
        <v>11063</v>
      </c>
      <c r="CJ616" s="31" t="s">
        <v>11064</v>
      </c>
      <c r="CK616" s="16">
        <v>2</v>
      </c>
      <c r="CL616" s="16">
        <v>3</v>
      </c>
      <c r="CM616" s="16">
        <v>4</v>
      </c>
      <c r="CN616" s="18">
        <v>-0.05</v>
      </c>
      <c r="CO616" s="29">
        <v>-0.08</v>
      </c>
    </row>
    <row r="617" spans="1:96" ht="18" customHeight="1" thickBot="1" x14ac:dyDescent="0.25">
      <c r="CG617" s="85" t="s">
        <v>11082</v>
      </c>
      <c r="CI617" s="39" t="s">
        <v>11065</v>
      </c>
      <c r="CJ617" s="31" t="s">
        <v>11066</v>
      </c>
      <c r="CK617" s="16">
        <v>2</v>
      </c>
      <c r="CL617" s="16">
        <v>3</v>
      </c>
      <c r="CM617" s="16" t="s">
        <v>5452</v>
      </c>
      <c r="CN617" s="16">
        <v>5</v>
      </c>
      <c r="CO617" s="16" t="s">
        <v>11059</v>
      </c>
      <c r="CP617" s="16" t="s">
        <v>6338</v>
      </c>
      <c r="CQ617" s="16">
        <v>8</v>
      </c>
      <c r="CR617" s="16" t="s">
        <v>11734</v>
      </c>
    </row>
    <row r="618" spans="1:96" ht="18" customHeight="1" thickBot="1" x14ac:dyDescent="0.25">
      <c r="CI618" s="39" t="s">
        <v>11067</v>
      </c>
      <c r="CJ618" s="31" t="s">
        <v>11068</v>
      </c>
      <c r="CK618" s="16">
        <v>2</v>
      </c>
      <c r="CL618" s="29">
        <v>-0.08</v>
      </c>
    </row>
    <row r="619" spans="1:96" ht="18" customHeight="1" thickBot="1" x14ac:dyDescent="0.25">
      <c r="CI619" s="39" t="s">
        <v>9745</v>
      </c>
      <c r="CJ619" s="31" t="s">
        <v>9746</v>
      </c>
      <c r="CK619" s="16">
        <v>2</v>
      </c>
      <c r="CL619" s="16" t="s">
        <v>2409</v>
      </c>
      <c r="CM619" s="29">
        <v>-0.09</v>
      </c>
    </row>
    <row r="620" spans="1:96" ht="18" customHeight="1" thickBot="1" x14ac:dyDescent="0.25">
      <c r="CF620" s="3">
        <v>1</v>
      </c>
      <c r="CI620" s="39" t="s">
        <v>5456</v>
      </c>
      <c r="CJ620" s="31" t="s">
        <v>11071</v>
      </c>
      <c r="CK620" s="16" t="s">
        <v>2294</v>
      </c>
      <c r="CL620" s="16" t="s">
        <v>3604</v>
      </c>
      <c r="CM620" s="29">
        <v>-0.13</v>
      </c>
      <c r="CN620" s="30">
        <v>0.127</v>
      </c>
      <c r="CO620" s="16" t="s">
        <v>2308</v>
      </c>
      <c r="CP620" s="29">
        <v>-0.04</v>
      </c>
      <c r="CQ620" s="18">
        <v>-0.09</v>
      </c>
      <c r="CR620" s="30">
        <v>0.05</v>
      </c>
    </row>
    <row r="621" spans="1:96" ht="18" customHeight="1" thickBot="1" x14ac:dyDescent="0.25">
      <c r="CI621" s="39" t="s">
        <v>11073</v>
      </c>
      <c r="CJ621" s="31" t="s">
        <v>2951</v>
      </c>
      <c r="CK621" s="16">
        <v>2</v>
      </c>
      <c r="CL621" s="16">
        <v>3</v>
      </c>
      <c r="CM621" s="18" t="s">
        <v>2377</v>
      </c>
      <c r="CN621" s="29">
        <v>-0.04</v>
      </c>
    </row>
    <row r="622" spans="1:96" ht="18" customHeight="1" thickBot="1" x14ac:dyDescent="0.25">
      <c r="CH622" s="85" t="s">
        <v>11502</v>
      </c>
      <c r="CI622" s="39" t="s">
        <v>11069</v>
      </c>
      <c r="CJ622" s="31" t="s">
        <v>11070</v>
      </c>
      <c r="CK622" s="16">
        <v>2</v>
      </c>
      <c r="CL622" s="35">
        <v>3</v>
      </c>
      <c r="CM622" s="16">
        <v>4</v>
      </c>
      <c r="CN622" s="16">
        <v>5</v>
      </c>
      <c r="CO622" s="17" t="s">
        <v>11246</v>
      </c>
      <c r="CP622" s="30">
        <v>0.02</v>
      </c>
      <c r="CQ622" s="18" t="s">
        <v>2377</v>
      </c>
      <c r="CR622" s="29">
        <v>-0.02</v>
      </c>
    </row>
    <row r="623" spans="1:96" ht="18" customHeight="1" thickBot="1" x14ac:dyDescent="0.25">
      <c r="CI623" s="39" t="s">
        <v>11072</v>
      </c>
      <c r="CJ623" s="31" t="s">
        <v>10026</v>
      </c>
      <c r="CK623" s="16">
        <v>2</v>
      </c>
      <c r="CL623" s="16">
        <v>3</v>
      </c>
      <c r="CM623" s="29">
        <v>-0.02</v>
      </c>
    </row>
    <row r="624" spans="1:96" ht="18" customHeight="1" thickBot="1" x14ac:dyDescent="0.25">
      <c r="A624" t="s">
        <v>11076</v>
      </c>
      <c r="B624" t="s">
        <v>11364</v>
      </c>
      <c r="C624" s="4">
        <v>45357</v>
      </c>
      <c r="CD624" s="49" t="s">
        <v>11084</v>
      </c>
      <c r="CF624" s="49" t="s">
        <v>11077</v>
      </c>
      <c r="CG624" s="49" t="s">
        <v>11083</v>
      </c>
      <c r="CJ624" s="39" t="s">
        <v>11074</v>
      </c>
      <c r="CK624" s="31" t="s">
        <v>11075</v>
      </c>
      <c r="CL624" s="35">
        <v>2</v>
      </c>
      <c r="CM624" s="17" t="s">
        <v>2303</v>
      </c>
      <c r="CN624" s="29">
        <v>-0.06</v>
      </c>
    </row>
    <row r="625" spans="1:95" ht="18" customHeight="1" thickBot="1" x14ac:dyDescent="0.25">
      <c r="CG625" s="33" t="s">
        <v>11191</v>
      </c>
      <c r="CJ625" s="39" t="s">
        <v>11173</v>
      </c>
      <c r="CK625" s="31" t="s">
        <v>10449</v>
      </c>
      <c r="CL625" s="35">
        <v>2</v>
      </c>
      <c r="CM625" s="17" t="s">
        <v>10779</v>
      </c>
      <c r="CN625" s="29">
        <v>-4.9000000000000002E-2</v>
      </c>
      <c r="CO625" s="17" t="s">
        <v>10779</v>
      </c>
    </row>
    <row r="626" spans="1:95" ht="18" customHeight="1" thickBot="1" x14ac:dyDescent="0.25">
      <c r="CJ626" s="39" t="s">
        <v>11174</v>
      </c>
      <c r="CK626" s="31" t="s">
        <v>2246</v>
      </c>
      <c r="CL626" s="35">
        <v>2</v>
      </c>
      <c r="CM626" s="17" t="s">
        <v>11246</v>
      </c>
      <c r="CN626" s="29">
        <v>-0.03</v>
      </c>
    </row>
    <row r="627" spans="1:95" ht="18" customHeight="1" thickBot="1" x14ac:dyDescent="0.25">
      <c r="CJ627" s="39" t="s">
        <v>11175</v>
      </c>
      <c r="CK627" s="31" t="s">
        <v>2768</v>
      </c>
      <c r="CL627" s="16">
        <v>2</v>
      </c>
      <c r="CM627" s="16">
        <v>3</v>
      </c>
      <c r="CN627" s="17" t="s">
        <v>11370</v>
      </c>
      <c r="CO627" s="29">
        <v>-0.06</v>
      </c>
    </row>
    <row r="628" spans="1:95" ht="18" customHeight="1" thickBot="1" x14ac:dyDescent="0.25">
      <c r="CD628" s="3">
        <v>1</v>
      </c>
      <c r="CJ628" s="39" t="s">
        <v>11180</v>
      </c>
      <c r="CK628" s="31" t="s">
        <v>11176</v>
      </c>
      <c r="CL628" s="16">
        <v>2</v>
      </c>
      <c r="CM628" s="17" t="s">
        <v>2303</v>
      </c>
      <c r="CN628" s="18">
        <v>-0.05</v>
      </c>
      <c r="CO628" s="29">
        <v>-0.03</v>
      </c>
    </row>
    <row r="629" spans="1:95" ht="18" customHeight="1" thickBot="1" x14ac:dyDescent="0.25">
      <c r="CG629" s="3">
        <v>1</v>
      </c>
      <c r="CJ629" s="39" t="s">
        <v>11177</v>
      </c>
      <c r="CK629" s="31" t="s">
        <v>11178</v>
      </c>
      <c r="CL629" s="16" t="s">
        <v>2294</v>
      </c>
      <c r="CM629" s="29">
        <v>-0.09</v>
      </c>
    </row>
    <row r="630" spans="1:95" ht="18" customHeight="1" thickBot="1" x14ac:dyDescent="0.25">
      <c r="CG630" s="3">
        <v>1</v>
      </c>
      <c r="CJ630" s="39" t="s">
        <v>11174</v>
      </c>
      <c r="CK630" s="31" t="s">
        <v>11179</v>
      </c>
      <c r="CL630" s="16" t="s">
        <v>2294</v>
      </c>
      <c r="CM630" s="29">
        <v>-0.12</v>
      </c>
    </row>
    <row r="631" spans="1:95" ht="18" customHeight="1" thickBot="1" x14ac:dyDescent="0.25">
      <c r="A631" t="s">
        <v>11182</v>
      </c>
      <c r="C631" s="4">
        <v>45358</v>
      </c>
      <c r="CD631" s="49" t="s">
        <v>11183</v>
      </c>
      <c r="CE631" s="49" t="s">
        <v>11186</v>
      </c>
      <c r="CG631" s="49" t="s">
        <v>11184</v>
      </c>
      <c r="CK631" s="70" t="s">
        <v>11181</v>
      </c>
      <c r="CL631" s="71" t="s">
        <v>2731</v>
      </c>
      <c r="CM631" s="82">
        <v>2E-3</v>
      </c>
    </row>
    <row r="632" spans="1:95" ht="18" customHeight="1" thickBot="1" x14ac:dyDescent="0.25">
      <c r="CK632" s="39" t="s">
        <v>2403</v>
      </c>
      <c r="CL632" s="31" t="s">
        <v>2407</v>
      </c>
      <c r="CM632" s="16">
        <v>2</v>
      </c>
      <c r="CN632" s="17" t="s">
        <v>11371</v>
      </c>
      <c r="CO632" s="29">
        <v>-0.06</v>
      </c>
    </row>
    <row r="633" spans="1:95" ht="18" customHeight="1" thickBot="1" x14ac:dyDescent="0.25">
      <c r="CE633" s="3">
        <v>1</v>
      </c>
      <c r="CG633" s="3">
        <v>1</v>
      </c>
      <c r="CK633" s="39" t="s">
        <v>11247</v>
      </c>
      <c r="CL633" s="31" t="s">
        <v>11248</v>
      </c>
      <c r="CM633" s="35">
        <v>2</v>
      </c>
      <c r="CN633" s="35">
        <v>3</v>
      </c>
      <c r="CO633" s="16">
        <v>4</v>
      </c>
      <c r="CP633" s="29">
        <v>-0.06</v>
      </c>
      <c r="CQ633" s="30">
        <v>0.02</v>
      </c>
    </row>
    <row r="634" spans="1:95" ht="18" customHeight="1" thickBot="1" x14ac:dyDescent="0.25">
      <c r="CE634" s="3">
        <v>1</v>
      </c>
      <c r="CK634" s="39" t="s">
        <v>11247</v>
      </c>
      <c r="CL634" s="31" t="s">
        <v>11249</v>
      </c>
      <c r="CM634" s="16">
        <v>2</v>
      </c>
      <c r="CN634" s="17" t="s">
        <v>11371</v>
      </c>
      <c r="CO634" s="29">
        <v>-8.9999999999999993E-3</v>
      </c>
    </row>
    <row r="635" spans="1:95" ht="18" customHeight="1" thickBot="1" x14ac:dyDescent="0.25">
      <c r="CE635" s="3">
        <v>1</v>
      </c>
      <c r="CK635" s="39" t="s">
        <v>11254</v>
      </c>
      <c r="CL635" s="31" t="s">
        <v>11255</v>
      </c>
      <c r="CM635" s="16">
        <v>2</v>
      </c>
      <c r="CN635" s="35">
        <v>3</v>
      </c>
      <c r="CO635" s="17" t="s">
        <v>6340</v>
      </c>
    </row>
    <row r="636" spans="1:95" ht="18" customHeight="1" thickBot="1" x14ac:dyDescent="0.25">
      <c r="CG636" s="3">
        <v>1</v>
      </c>
      <c r="CK636" s="39" t="s">
        <v>11251</v>
      </c>
      <c r="CL636" s="31" t="s">
        <v>11250</v>
      </c>
      <c r="CM636" s="16">
        <v>2</v>
      </c>
      <c r="CN636" s="16">
        <v>3</v>
      </c>
      <c r="CO636" s="17" t="s">
        <v>5270</v>
      </c>
    </row>
    <row r="637" spans="1:95" ht="18" customHeight="1" thickBot="1" x14ac:dyDescent="0.25">
      <c r="CG637" s="3">
        <v>1</v>
      </c>
      <c r="CK637" s="39" t="s">
        <v>11252</v>
      </c>
      <c r="CL637" s="31" t="s">
        <v>11253</v>
      </c>
      <c r="CM637" s="16">
        <v>2</v>
      </c>
      <c r="CN637" s="17" t="s">
        <v>11246</v>
      </c>
      <c r="CO637" s="29">
        <v>-0.03</v>
      </c>
    </row>
    <row r="638" spans="1:95" ht="18" customHeight="1" thickBot="1" x14ac:dyDescent="0.25">
      <c r="CK638" s="39" t="s">
        <v>11256</v>
      </c>
      <c r="CL638" s="31" t="s">
        <v>11257</v>
      </c>
      <c r="CM638" s="16">
        <v>2</v>
      </c>
      <c r="CN638" s="29">
        <v>-0.08</v>
      </c>
    </row>
    <row r="639" spans="1:95" ht="18" customHeight="1" thickBot="1" x14ac:dyDescent="0.25">
      <c r="A639" t="s">
        <v>11182</v>
      </c>
      <c r="C639" s="4">
        <v>45359</v>
      </c>
      <c r="CC639" s="49" t="s">
        <v>11264</v>
      </c>
      <c r="CD639" s="49" t="s">
        <v>11262</v>
      </c>
      <c r="CE639" s="49" t="s">
        <v>11265</v>
      </c>
      <c r="CG639" s="49" t="s">
        <v>11266</v>
      </c>
      <c r="CL639" s="39" t="s">
        <v>11258</v>
      </c>
      <c r="CM639" s="31" t="s">
        <v>11259</v>
      </c>
      <c r="CN639" s="35">
        <v>2</v>
      </c>
      <c r="CO639" s="35">
        <v>3</v>
      </c>
      <c r="CP639" s="16">
        <v>4</v>
      </c>
      <c r="CQ639" s="29">
        <v>-4.9000000000000002E-2</v>
      </c>
    </row>
    <row r="640" spans="1:95" ht="18" customHeight="1" thickBot="1" x14ac:dyDescent="0.25">
      <c r="CL640" s="39" t="s">
        <v>11260</v>
      </c>
      <c r="CM640" s="31" t="s">
        <v>11261</v>
      </c>
      <c r="CN640" s="35">
        <v>2</v>
      </c>
      <c r="CO640" s="16">
        <v>3</v>
      </c>
      <c r="CP640" s="30">
        <v>0.01</v>
      </c>
      <c r="CQ640" s="29">
        <v>-4.9000000000000002E-2</v>
      </c>
    </row>
    <row r="641" spans="1:96" ht="18" customHeight="1" thickBot="1" x14ac:dyDescent="0.25">
      <c r="CG641" s="3">
        <v>1</v>
      </c>
      <c r="CK641" s="85" t="s">
        <v>11391</v>
      </c>
      <c r="CL641" s="39" t="s">
        <v>11372</v>
      </c>
      <c r="CM641" s="31" t="s">
        <v>11373</v>
      </c>
      <c r="CN641" s="35">
        <v>2</v>
      </c>
      <c r="CO641" s="35">
        <v>3</v>
      </c>
      <c r="CP641" s="35">
        <v>4</v>
      </c>
      <c r="CQ641" s="16">
        <v>5</v>
      </c>
      <c r="CR641" s="29">
        <v>-0.06</v>
      </c>
    </row>
    <row r="642" spans="1:96" ht="18" customHeight="1" thickBot="1" x14ac:dyDescent="0.25">
      <c r="CG642" s="3">
        <v>1</v>
      </c>
      <c r="CL642" s="39" t="s">
        <v>11374</v>
      </c>
      <c r="CM642" s="31" t="s">
        <v>11375</v>
      </c>
      <c r="CN642" s="35">
        <v>2</v>
      </c>
      <c r="CO642" s="16">
        <v>3</v>
      </c>
      <c r="CP642" s="29">
        <v>-0.03</v>
      </c>
    </row>
    <row r="643" spans="1:96" ht="18" customHeight="1" thickBot="1" x14ac:dyDescent="0.25">
      <c r="CH643" s="3">
        <v>1</v>
      </c>
      <c r="CL643" s="39" t="s">
        <v>11376</v>
      </c>
      <c r="CM643" s="31" t="s">
        <v>11377</v>
      </c>
      <c r="CN643" s="35">
        <v>2</v>
      </c>
      <c r="CO643" s="17" t="s">
        <v>9787</v>
      </c>
      <c r="CP643" s="29">
        <v>-0.06</v>
      </c>
    </row>
    <row r="644" spans="1:96" ht="18" customHeight="1" thickBot="1" x14ac:dyDescent="0.25">
      <c r="CH644" s="3">
        <v>1</v>
      </c>
      <c r="CL644" s="39" t="s">
        <v>11378</v>
      </c>
      <c r="CM644" s="31" t="s">
        <v>7079</v>
      </c>
      <c r="CN644" s="16">
        <v>2</v>
      </c>
      <c r="CO644" s="29">
        <v>-0.02</v>
      </c>
    </row>
    <row r="645" spans="1:96" ht="18" customHeight="1" thickBot="1" x14ac:dyDescent="0.25">
      <c r="CH645" s="3">
        <v>1</v>
      </c>
      <c r="CL645" s="39" t="s">
        <v>5546</v>
      </c>
      <c r="CM645" s="31" t="s">
        <v>11388</v>
      </c>
      <c r="CN645" s="16">
        <v>2</v>
      </c>
      <c r="CO645" s="30">
        <v>3.6999999999999998E-2</v>
      </c>
    </row>
    <row r="646" spans="1:96" ht="18" customHeight="1" thickBot="1" x14ac:dyDescent="0.25">
      <c r="CL646" s="39" t="s">
        <v>11379</v>
      </c>
      <c r="CM646" s="31" t="s">
        <v>9631</v>
      </c>
      <c r="CN646" s="16">
        <v>2</v>
      </c>
      <c r="CO646" s="17" t="s">
        <v>2384</v>
      </c>
      <c r="CP646" s="30">
        <v>2.7E-2</v>
      </c>
    </row>
    <row r="647" spans="1:96" ht="18" customHeight="1" thickBot="1" x14ac:dyDescent="0.25">
      <c r="CD647" s="3">
        <v>1</v>
      </c>
      <c r="CL647" s="39" t="s">
        <v>11386</v>
      </c>
      <c r="CM647" s="31" t="s">
        <v>2490</v>
      </c>
      <c r="CN647" s="16">
        <v>2</v>
      </c>
      <c r="CO647" s="16">
        <v>3</v>
      </c>
      <c r="CP647" s="17" t="s">
        <v>11569</v>
      </c>
      <c r="CQ647" s="18">
        <v>-0.09</v>
      </c>
      <c r="CR647" s="16">
        <v>1</v>
      </c>
    </row>
    <row r="648" spans="1:96" ht="18" customHeight="1" thickBot="1" x14ac:dyDescent="0.25">
      <c r="CD648" s="3">
        <v>1</v>
      </c>
      <c r="CL648" s="39" t="s">
        <v>11387</v>
      </c>
      <c r="CM648" s="31" t="s">
        <v>10795</v>
      </c>
      <c r="CN648" s="16">
        <v>2</v>
      </c>
      <c r="CO648" s="29">
        <v>-0.05</v>
      </c>
      <c r="CP648" s="29">
        <v>-0.03</v>
      </c>
    </row>
    <row r="649" spans="1:96" ht="18" customHeight="1" thickBot="1" x14ac:dyDescent="0.25">
      <c r="CG649" s="3">
        <v>1</v>
      </c>
      <c r="CL649" s="39" t="s">
        <v>11380</v>
      </c>
      <c r="CM649" s="31" t="s">
        <v>11381</v>
      </c>
      <c r="CN649" s="16">
        <v>2</v>
      </c>
      <c r="CO649" s="30">
        <v>3.6999999999999998E-2</v>
      </c>
    </row>
    <row r="650" spans="1:96" ht="18" customHeight="1" thickBot="1" x14ac:dyDescent="0.25">
      <c r="CL650" s="39" t="s">
        <v>11382</v>
      </c>
      <c r="CM650" s="31" t="s">
        <v>5632</v>
      </c>
      <c r="CN650" s="16">
        <v>2</v>
      </c>
      <c r="CO650" s="17" t="s">
        <v>2303</v>
      </c>
      <c r="CP650" s="29">
        <v>-0.05</v>
      </c>
    </row>
    <row r="651" spans="1:96" ht="18" customHeight="1" thickBot="1" x14ac:dyDescent="0.25">
      <c r="CC651" s="3">
        <v>1</v>
      </c>
      <c r="CL651" s="39" t="s">
        <v>11383</v>
      </c>
      <c r="CM651" s="31" t="s">
        <v>4858</v>
      </c>
      <c r="CN651" s="16">
        <v>2</v>
      </c>
      <c r="CO651" s="29">
        <v>-0.02</v>
      </c>
    </row>
    <row r="652" spans="1:96" ht="18" customHeight="1" thickBot="1" x14ac:dyDescent="0.25">
      <c r="A652" t="s">
        <v>3264</v>
      </c>
      <c r="C652" s="4">
        <v>45362</v>
      </c>
      <c r="CC652" s="49" t="s">
        <v>5926</v>
      </c>
      <c r="CD652" s="49" t="s">
        <v>11395</v>
      </c>
      <c r="CE652" s="49" t="s">
        <v>11265</v>
      </c>
      <c r="CF652" s="49" t="s">
        <v>11396</v>
      </c>
      <c r="CG652" s="49" t="s">
        <v>11394</v>
      </c>
      <c r="CH652" s="49" t="s">
        <v>11503</v>
      </c>
      <c r="CL652" s="39" t="s">
        <v>11385</v>
      </c>
      <c r="CM652" s="31" t="s">
        <v>11384</v>
      </c>
      <c r="CN652" s="16">
        <v>2</v>
      </c>
      <c r="CO652" s="17" t="s">
        <v>10959</v>
      </c>
      <c r="CP652" s="29">
        <v>-0.02</v>
      </c>
    </row>
    <row r="653" spans="1:96" ht="18" customHeight="1" thickBot="1" x14ac:dyDescent="0.25">
      <c r="CK653" s="3">
        <v>1</v>
      </c>
      <c r="CM653" s="70" t="s">
        <v>11390</v>
      </c>
      <c r="CN653" s="71" t="s">
        <v>11389</v>
      </c>
      <c r="CO653" s="72" t="s">
        <v>2384</v>
      </c>
    </row>
    <row r="654" spans="1:96" ht="18" customHeight="1" thickBot="1" x14ac:dyDescent="0.25">
      <c r="CH654" s="3">
        <v>1</v>
      </c>
      <c r="CM654" s="70" t="s">
        <v>11392</v>
      </c>
      <c r="CN654" s="71" t="s">
        <v>11393</v>
      </c>
      <c r="CO654" s="72" t="s">
        <v>11483</v>
      </c>
    </row>
    <row r="655" spans="1:96" ht="18" customHeight="1" thickBot="1" x14ac:dyDescent="0.25">
      <c r="CF655" s="3" t="s">
        <v>11500</v>
      </c>
      <c r="CM655" s="39" t="s">
        <v>11484</v>
      </c>
      <c r="CN655" s="31" t="s">
        <v>11485</v>
      </c>
      <c r="CO655" s="35">
        <v>2</v>
      </c>
      <c r="CP655" s="17" t="s">
        <v>9787</v>
      </c>
      <c r="CQ655" s="29">
        <v>-0.08</v>
      </c>
    </row>
    <row r="656" spans="1:96" ht="18" customHeight="1" thickBot="1" x14ac:dyDescent="0.25">
      <c r="CF656" s="3">
        <v>1</v>
      </c>
      <c r="CM656" s="39" t="s">
        <v>5456</v>
      </c>
      <c r="CN656" s="31" t="s">
        <v>8961</v>
      </c>
      <c r="CO656" s="16">
        <v>2</v>
      </c>
      <c r="CP656" s="30">
        <v>6.7000000000000004E-2</v>
      </c>
      <c r="CQ656" s="29">
        <v>-0.05</v>
      </c>
      <c r="CR656" s="16" t="s">
        <v>2318</v>
      </c>
    </row>
    <row r="657" spans="1:96" ht="18" customHeight="1" thickBot="1" x14ac:dyDescent="0.25">
      <c r="CF657" s="3">
        <v>1</v>
      </c>
      <c r="CM657" s="39" t="s">
        <v>11493</v>
      </c>
      <c r="CN657" s="31" t="s">
        <v>11494</v>
      </c>
      <c r="CO657" s="16">
        <v>2</v>
      </c>
      <c r="CP657" s="16">
        <v>3</v>
      </c>
      <c r="CQ657" s="30">
        <v>0.02</v>
      </c>
    </row>
    <row r="658" spans="1:96" ht="18" customHeight="1" thickBot="1" x14ac:dyDescent="0.25">
      <c r="CH658" s="3">
        <v>1</v>
      </c>
      <c r="CM658" s="39" t="s">
        <v>8967</v>
      </c>
      <c r="CN658" s="31" t="s">
        <v>11486</v>
      </c>
      <c r="CO658" s="35">
        <v>2</v>
      </c>
      <c r="CP658" s="29">
        <v>-0.02</v>
      </c>
    </row>
    <row r="659" spans="1:96" ht="18" customHeight="1" thickBot="1" x14ac:dyDescent="0.25">
      <c r="CH659" s="3">
        <v>1</v>
      </c>
      <c r="CM659" s="39" t="s">
        <v>8967</v>
      </c>
      <c r="CN659" s="31" t="s">
        <v>11487</v>
      </c>
      <c r="CO659" s="35">
        <v>2</v>
      </c>
      <c r="CP659" s="35">
        <v>3</v>
      </c>
      <c r="CQ659" s="18">
        <v>-7.0000000000000007E-2</v>
      </c>
      <c r="CR659" s="29">
        <v>-0.05</v>
      </c>
    </row>
    <row r="660" spans="1:96" ht="18" customHeight="1" thickBot="1" x14ac:dyDescent="0.25">
      <c r="CH660" s="3">
        <v>1</v>
      </c>
      <c r="CM660" s="39" t="s">
        <v>11488</v>
      </c>
      <c r="CN660" s="31" t="s">
        <v>11489</v>
      </c>
      <c r="CO660" s="16">
        <v>2</v>
      </c>
      <c r="CP660" s="35">
        <v>3</v>
      </c>
      <c r="CQ660" s="35">
        <v>4</v>
      </c>
      <c r="CR660" s="16">
        <v>5</v>
      </c>
    </row>
    <row r="661" spans="1:96" ht="18" customHeight="1" thickBot="1" x14ac:dyDescent="0.25">
      <c r="CH661" s="3">
        <v>1</v>
      </c>
      <c r="CM661" s="39" t="s">
        <v>11490</v>
      </c>
      <c r="CN661" s="31" t="s">
        <v>3163</v>
      </c>
      <c r="CO661" s="16">
        <v>2</v>
      </c>
      <c r="CP661" s="29">
        <v>-0.05</v>
      </c>
      <c r="CQ661" s="16" t="s">
        <v>2397</v>
      </c>
      <c r="CR661" s="17" t="s">
        <v>9787</v>
      </c>
    </row>
    <row r="662" spans="1:96" ht="18" customHeight="1" thickBot="1" x14ac:dyDescent="0.25">
      <c r="CH662" s="3">
        <v>1</v>
      </c>
      <c r="CM662" s="39" t="s">
        <v>8967</v>
      </c>
      <c r="CN662" s="31" t="s">
        <v>11491</v>
      </c>
      <c r="CO662" s="16" t="s">
        <v>2294</v>
      </c>
      <c r="CP662" s="29">
        <v>-0.02</v>
      </c>
    </row>
    <row r="663" spans="1:96" ht="18" customHeight="1" thickBot="1" x14ac:dyDescent="0.25">
      <c r="CG663" s="3">
        <v>1</v>
      </c>
      <c r="CK663" s="85" t="s">
        <v>11584</v>
      </c>
      <c r="CM663" s="39" t="s">
        <v>11492</v>
      </c>
      <c r="CN663" s="31" t="s">
        <v>2223</v>
      </c>
      <c r="CO663" s="16">
        <v>2</v>
      </c>
      <c r="CP663" s="16">
        <v>3</v>
      </c>
      <c r="CQ663" s="18">
        <v>-7.0000000000000007E-2</v>
      </c>
    </row>
    <row r="664" spans="1:96" ht="18" customHeight="1" thickBot="1" x14ac:dyDescent="0.25">
      <c r="CL664" s="86" t="s">
        <v>6807</v>
      </c>
      <c r="CM664" s="39" t="s">
        <v>5176</v>
      </c>
      <c r="CN664" s="31" t="s">
        <v>11495</v>
      </c>
      <c r="CO664" s="16">
        <v>2</v>
      </c>
      <c r="CP664" s="17" t="s">
        <v>2394</v>
      </c>
      <c r="CQ664" s="29">
        <v>-0.08</v>
      </c>
    </row>
    <row r="665" spans="1:96" ht="18" customHeight="1" thickBot="1" x14ac:dyDescent="0.25">
      <c r="A665" t="s">
        <v>2777</v>
      </c>
      <c r="C665" s="4">
        <v>45363</v>
      </c>
      <c r="CD665" s="49" t="s">
        <v>11498</v>
      </c>
      <c r="CF665" s="49" t="s">
        <v>11499</v>
      </c>
      <c r="CG665" s="49" t="s">
        <v>11501</v>
      </c>
      <c r="CH665" s="49" t="s">
        <v>11504</v>
      </c>
      <c r="CN665" s="70" t="s">
        <v>11496</v>
      </c>
      <c r="CO665" s="71" t="s">
        <v>11497</v>
      </c>
      <c r="CP665" s="72" t="s">
        <v>2384</v>
      </c>
      <c r="CQ665" s="29">
        <v>-0.03</v>
      </c>
    </row>
    <row r="666" spans="1:96" ht="18" customHeight="1" thickBot="1" x14ac:dyDescent="0.25">
      <c r="CN666" s="39" t="s">
        <v>11570</v>
      </c>
      <c r="CO666" s="31" t="s">
        <v>11571</v>
      </c>
      <c r="CP666" s="16">
        <v>2</v>
      </c>
      <c r="CQ666" s="30">
        <v>2E-3</v>
      </c>
    </row>
    <row r="667" spans="1:96" ht="18" customHeight="1" thickBot="1" x14ac:dyDescent="0.25">
      <c r="CK667" s="3">
        <v>1</v>
      </c>
      <c r="CN667" s="39" t="s">
        <v>11572</v>
      </c>
      <c r="CO667" s="31" t="s">
        <v>11573</v>
      </c>
      <c r="CP667" s="16">
        <v>2</v>
      </c>
      <c r="CQ667" s="17" t="s">
        <v>2340</v>
      </c>
    </row>
    <row r="668" spans="1:96" ht="18" customHeight="1" thickBot="1" x14ac:dyDescent="0.25">
      <c r="CK668" s="3">
        <v>1</v>
      </c>
      <c r="CN668" s="39" t="s">
        <v>11577</v>
      </c>
      <c r="CO668" s="31" t="s">
        <v>11578</v>
      </c>
      <c r="CP668" s="16">
        <v>2</v>
      </c>
      <c r="CQ668" s="29">
        <v>-0.06</v>
      </c>
    </row>
    <row r="669" spans="1:96" ht="18" customHeight="1" thickBot="1" x14ac:dyDescent="0.25">
      <c r="CN669" s="39" t="s">
        <v>11574</v>
      </c>
      <c r="CO669" s="31" t="s">
        <v>3354</v>
      </c>
      <c r="CP669" s="16">
        <v>2</v>
      </c>
      <c r="CQ669" s="18" t="s">
        <v>2365</v>
      </c>
    </row>
    <row r="670" spans="1:96" ht="18" customHeight="1" thickBot="1" x14ac:dyDescent="0.25">
      <c r="CM670" s="85" t="s">
        <v>11505</v>
      </c>
      <c r="CN670" s="39" t="s">
        <v>11576</v>
      </c>
      <c r="CO670" s="89" t="s">
        <v>11633</v>
      </c>
      <c r="CP670" s="16">
        <v>2</v>
      </c>
      <c r="CQ670" s="16">
        <v>3</v>
      </c>
      <c r="CR670" s="16">
        <v>4</v>
      </c>
    </row>
    <row r="671" spans="1:96" ht="18" customHeight="1" thickBot="1" x14ac:dyDescent="0.25">
      <c r="CH671" s="3">
        <v>1</v>
      </c>
      <c r="CN671" s="39" t="s">
        <v>2279</v>
      </c>
      <c r="CO671" s="31" t="s">
        <v>11575</v>
      </c>
      <c r="CP671" s="16">
        <v>2</v>
      </c>
      <c r="CQ671" s="17" t="s">
        <v>6700</v>
      </c>
    </row>
    <row r="672" spans="1:96" ht="18" customHeight="1" thickBot="1" x14ac:dyDescent="0.25">
      <c r="CF672" s="3">
        <v>1</v>
      </c>
      <c r="CN672" s="39" t="s">
        <v>11579</v>
      </c>
      <c r="CO672" s="31" t="s">
        <v>11580</v>
      </c>
      <c r="CP672" s="16">
        <v>2</v>
      </c>
      <c r="CQ672" s="16">
        <v>3</v>
      </c>
      <c r="CR672" s="16">
        <v>4</v>
      </c>
    </row>
    <row r="673" spans="1:96" ht="18" customHeight="1" thickBot="1" x14ac:dyDescent="0.25">
      <c r="CF673" s="33" t="s">
        <v>5650</v>
      </c>
      <c r="CN673" s="39" t="s">
        <v>11581</v>
      </c>
      <c r="CO673" s="31" t="s">
        <v>11582</v>
      </c>
      <c r="CP673" s="16">
        <v>2</v>
      </c>
      <c r="CQ673" s="29">
        <v>-0.08</v>
      </c>
    </row>
    <row r="674" spans="1:96" ht="18" customHeight="1" thickBot="1" x14ac:dyDescent="0.25">
      <c r="A674" t="s">
        <v>2777</v>
      </c>
      <c r="C674" s="4">
        <v>45364</v>
      </c>
      <c r="CD674" s="49" t="s">
        <v>11586</v>
      </c>
      <c r="CF674" s="49" t="s">
        <v>11585</v>
      </c>
      <c r="CG674" s="49" t="s">
        <v>11587</v>
      </c>
      <c r="CK674" s="49" t="s">
        <v>11588</v>
      </c>
      <c r="CO674" s="70" t="s">
        <v>10440</v>
      </c>
      <c r="CP674" s="71" t="s">
        <v>11583</v>
      </c>
      <c r="CQ674" s="82">
        <v>0.02</v>
      </c>
    </row>
    <row r="675" spans="1:96" ht="18" customHeight="1" thickBot="1" x14ac:dyDescent="0.25">
      <c r="CM675" s="3">
        <v>1</v>
      </c>
      <c r="CO675" s="39" t="s">
        <v>8983</v>
      </c>
      <c r="CP675" s="31" t="s">
        <v>11634</v>
      </c>
      <c r="CQ675" s="35">
        <v>2</v>
      </c>
      <c r="CR675" s="29">
        <v>-0.06</v>
      </c>
    </row>
    <row r="676" spans="1:96" ht="18" customHeight="1" thickBot="1" x14ac:dyDescent="0.25">
      <c r="CK676" s="3">
        <v>1</v>
      </c>
      <c r="CO676" s="39" t="s">
        <v>11635</v>
      </c>
      <c r="CP676" s="31" t="s">
        <v>9761</v>
      </c>
      <c r="CQ676" s="16">
        <v>2</v>
      </c>
      <c r="CR676" s="17" t="s">
        <v>2303</v>
      </c>
    </row>
    <row r="677" spans="1:96" ht="18" customHeight="1" thickBot="1" x14ac:dyDescent="0.25">
      <c r="CH677" s="3">
        <v>1</v>
      </c>
      <c r="CO677" s="39" t="s">
        <v>10440</v>
      </c>
      <c r="CP677" s="31" t="s">
        <v>2570</v>
      </c>
      <c r="CQ677" s="16">
        <v>2</v>
      </c>
      <c r="CR677" s="30">
        <v>2E-3</v>
      </c>
    </row>
    <row r="678" spans="1:96" ht="18" customHeight="1" thickBot="1" x14ac:dyDescent="0.25">
      <c r="A678" t="s">
        <v>11644</v>
      </c>
      <c r="B678" t="s">
        <v>11647</v>
      </c>
      <c r="C678" s="4">
        <v>45365</v>
      </c>
      <c r="CD678" s="49" t="s">
        <v>11395</v>
      </c>
      <c r="CF678" s="88" t="s">
        <v>11499</v>
      </c>
      <c r="CG678" s="49" t="s">
        <v>11643</v>
      </c>
      <c r="CH678" s="49" t="s">
        <v>11642</v>
      </c>
      <c r="CK678" s="88" t="s">
        <v>11645</v>
      </c>
      <c r="CM678" s="85" t="s">
        <v>11646</v>
      </c>
      <c r="CP678" s="70" t="s">
        <v>11636</v>
      </c>
      <c r="CQ678" s="71" t="s">
        <v>11637</v>
      </c>
      <c r="CR678" s="82">
        <v>0.02</v>
      </c>
    </row>
    <row r="679" spans="1:96" ht="18" customHeight="1" thickBot="1" x14ac:dyDescent="0.25">
      <c r="CM679" s="3">
        <v>1</v>
      </c>
      <c r="CP679" s="39" t="s">
        <v>11638</v>
      </c>
      <c r="CQ679" s="31" t="s">
        <v>2330</v>
      </c>
      <c r="CR679" s="16">
        <v>2</v>
      </c>
    </row>
    <row r="680" spans="1:96" ht="18" customHeight="1" thickBot="1" x14ac:dyDescent="0.25">
      <c r="CO680" s="85" t="s">
        <v>11641</v>
      </c>
      <c r="CP680" s="39" t="s">
        <v>11639</v>
      </c>
      <c r="CQ680" s="31" t="s">
        <v>11640</v>
      </c>
      <c r="CR680" s="16">
        <v>2</v>
      </c>
    </row>
    <row r="681" spans="1:96" ht="18" customHeight="1" thickBot="1" x14ac:dyDescent="0.25">
      <c r="CO681" s="85" t="s">
        <v>11756</v>
      </c>
      <c r="CP681" s="39" t="s">
        <v>2745</v>
      </c>
      <c r="CQ681" s="31" t="s">
        <v>3650</v>
      </c>
      <c r="CR681" s="35">
        <v>2</v>
      </c>
    </row>
    <row r="682" spans="1:96" ht="18" customHeight="1" thickBot="1" x14ac:dyDescent="0.25">
      <c r="CP682" s="39" t="s">
        <v>2745</v>
      </c>
      <c r="CQ682" s="31" t="s">
        <v>11735</v>
      </c>
      <c r="CR682" s="35">
        <v>2</v>
      </c>
    </row>
    <row r="683" spans="1:96" ht="18" customHeight="1" thickBot="1" x14ac:dyDescent="0.25">
      <c r="CD683" s="3">
        <v>1</v>
      </c>
      <c r="CP683" s="39" t="s">
        <v>11751</v>
      </c>
      <c r="CQ683" s="31" t="s">
        <v>5740</v>
      </c>
      <c r="CR683" s="35">
        <v>2</v>
      </c>
    </row>
    <row r="684" spans="1:96" ht="18" customHeight="1" thickBot="1" x14ac:dyDescent="0.25">
      <c r="CO684" s="85" t="s">
        <v>6807</v>
      </c>
      <c r="CP684" s="39" t="s">
        <v>2224</v>
      </c>
      <c r="CQ684" s="31" t="s">
        <v>11736</v>
      </c>
      <c r="CR684" s="16">
        <v>2</v>
      </c>
    </row>
    <row r="685" spans="1:96" ht="18" customHeight="1" thickBot="1" x14ac:dyDescent="0.25">
      <c r="CP685" s="39" t="s">
        <v>11741</v>
      </c>
      <c r="CQ685" s="31" t="s">
        <v>11740</v>
      </c>
      <c r="CR685" s="16">
        <v>2</v>
      </c>
    </row>
    <row r="686" spans="1:96" ht="18" customHeight="1" thickBot="1" x14ac:dyDescent="0.25">
      <c r="CG686" s="3">
        <v>1</v>
      </c>
      <c r="CP686" s="39" t="s">
        <v>11737</v>
      </c>
      <c r="CQ686" s="31" t="s">
        <v>10028</v>
      </c>
      <c r="CR686" s="16">
        <v>2</v>
      </c>
    </row>
    <row r="687" spans="1:96" ht="18" customHeight="1" thickBot="1" x14ac:dyDescent="0.25">
      <c r="CG687" s="3">
        <v>1</v>
      </c>
      <c r="CP687" s="39" t="s">
        <v>11738</v>
      </c>
      <c r="CQ687" s="31" t="s">
        <v>11739</v>
      </c>
      <c r="CR687" s="16">
        <v>2</v>
      </c>
    </row>
    <row r="688" spans="1:96" ht="18" customHeight="1" thickBot="1" x14ac:dyDescent="0.25">
      <c r="CP688" s="39" t="s">
        <v>11744</v>
      </c>
      <c r="CQ688" s="31" t="s">
        <v>5455</v>
      </c>
      <c r="CR688" s="16">
        <v>2</v>
      </c>
    </row>
    <row r="689" spans="1:96" ht="18" customHeight="1" thickBot="1" x14ac:dyDescent="0.25">
      <c r="CP689" s="39" t="s">
        <v>2130</v>
      </c>
      <c r="CQ689" s="31" t="s">
        <v>11745</v>
      </c>
      <c r="CR689" s="16">
        <v>2</v>
      </c>
    </row>
    <row r="690" spans="1:96" ht="18" customHeight="1" thickBot="1" x14ac:dyDescent="0.25">
      <c r="CO690" s="85" t="s">
        <v>11752</v>
      </c>
      <c r="CP690" s="39" t="s">
        <v>11742</v>
      </c>
      <c r="CQ690" s="31" t="s">
        <v>11743</v>
      </c>
      <c r="CR690" s="16" t="s">
        <v>2294</v>
      </c>
    </row>
    <row r="691" spans="1:96" ht="18" customHeight="1" thickBot="1" x14ac:dyDescent="0.25">
      <c r="CP691" s="39" t="s">
        <v>11746</v>
      </c>
      <c r="CQ691" s="31" t="s">
        <v>11747</v>
      </c>
      <c r="CR691" s="16">
        <v>2</v>
      </c>
    </row>
    <row r="692" spans="1:96" ht="18" customHeight="1" thickBot="1" x14ac:dyDescent="0.25">
      <c r="A692" t="s">
        <v>11750</v>
      </c>
      <c r="C692" s="4">
        <v>45366</v>
      </c>
      <c r="CD692" s="49" t="s">
        <v>11753</v>
      </c>
      <c r="CF692" s="49" t="s">
        <v>11499</v>
      </c>
      <c r="CG692" s="49" t="s">
        <v>11755</v>
      </c>
      <c r="CH692" s="49" t="s">
        <v>11754</v>
      </c>
      <c r="CM692" s="49" t="s">
        <v>11757</v>
      </c>
      <c r="CP692" s="39" t="s">
        <v>5458</v>
      </c>
      <c r="CQ692" s="31" t="s">
        <v>11748</v>
      </c>
      <c r="CR692" s="16">
        <v>2</v>
      </c>
    </row>
    <row r="693" spans="1:96" ht="18" customHeight="1" x14ac:dyDescent="0.2">
      <c r="CQ693" s="39" t="s">
        <v>11577</v>
      </c>
      <c r="CR693" s="31" t="s">
        <v>11749</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9"/>
  <sheetViews>
    <sheetView workbookViewId="0">
      <selection activeCell="K35" sqref="K35"/>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row r="24" spans="1:11" x14ac:dyDescent="0.2">
      <c r="A24" s="54">
        <v>45356</v>
      </c>
      <c r="B24" s="55" t="s">
        <v>9632</v>
      </c>
      <c r="C24" s="55">
        <v>7</v>
      </c>
      <c r="D24" s="55" t="s">
        <v>10971</v>
      </c>
      <c r="E24" s="55" t="s">
        <v>9033</v>
      </c>
      <c r="F24" s="55" t="s">
        <v>10972</v>
      </c>
      <c r="G24" s="55" t="s">
        <v>10973</v>
      </c>
      <c r="H24" s="55" t="s">
        <v>2190</v>
      </c>
      <c r="I24" s="55" t="s">
        <v>11596</v>
      </c>
      <c r="J24" s="56">
        <v>-0.08</v>
      </c>
      <c r="K24" s="84" t="s">
        <v>11089</v>
      </c>
    </row>
    <row r="25" spans="1:11" x14ac:dyDescent="0.2">
      <c r="A25" s="54">
        <v>45358</v>
      </c>
      <c r="B25" s="55" t="s">
        <v>9632</v>
      </c>
      <c r="C25" s="55">
        <v>6</v>
      </c>
      <c r="D25" s="55" t="s">
        <v>10971</v>
      </c>
      <c r="E25" s="55" t="s">
        <v>9033</v>
      </c>
      <c r="F25" s="55" t="s">
        <v>11088</v>
      </c>
      <c r="G25" s="55" t="s">
        <v>10973</v>
      </c>
      <c r="H25" s="55" t="s">
        <v>2190</v>
      </c>
      <c r="I25" s="55" t="s">
        <v>11597</v>
      </c>
      <c r="J25" s="56">
        <v>0.02</v>
      </c>
      <c r="K25" s="68" t="s">
        <v>11194</v>
      </c>
    </row>
    <row r="26" spans="1:11" x14ac:dyDescent="0.2">
      <c r="A26" s="54">
        <v>45362</v>
      </c>
      <c r="B26" s="54" t="s">
        <v>11061</v>
      </c>
      <c r="C26" s="55">
        <v>1</v>
      </c>
      <c r="D26" s="55" t="s">
        <v>10554</v>
      </c>
      <c r="E26" s="55" t="s">
        <v>11516</v>
      </c>
      <c r="F26" s="55" t="s">
        <v>6809</v>
      </c>
      <c r="G26" s="55" t="s">
        <v>10698</v>
      </c>
      <c r="H26" s="55" t="s">
        <v>11517</v>
      </c>
      <c r="I26" s="55"/>
      <c r="J26" s="56">
        <v>0.2</v>
      </c>
      <c r="K26" s="56"/>
    </row>
    <row r="27" spans="1:11" x14ac:dyDescent="0.2">
      <c r="A27" s="62">
        <v>45365</v>
      </c>
      <c r="B27" s="63" t="s">
        <v>11599</v>
      </c>
      <c r="C27" s="63">
        <v>2</v>
      </c>
      <c r="D27" s="63" t="s">
        <v>10554</v>
      </c>
      <c r="E27" s="63" t="s">
        <v>9030</v>
      </c>
      <c r="F27" s="63" t="s">
        <v>6734</v>
      </c>
      <c r="G27" s="63" t="s">
        <v>10698</v>
      </c>
      <c r="H27" s="63" t="s">
        <v>11517</v>
      </c>
      <c r="I27" s="63"/>
      <c r="J27" s="63"/>
      <c r="K27" s="87" t="s">
        <v>11598</v>
      </c>
    </row>
    <row r="28" spans="1:11" x14ac:dyDescent="0.2">
      <c r="A28" s="58">
        <v>45365</v>
      </c>
      <c r="B28" s="59" t="s">
        <v>11066</v>
      </c>
      <c r="C28" s="59">
        <v>2</v>
      </c>
      <c r="D28" s="59" t="s">
        <v>10554</v>
      </c>
      <c r="E28" s="59" t="s">
        <v>9030</v>
      </c>
      <c r="F28" s="59" t="s">
        <v>6809</v>
      </c>
      <c r="G28" s="59" t="s">
        <v>10698</v>
      </c>
      <c r="H28" s="59" t="s">
        <v>11517</v>
      </c>
      <c r="I28" s="59"/>
      <c r="J28" s="60"/>
      <c r="K28" s="60" t="s">
        <v>11600</v>
      </c>
    </row>
    <row r="29" spans="1:11" x14ac:dyDescent="0.2">
      <c r="A29" s="58">
        <v>45366</v>
      </c>
      <c r="B29" s="59" t="s">
        <v>11633</v>
      </c>
      <c r="C29" s="59">
        <v>5</v>
      </c>
      <c r="D29" s="59" t="s">
        <v>10554</v>
      </c>
      <c r="E29" s="59" t="s">
        <v>9445</v>
      </c>
      <c r="F29" s="59" t="s">
        <v>6809</v>
      </c>
      <c r="G29" s="59" t="s">
        <v>10698</v>
      </c>
      <c r="H29" s="59" t="s">
        <v>11517</v>
      </c>
      <c r="I29" s="59"/>
      <c r="J29" s="60"/>
      <c r="K29" s="60" t="s">
        <v>11758</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dimension ref="A1:R88"/>
  <sheetViews>
    <sheetView topLeftCell="A61" workbookViewId="0">
      <selection activeCell="H68" sqref="H6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11733</v>
      </c>
      <c r="F1" s="2" t="s">
        <v>2243</v>
      </c>
      <c r="G1" s="2" t="s">
        <v>2242</v>
      </c>
      <c r="H1" s="2" t="s">
        <v>2241</v>
      </c>
      <c r="I1" s="23" t="s">
        <v>11732</v>
      </c>
      <c r="J1" s="23" t="s">
        <v>11731</v>
      </c>
      <c r="K1" s="23" t="s">
        <v>31</v>
      </c>
      <c r="L1" s="23" t="s">
        <v>11730</v>
      </c>
      <c r="M1" s="23" t="s">
        <v>225</v>
      </c>
      <c r="N1" s="23" t="s">
        <v>258</v>
      </c>
      <c r="O1" s="23" t="s">
        <v>254</v>
      </c>
      <c r="P1" s="23" t="s">
        <v>11729</v>
      </c>
      <c r="Q1" s="23" t="s">
        <v>11728</v>
      </c>
      <c r="R1" s="23" t="s">
        <v>11727</v>
      </c>
    </row>
    <row r="2" spans="1:18" x14ac:dyDescent="0.2">
      <c r="A2" s="23" t="s">
        <v>7652</v>
      </c>
      <c r="B2" s="23" t="s">
        <v>7651</v>
      </c>
      <c r="C2" s="24">
        <v>0.1002</v>
      </c>
      <c r="D2" s="23">
        <v>22.28</v>
      </c>
      <c r="E2" s="25">
        <v>0.39618055555555554</v>
      </c>
      <c r="I2" s="25">
        <v>0.59586805555555555</v>
      </c>
      <c r="J2" s="23">
        <v>9</v>
      </c>
      <c r="K2" s="23">
        <v>2911398900</v>
      </c>
      <c r="L2" s="23" t="s">
        <v>11475</v>
      </c>
      <c r="M2" s="23" t="s">
        <v>226</v>
      </c>
      <c r="N2" s="23">
        <v>589833</v>
      </c>
      <c r="O2" s="23">
        <v>1.4</v>
      </c>
      <c r="P2" s="23">
        <v>100</v>
      </c>
      <c r="Q2" s="23">
        <v>10</v>
      </c>
      <c r="R2" s="23">
        <v>28.31</v>
      </c>
    </row>
    <row r="3" spans="1:18" x14ac:dyDescent="0.2">
      <c r="A3" s="23" t="s">
        <v>5410</v>
      </c>
      <c r="B3" s="23" t="s">
        <v>5409</v>
      </c>
      <c r="C3" s="24">
        <v>9.8500000000000004E-2</v>
      </c>
      <c r="D3" s="23">
        <v>2.9</v>
      </c>
      <c r="E3" s="25">
        <v>0.40520833333333334</v>
      </c>
      <c r="I3" s="25">
        <v>0.40520833333333334</v>
      </c>
      <c r="J3" s="23">
        <v>5</v>
      </c>
      <c r="K3" s="23">
        <v>3006256400</v>
      </c>
      <c r="L3" s="23" t="s">
        <v>11305</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11560</v>
      </c>
      <c r="M4" s="23" t="s">
        <v>226</v>
      </c>
      <c r="N4" s="23">
        <v>262148</v>
      </c>
      <c r="O4" s="23">
        <v>33.46</v>
      </c>
      <c r="P4" s="23">
        <v>86.13</v>
      </c>
      <c r="Q4" s="23">
        <v>7.79</v>
      </c>
      <c r="R4" s="23">
        <v>15.34</v>
      </c>
    </row>
    <row r="5" spans="1:18" x14ac:dyDescent="0.2">
      <c r="A5" s="23" t="s">
        <v>7150</v>
      </c>
      <c r="B5" s="23" t="s">
        <v>7149</v>
      </c>
      <c r="C5" s="24">
        <v>0.1</v>
      </c>
      <c r="D5" s="23">
        <v>7.15</v>
      </c>
      <c r="E5" s="25">
        <v>0.39583333333333331</v>
      </c>
      <c r="I5" s="25">
        <v>0.41423611111111114</v>
      </c>
      <c r="J5" s="23">
        <v>4</v>
      </c>
      <c r="K5" s="23">
        <v>2569312700</v>
      </c>
      <c r="L5" s="23" t="s">
        <v>11559</v>
      </c>
      <c r="M5" s="23" t="s">
        <v>227</v>
      </c>
      <c r="N5" s="23">
        <v>262148</v>
      </c>
      <c r="O5" s="23">
        <v>23.31</v>
      </c>
      <c r="P5" s="23">
        <v>99.5</v>
      </c>
      <c r="Q5" s="23">
        <v>9.58</v>
      </c>
      <c r="R5" s="23">
        <v>24.02</v>
      </c>
    </row>
    <row r="6" spans="1:18" x14ac:dyDescent="0.2">
      <c r="A6" s="23" t="s">
        <v>10255</v>
      </c>
      <c r="B6" s="23" t="s">
        <v>10254</v>
      </c>
      <c r="C6" s="24">
        <v>0.19989999999999999</v>
      </c>
      <c r="D6" s="23">
        <v>22.81</v>
      </c>
      <c r="E6" s="25">
        <v>0.4123263888888889</v>
      </c>
      <c r="I6" s="25">
        <v>0.41267361111111112</v>
      </c>
      <c r="J6" s="23">
        <v>2</v>
      </c>
      <c r="K6" s="23">
        <v>585852820</v>
      </c>
      <c r="L6" s="23" t="s">
        <v>11623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11619</v>
      </c>
      <c r="M7" s="23" t="s">
        <v>226</v>
      </c>
      <c r="N7" s="23">
        <v>131074</v>
      </c>
      <c r="O7" s="23">
        <v>18.72</v>
      </c>
      <c r="P7" s="23">
        <v>99</v>
      </c>
      <c r="Q7" s="23">
        <v>18.61</v>
      </c>
      <c r="R7" s="23">
        <v>12.9</v>
      </c>
    </row>
    <row r="8" spans="1:18" x14ac:dyDescent="0.2">
      <c r="A8" s="23" t="s">
        <v>7240</v>
      </c>
      <c r="B8" s="23" t="s">
        <v>7239</v>
      </c>
      <c r="C8" s="24">
        <v>9.9400000000000002E-2</v>
      </c>
      <c r="D8" s="23">
        <v>7.74</v>
      </c>
      <c r="E8" s="25">
        <v>0.39600694444444445</v>
      </c>
      <c r="I8" s="25">
        <v>0.39600694444444445</v>
      </c>
      <c r="J8" s="23">
        <v>2</v>
      </c>
      <c r="K8" s="23">
        <v>1913257900</v>
      </c>
      <c r="L8" s="23" t="s">
        <v>11618</v>
      </c>
      <c r="M8" s="23" t="s">
        <v>226</v>
      </c>
      <c r="N8" s="23">
        <v>131074</v>
      </c>
      <c r="O8" s="23">
        <v>59.91</v>
      </c>
      <c r="P8" s="23">
        <v>62.6</v>
      </c>
      <c r="Q8" s="23">
        <v>2.27</v>
      </c>
      <c r="R8" s="23">
        <v>38.28</v>
      </c>
    </row>
    <row r="9" spans="1:18" x14ac:dyDescent="0.2">
      <c r="A9" s="23" t="s">
        <v>4997</v>
      </c>
      <c r="B9" s="23" t="s">
        <v>4996</v>
      </c>
      <c r="C9" s="24">
        <v>9.98E-2</v>
      </c>
      <c r="D9" s="23">
        <v>13.34</v>
      </c>
      <c r="E9" s="25">
        <v>0.39618055555555554</v>
      </c>
      <c r="I9" s="25">
        <v>0.57751157407407405</v>
      </c>
      <c r="J9" s="23">
        <v>2</v>
      </c>
      <c r="K9" s="23">
        <v>1742907500</v>
      </c>
      <c r="L9" s="23" t="s">
        <v>11617</v>
      </c>
      <c r="M9" s="23" t="s">
        <v>226</v>
      </c>
      <c r="N9" s="23">
        <v>131074</v>
      </c>
      <c r="O9" s="23">
        <v>8.06</v>
      </c>
      <c r="P9" s="23">
        <v>92.86</v>
      </c>
      <c r="Q9" s="23">
        <v>24.89</v>
      </c>
      <c r="R9" s="23">
        <v>2.82</v>
      </c>
    </row>
    <row r="10" spans="1:18" x14ac:dyDescent="0.2">
      <c r="A10" s="23" t="s">
        <v>6074</v>
      </c>
      <c r="B10" s="23" t="s">
        <v>6073</v>
      </c>
      <c r="C10" s="24">
        <v>0.10009999999999999</v>
      </c>
      <c r="D10" s="23">
        <v>10.11</v>
      </c>
      <c r="E10" s="25">
        <v>0.41475694444444444</v>
      </c>
      <c r="I10" s="25">
        <v>0.4516087962962963</v>
      </c>
      <c r="J10" s="23">
        <v>2</v>
      </c>
      <c r="K10" s="23">
        <v>5449811900</v>
      </c>
      <c r="L10" s="23" t="s">
        <v>11726</v>
      </c>
      <c r="M10" s="23" t="s">
        <v>226</v>
      </c>
      <c r="N10" s="23">
        <v>131074</v>
      </c>
      <c r="O10" s="23">
        <v>44.67</v>
      </c>
      <c r="P10" s="23">
        <v>71.81</v>
      </c>
      <c r="Q10" s="23">
        <v>7.7</v>
      </c>
      <c r="R10" s="23">
        <v>9.2799999999999994</v>
      </c>
    </row>
    <row r="11" spans="1:18" x14ac:dyDescent="0.2">
      <c r="A11" s="23" t="s">
        <v>5610</v>
      </c>
      <c r="B11" s="23" t="s">
        <v>5609</v>
      </c>
      <c r="C11" s="24">
        <v>0.1003</v>
      </c>
      <c r="D11" s="23">
        <v>3.95</v>
      </c>
      <c r="E11" s="25">
        <v>0.39583333333333331</v>
      </c>
      <c r="I11" s="25">
        <v>0.39583333333333331</v>
      </c>
      <c r="J11" s="23">
        <v>2</v>
      </c>
      <c r="K11" s="23">
        <v>1707538700</v>
      </c>
      <c r="L11" s="23" t="s">
        <v>11725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11612</v>
      </c>
      <c r="M12" s="23" t="s">
        <v>226</v>
      </c>
      <c r="N12" s="23">
        <v>131074</v>
      </c>
      <c r="O12" s="23">
        <v>33.96</v>
      </c>
      <c r="P12" s="23">
        <v>61.14</v>
      </c>
      <c r="Q12" s="23">
        <v>4.42</v>
      </c>
      <c r="R12" s="23">
        <v>29.59</v>
      </c>
    </row>
    <row r="13" spans="1:18" x14ac:dyDescent="0.2">
      <c r="A13" s="23" t="s">
        <v>7868</v>
      </c>
      <c r="B13" s="23" t="s">
        <v>7867</v>
      </c>
      <c r="C13" s="24">
        <v>0.1002</v>
      </c>
      <c r="D13" s="23">
        <v>6.81</v>
      </c>
      <c r="E13" s="25">
        <v>0.54773148148148143</v>
      </c>
      <c r="I13" s="25">
        <v>0.54773148148148143</v>
      </c>
      <c r="J13" s="23">
        <v>2</v>
      </c>
      <c r="K13" s="23">
        <v>4945909700</v>
      </c>
      <c r="L13" s="23" t="s">
        <v>11611</v>
      </c>
      <c r="M13" s="23" t="s">
        <v>226</v>
      </c>
      <c r="N13" s="23">
        <v>131074</v>
      </c>
      <c r="O13" s="23">
        <v>38.49</v>
      </c>
      <c r="P13" s="23">
        <v>100</v>
      </c>
      <c r="Q13" s="23">
        <v>13.87</v>
      </c>
      <c r="R13" s="23">
        <v>6.53</v>
      </c>
    </row>
    <row r="14" spans="1:18" x14ac:dyDescent="0.2">
      <c r="A14" s="23" t="s">
        <v>1304</v>
      </c>
      <c r="B14" s="23" t="s">
        <v>4244</v>
      </c>
      <c r="C14" s="24">
        <v>0.1016</v>
      </c>
      <c r="D14" s="23">
        <v>2.82</v>
      </c>
      <c r="E14" s="25">
        <v>0.39704861111111112</v>
      </c>
      <c r="I14" s="25">
        <v>0.39739583333333334</v>
      </c>
      <c r="J14" s="23">
        <v>2</v>
      </c>
      <c r="K14" s="23">
        <v>2295582400</v>
      </c>
      <c r="L14" s="23" t="s">
        <v>11724</v>
      </c>
      <c r="M14" s="23" t="s">
        <v>226</v>
      </c>
      <c r="N14" s="23">
        <v>131074</v>
      </c>
      <c r="O14" s="23">
        <v>32.770000000000003</v>
      </c>
      <c r="P14" s="23">
        <v>53.63</v>
      </c>
      <c r="Q14" s="23">
        <v>3.65</v>
      </c>
      <c r="R14" s="23">
        <v>36.33</v>
      </c>
    </row>
    <row r="15" spans="1:18" x14ac:dyDescent="0.2">
      <c r="A15" s="23" t="s">
        <v>7768</v>
      </c>
      <c r="B15" s="23" t="s">
        <v>7767</v>
      </c>
      <c r="C15" s="24">
        <v>0.1003</v>
      </c>
      <c r="D15" s="23">
        <v>11.52</v>
      </c>
      <c r="E15" s="25">
        <v>0.39600694444444445</v>
      </c>
      <c r="I15" s="25">
        <v>0.39600694444444445</v>
      </c>
      <c r="J15" s="23">
        <v>2</v>
      </c>
      <c r="K15" s="23">
        <v>824302080</v>
      </c>
      <c r="L15" s="23" t="s">
        <v>11608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4384</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5299</v>
      </c>
      <c r="M17" s="23" t="s">
        <v>226</v>
      </c>
      <c r="N17" s="23">
        <v>131074</v>
      </c>
      <c r="O17" s="23">
        <v>19.46</v>
      </c>
      <c r="P17" s="23">
        <v>93.03</v>
      </c>
      <c r="Q17" s="23">
        <v>9.1</v>
      </c>
      <c r="R17" s="23">
        <v>20.3</v>
      </c>
    </row>
    <row r="18" spans="1:18" x14ac:dyDescent="0.2">
      <c r="A18" s="23" t="s">
        <v>4950</v>
      </c>
      <c r="B18" s="23" t="s">
        <v>4949</v>
      </c>
      <c r="C18" s="24">
        <v>9.98E-2</v>
      </c>
      <c r="D18" s="23">
        <v>18.62</v>
      </c>
      <c r="E18" s="25">
        <v>0.4371990740740741</v>
      </c>
      <c r="I18" s="25">
        <v>0.4371990740740741</v>
      </c>
      <c r="J18" s="23">
        <v>2</v>
      </c>
      <c r="K18" s="23">
        <v>3440976000</v>
      </c>
      <c r="L18" s="23" t="s">
        <v>11723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11722</v>
      </c>
      <c r="M19" s="23" t="s">
        <v>226</v>
      </c>
      <c r="N19" s="23">
        <v>131074</v>
      </c>
      <c r="O19" s="23">
        <v>9.4</v>
      </c>
      <c r="P19" s="23">
        <v>100</v>
      </c>
      <c r="Q19" s="23">
        <v>6.06</v>
      </c>
      <c r="R19" s="23">
        <v>41.83</v>
      </c>
    </row>
    <row r="20" spans="1:18" x14ac:dyDescent="0.2">
      <c r="A20" s="23">
        <v>838030</v>
      </c>
      <c r="B20" s="23" t="s">
        <v>11721</v>
      </c>
      <c r="C20" s="24">
        <v>0.2989</v>
      </c>
      <c r="D20" s="23">
        <v>4.6500000000000004</v>
      </c>
      <c r="E20" s="25">
        <v>0.47532407407407407</v>
      </c>
      <c r="I20" s="25">
        <v>0.47532407407407407</v>
      </c>
      <c r="J20" s="23">
        <v>1</v>
      </c>
      <c r="K20" s="23">
        <v>443548370</v>
      </c>
      <c r="L20" s="23" t="s">
        <v>11720</v>
      </c>
      <c r="M20" s="23" t="s">
        <v>226</v>
      </c>
      <c r="N20" s="23">
        <v>65537</v>
      </c>
      <c r="O20" s="23">
        <v>5.07</v>
      </c>
      <c r="P20" s="23">
        <v>100</v>
      </c>
      <c r="Q20" s="23">
        <v>36.18</v>
      </c>
      <c r="R20" s="23">
        <v>9.75</v>
      </c>
    </row>
    <row r="21" spans="1:18" x14ac:dyDescent="0.2">
      <c r="A21" s="23">
        <v>834475</v>
      </c>
      <c r="B21" s="23" t="s">
        <v>11719</v>
      </c>
      <c r="C21" s="24">
        <v>0.2994</v>
      </c>
      <c r="D21" s="23">
        <v>10.07</v>
      </c>
      <c r="E21" s="25">
        <v>0.45508101851851851</v>
      </c>
      <c r="I21" s="25">
        <v>0.46098379629629632</v>
      </c>
      <c r="J21" s="23">
        <v>1</v>
      </c>
      <c r="K21" s="23">
        <v>458396450</v>
      </c>
      <c r="L21" s="23" t="s">
        <v>11718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11717</v>
      </c>
      <c r="M22" s="23" t="s">
        <v>226</v>
      </c>
      <c r="N22" s="23">
        <v>65537</v>
      </c>
      <c r="O22" s="23">
        <v>12.4</v>
      </c>
      <c r="P22" s="23">
        <v>98.64</v>
      </c>
      <c r="Q22" s="23">
        <v>34.61</v>
      </c>
      <c r="R22" s="23">
        <v>12.52</v>
      </c>
    </row>
    <row r="23" spans="1:18" x14ac:dyDescent="0.2">
      <c r="A23" s="23" t="s">
        <v>8925</v>
      </c>
      <c r="B23" s="23" t="s">
        <v>8924</v>
      </c>
      <c r="C23" s="24">
        <v>0.2001</v>
      </c>
      <c r="D23" s="23">
        <v>42.16</v>
      </c>
      <c r="E23" s="25">
        <v>0.43494212962962964</v>
      </c>
      <c r="I23" s="25">
        <v>0.43494212962962964</v>
      </c>
      <c r="J23" s="23">
        <v>1</v>
      </c>
      <c r="K23" s="23">
        <v>1547595200</v>
      </c>
      <c r="L23" s="23" t="s">
        <v>11716</v>
      </c>
      <c r="M23" s="23" t="s">
        <v>226</v>
      </c>
      <c r="N23" s="23">
        <v>65537</v>
      </c>
      <c r="O23" s="23">
        <v>5.13</v>
      </c>
      <c r="P23" s="23">
        <v>100</v>
      </c>
      <c r="Q23" s="23">
        <v>37.94</v>
      </c>
      <c r="R23" s="23">
        <v>7.54</v>
      </c>
    </row>
    <row r="24" spans="1:18" x14ac:dyDescent="0.2">
      <c r="A24" s="23" t="s">
        <v>4566</v>
      </c>
      <c r="B24" s="23" t="s">
        <v>4567</v>
      </c>
      <c r="C24" s="24">
        <v>0.19989999999999999</v>
      </c>
      <c r="D24" s="23">
        <v>45.85</v>
      </c>
      <c r="E24" s="25">
        <v>0.45230324074074074</v>
      </c>
      <c r="I24" s="25">
        <v>0.58701388888888884</v>
      </c>
      <c r="J24" s="23">
        <v>1</v>
      </c>
      <c r="K24" s="23">
        <v>1563485000</v>
      </c>
      <c r="L24" s="23" t="s">
        <v>11343</v>
      </c>
      <c r="M24" s="23" t="s">
        <v>226</v>
      </c>
      <c r="N24" s="23">
        <v>65537</v>
      </c>
      <c r="O24" s="23">
        <v>8.3800000000000008</v>
      </c>
      <c r="P24" s="23">
        <v>100</v>
      </c>
      <c r="Q24" s="23">
        <v>55.88</v>
      </c>
      <c r="R24" s="23">
        <v>3.72</v>
      </c>
    </row>
    <row r="25" spans="1:18" x14ac:dyDescent="0.2">
      <c r="A25" s="23" t="s">
        <v>11715</v>
      </c>
      <c r="B25" s="23" t="s">
        <v>11714</v>
      </c>
      <c r="C25" s="24">
        <v>0.2</v>
      </c>
      <c r="D25" s="23">
        <v>23.7</v>
      </c>
      <c r="E25" s="25">
        <v>0.40260416666666665</v>
      </c>
      <c r="I25" s="25">
        <v>0.40260416666666665</v>
      </c>
      <c r="J25" s="23">
        <v>1</v>
      </c>
      <c r="K25" s="23">
        <v>1172130900</v>
      </c>
      <c r="L25" s="23" t="s">
        <v>11713</v>
      </c>
      <c r="M25" s="23" t="s">
        <v>226</v>
      </c>
      <c r="N25" s="23">
        <v>65537</v>
      </c>
      <c r="O25" s="23">
        <v>13.64</v>
      </c>
      <c r="P25" s="23">
        <v>91.95</v>
      </c>
      <c r="Q25" s="23">
        <v>13.89</v>
      </c>
      <c r="R25" s="23">
        <v>29.75</v>
      </c>
    </row>
    <row r="26" spans="1:18" x14ac:dyDescent="0.2">
      <c r="A26" s="23" t="s">
        <v>11712</v>
      </c>
      <c r="B26" s="23" t="s">
        <v>11711</v>
      </c>
      <c r="C26" s="24">
        <v>0.20019999999999999</v>
      </c>
      <c r="D26" s="23">
        <v>24.82</v>
      </c>
      <c r="E26" s="25">
        <v>0.57296296296296301</v>
      </c>
      <c r="I26" s="25">
        <v>0.57884259259259263</v>
      </c>
      <c r="J26" s="23">
        <v>1</v>
      </c>
      <c r="K26" s="23">
        <v>1424823100</v>
      </c>
      <c r="L26" s="23" t="s">
        <v>11710</v>
      </c>
      <c r="M26" s="23" t="s">
        <v>226</v>
      </c>
      <c r="N26" s="23">
        <v>65537</v>
      </c>
      <c r="O26" s="23">
        <v>14.08</v>
      </c>
      <c r="P26" s="23">
        <v>75.98</v>
      </c>
      <c r="Q26" s="23">
        <v>13.5</v>
      </c>
      <c r="R26" s="23">
        <v>8.7100000000000009</v>
      </c>
    </row>
    <row r="27" spans="1:18" x14ac:dyDescent="0.2">
      <c r="A27" s="23" t="s">
        <v>11709</v>
      </c>
      <c r="B27" s="23" t="s">
        <v>11708</v>
      </c>
      <c r="C27" s="24">
        <v>0.20039999999999999</v>
      </c>
      <c r="D27" s="23">
        <v>10.72</v>
      </c>
      <c r="E27" s="25">
        <v>0.39687499999999998</v>
      </c>
      <c r="I27" s="25">
        <v>0.39930555555555558</v>
      </c>
      <c r="J27" s="23">
        <v>1</v>
      </c>
      <c r="K27" s="23">
        <v>1942454800</v>
      </c>
      <c r="L27" s="23" t="s">
        <v>11707</v>
      </c>
      <c r="M27" s="23" t="s">
        <v>226</v>
      </c>
      <c r="N27" s="23">
        <v>65537</v>
      </c>
      <c r="O27" s="23">
        <v>5.07</v>
      </c>
      <c r="P27" s="23">
        <v>85.68</v>
      </c>
      <c r="Q27" s="23">
        <v>6.33</v>
      </c>
      <c r="R27" s="23">
        <v>30.67</v>
      </c>
    </row>
    <row r="28" spans="1:18" x14ac:dyDescent="0.2">
      <c r="A28" s="23" t="s">
        <v>11706</v>
      </c>
      <c r="B28" s="23" t="s">
        <v>11705</v>
      </c>
      <c r="C28" s="24">
        <v>0.20050000000000001</v>
      </c>
      <c r="D28" s="23">
        <v>10.119999999999999</v>
      </c>
      <c r="E28" s="25">
        <v>0.55953703703703705</v>
      </c>
      <c r="I28" s="25">
        <v>0.55953703703703705</v>
      </c>
      <c r="J28" s="23">
        <v>1</v>
      </c>
      <c r="K28" s="23">
        <v>1631724200</v>
      </c>
      <c r="L28" s="23" t="s">
        <v>11704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11703</v>
      </c>
      <c r="M29" s="23" t="s">
        <v>226</v>
      </c>
      <c r="N29" s="23">
        <v>65537</v>
      </c>
      <c r="O29" s="23">
        <v>10.45</v>
      </c>
      <c r="P29" s="23">
        <v>75.98</v>
      </c>
      <c r="Q29" s="23">
        <v>4.0599999999999996</v>
      </c>
      <c r="R29" s="23">
        <v>73.84</v>
      </c>
    </row>
    <row r="30" spans="1:18" x14ac:dyDescent="0.2">
      <c r="A30" s="23" t="s">
        <v>7260</v>
      </c>
      <c r="B30" s="23" t="s">
        <v>7259</v>
      </c>
      <c r="C30" s="24">
        <v>0.10059999999999999</v>
      </c>
      <c r="D30" s="23">
        <v>9.9600000000000009</v>
      </c>
      <c r="E30" s="25">
        <v>0.61663194444444447</v>
      </c>
      <c r="I30" s="25">
        <v>0.61853009259259262</v>
      </c>
      <c r="J30" s="23">
        <v>1</v>
      </c>
      <c r="K30" s="23">
        <v>2546306900</v>
      </c>
      <c r="L30" s="23" t="s">
        <v>4384</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4384</v>
      </c>
      <c r="M31" s="23" t="s">
        <v>226</v>
      </c>
      <c r="N31" s="23">
        <v>65537</v>
      </c>
      <c r="O31" s="23">
        <v>26.58</v>
      </c>
      <c r="P31" s="23">
        <v>89.71</v>
      </c>
      <c r="Q31" s="23">
        <v>8.9700000000000006</v>
      </c>
      <c r="R31" s="23">
        <v>5.08</v>
      </c>
    </row>
    <row r="32" spans="1:18" x14ac:dyDescent="0.2">
      <c r="A32" s="23" t="s">
        <v>11702</v>
      </c>
      <c r="B32" s="23" t="s">
        <v>11701</v>
      </c>
      <c r="C32" s="24">
        <v>0.1002</v>
      </c>
      <c r="D32" s="23">
        <v>13.39</v>
      </c>
      <c r="E32" s="25">
        <v>0.60703703703703704</v>
      </c>
      <c r="I32" s="25">
        <v>0.60828703703703701</v>
      </c>
      <c r="J32" s="23">
        <v>1</v>
      </c>
      <c r="K32" s="23">
        <v>5958944300</v>
      </c>
      <c r="L32" s="23" t="s">
        <v>11700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10238</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4349</v>
      </c>
      <c r="M34" s="23" t="s">
        <v>226</v>
      </c>
      <c r="N34" s="23">
        <v>131076</v>
      </c>
      <c r="O34" s="23">
        <v>81.22</v>
      </c>
      <c r="P34" s="23">
        <v>67.03</v>
      </c>
      <c r="Q34" s="23">
        <v>1.69</v>
      </c>
      <c r="R34" s="23">
        <v>11.29</v>
      </c>
    </row>
    <row r="35" spans="1:18" x14ac:dyDescent="0.2">
      <c r="A35" s="23" t="s">
        <v>11553</v>
      </c>
      <c r="B35" s="23" t="s">
        <v>11552</v>
      </c>
      <c r="C35" s="24">
        <v>0.10059999999999999</v>
      </c>
      <c r="D35" s="23">
        <v>8.75</v>
      </c>
      <c r="E35" s="25">
        <v>0.39756944444444442</v>
      </c>
      <c r="I35" s="25">
        <v>0.40086805555555555</v>
      </c>
      <c r="J35" s="23">
        <v>1</v>
      </c>
      <c r="K35" s="23">
        <v>3400743400</v>
      </c>
      <c r="L35" s="23" t="s">
        <v>11551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11699</v>
      </c>
      <c r="M36" s="23" t="s">
        <v>226</v>
      </c>
      <c r="N36" s="23">
        <v>65537</v>
      </c>
      <c r="O36" s="23">
        <v>41.66</v>
      </c>
      <c r="P36" s="23">
        <v>50.18</v>
      </c>
      <c r="Q36" s="23">
        <v>2.1800000000000002</v>
      </c>
      <c r="R36" s="23">
        <v>66.69</v>
      </c>
    </row>
    <row r="37" spans="1:18" x14ac:dyDescent="0.2">
      <c r="A37" s="23" t="s">
        <v>8166</v>
      </c>
      <c r="B37" s="23" t="s">
        <v>8165</v>
      </c>
      <c r="C37" s="24">
        <v>0.1002</v>
      </c>
      <c r="D37" s="23">
        <v>4.9400000000000004</v>
      </c>
      <c r="E37" s="25">
        <v>0.47115740740740741</v>
      </c>
      <c r="I37" s="25">
        <v>0.47115740740740741</v>
      </c>
      <c r="J37" s="23">
        <v>1</v>
      </c>
      <c r="K37" s="23">
        <v>4148099900</v>
      </c>
      <c r="L37" s="23" t="s">
        <v>11698</v>
      </c>
      <c r="M37" s="23" t="s">
        <v>226</v>
      </c>
      <c r="N37" s="23">
        <v>65537</v>
      </c>
      <c r="O37" s="23">
        <v>42.01</v>
      </c>
      <c r="P37" s="23">
        <v>54.31</v>
      </c>
      <c r="Q37" s="23">
        <v>2.77</v>
      </c>
      <c r="R37" s="23">
        <v>23.93</v>
      </c>
    </row>
    <row r="38" spans="1:18" x14ac:dyDescent="0.2">
      <c r="A38" s="23" t="s">
        <v>1843</v>
      </c>
      <c r="B38" s="23" t="s">
        <v>4238</v>
      </c>
      <c r="C38" s="24">
        <v>0.1014</v>
      </c>
      <c r="D38" s="23">
        <v>1.63</v>
      </c>
      <c r="E38" s="25">
        <v>0.40486111111111112</v>
      </c>
      <c r="I38" s="25">
        <v>0.4128472222222222</v>
      </c>
      <c r="J38" s="23">
        <v>1</v>
      </c>
      <c r="K38" s="23">
        <v>5353576300</v>
      </c>
      <c r="L38" s="23" t="s">
        <v>11697</v>
      </c>
      <c r="M38" s="23" t="s">
        <v>226</v>
      </c>
      <c r="N38" s="23">
        <v>65537</v>
      </c>
      <c r="O38" s="23">
        <v>39.36</v>
      </c>
      <c r="P38" s="23">
        <v>41.29</v>
      </c>
      <c r="Q38" s="23">
        <v>2.1</v>
      </c>
      <c r="R38" s="23">
        <v>20.89</v>
      </c>
    </row>
    <row r="39" spans="1:18" x14ac:dyDescent="0.2">
      <c r="A39" s="23" t="s">
        <v>7206</v>
      </c>
      <c r="B39" s="23" t="s">
        <v>7205</v>
      </c>
      <c r="C39" s="24">
        <v>0.1008</v>
      </c>
      <c r="D39" s="23">
        <v>6.77</v>
      </c>
      <c r="E39" s="25">
        <v>0.43824074074074076</v>
      </c>
      <c r="I39" s="25">
        <v>0.60263888888888884</v>
      </c>
      <c r="J39" s="23">
        <v>1</v>
      </c>
      <c r="K39" s="23">
        <v>4233820400</v>
      </c>
      <c r="L39" s="23" t="s">
        <v>11696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11695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11694</v>
      </c>
      <c r="M41" s="23" t="s">
        <v>226</v>
      </c>
      <c r="N41" s="23">
        <v>65537</v>
      </c>
      <c r="O41" s="23">
        <v>2.37</v>
      </c>
      <c r="P41" s="23">
        <v>100</v>
      </c>
      <c r="Q41" s="23">
        <v>16.47</v>
      </c>
      <c r="R41" s="23">
        <v>18.3</v>
      </c>
    </row>
    <row r="42" spans="1:18" x14ac:dyDescent="0.2">
      <c r="A42" s="23" t="s">
        <v>8474</v>
      </c>
      <c r="B42" s="23" t="s">
        <v>8473</v>
      </c>
      <c r="C42" s="24">
        <v>0.1009</v>
      </c>
      <c r="D42" s="23">
        <v>6.11</v>
      </c>
      <c r="E42" s="25">
        <v>0.47306712962962966</v>
      </c>
      <c r="H42" s="2" t="e">
        <f>AVERAGE((G42-F42)*100/G42)</f>
        <v>#DIV/0!</v>
      </c>
      <c r="I42" s="25">
        <v>0.47306712962962966</v>
      </c>
      <c r="J42" s="23">
        <v>1</v>
      </c>
      <c r="K42" s="23">
        <v>31078467000</v>
      </c>
      <c r="L42" s="23" t="s">
        <v>11693</v>
      </c>
      <c r="M42" s="23" t="s">
        <v>226</v>
      </c>
      <c r="N42" s="23">
        <v>65537</v>
      </c>
      <c r="O42" s="23">
        <v>19.93</v>
      </c>
      <c r="P42" s="23">
        <v>95.72</v>
      </c>
      <c r="Q42" s="23">
        <v>5.69</v>
      </c>
      <c r="R42" s="23">
        <v>9.1300000000000008</v>
      </c>
    </row>
    <row r="43" spans="1:18" x14ac:dyDescent="0.2">
      <c r="A43" s="23" t="s">
        <v>2072</v>
      </c>
      <c r="B43" s="23" t="s">
        <v>2461</v>
      </c>
      <c r="C43" s="24">
        <v>9.9599999999999994E-2</v>
      </c>
      <c r="D43" s="23">
        <v>11.37</v>
      </c>
      <c r="E43" s="25">
        <v>0.41041666666666665</v>
      </c>
      <c r="H43" s="2" t="e">
        <f>AVERAGE((G43-F43)*100/G43)</f>
        <v>#DIV/0!</v>
      </c>
      <c r="I43" s="25">
        <v>0.41041666666666665</v>
      </c>
      <c r="J43" s="23">
        <v>1</v>
      </c>
      <c r="K43" s="23">
        <v>4255143200</v>
      </c>
      <c r="L43" s="23" t="s">
        <v>11352</v>
      </c>
      <c r="M43" s="23" t="s">
        <v>226</v>
      </c>
      <c r="N43" s="23">
        <v>262150</v>
      </c>
      <c r="O43" s="23">
        <v>48.82</v>
      </c>
      <c r="P43" s="23">
        <v>79.81</v>
      </c>
      <c r="Q43" s="23">
        <v>11.29</v>
      </c>
      <c r="R43" s="23">
        <v>24.35</v>
      </c>
    </row>
    <row r="44" spans="1:18" x14ac:dyDescent="0.2">
      <c r="A44" s="23" t="s">
        <v>5485</v>
      </c>
      <c r="B44" s="23" t="s">
        <v>5484</v>
      </c>
      <c r="C44" s="24">
        <v>9.8799999999999999E-2</v>
      </c>
      <c r="D44" s="23">
        <v>1.78</v>
      </c>
      <c r="E44" s="25">
        <v>0.54181712962962958</v>
      </c>
      <c r="I44" s="25">
        <v>0.59083333333333332</v>
      </c>
      <c r="J44" s="23">
        <v>1</v>
      </c>
      <c r="K44" s="23">
        <v>4776702700</v>
      </c>
      <c r="L44" s="23" t="s">
        <v>11692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11691</v>
      </c>
      <c r="M45" s="23" t="s">
        <v>226</v>
      </c>
      <c r="N45" s="23">
        <v>65537</v>
      </c>
      <c r="O45" s="23">
        <v>47.31</v>
      </c>
      <c r="P45" s="23">
        <v>88.08</v>
      </c>
      <c r="Q45" s="23">
        <v>6.51</v>
      </c>
      <c r="R45" s="23">
        <v>14.98</v>
      </c>
    </row>
    <row r="46" spans="1:18" x14ac:dyDescent="0.2">
      <c r="A46" s="23" t="s">
        <v>5413</v>
      </c>
      <c r="B46" s="23" t="s">
        <v>5412</v>
      </c>
      <c r="C46" s="24">
        <v>9.9599999999999994E-2</v>
      </c>
      <c r="D46" s="23">
        <v>11.92</v>
      </c>
      <c r="E46" s="25">
        <v>0.60703703703703704</v>
      </c>
      <c r="I46" s="25">
        <v>0.61185185185185187</v>
      </c>
      <c r="J46" s="23">
        <v>1</v>
      </c>
      <c r="K46" s="23">
        <v>25309706000</v>
      </c>
      <c r="L46" s="23" t="s">
        <v>8607</v>
      </c>
      <c r="M46" s="23" t="s">
        <v>226</v>
      </c>
      <c r="N46" s="23">
        <v>196613</v>
      </c>
      <c r="O46" s="23">
        <v>53.87</v>
      </c>
      <c r="P46" s="23">
        <v>100</v>
      </c>
      <c r="Q46" s="23">
        <v>20.57</v>
      </c>
      <c r="R46" s="23">
        <v>2.29</v>
      </c>
    </row>
    <row r="47" spans="1:18" x14ac:dyDescent="0.2">
      <c r="A47" s="23" t="s">
        <v>7978</v>
      </c>
      <c r="B47" s="23" t="s">
        <v>7977</v>
      </c>
      <c r="C47" s="24">
        <v>0.10100000000000001</v>
      </c>
      <c r="D47" s="23">
        <v>3.16</v>
      </c>
      <c r="E47" s="25">
        <v>0.41059027777777779</v>
      </c>
      <c r="H47" s="2" t="e">
        <f>AVERAGE((G47-F47)*100/G47)</f>
        <v>#DIV/0!</v>
      </c>
      <c r="I47" s="25">
        <v>0.41059027777777779</v>
      </c>
      <c r="J47" s="23">
        <v>1</v>
      </c>
      <c r="K47" s="23">
        <v>2045410200</v>
      </c>
      <c r="L47" s="23" t="s">
        <v>11690</v>
      </c>
      <c r="M47" s="23" t="s">
        <v>226</v>
      </c>
      <c r="N47" s="23">
        <v>65537</v>
      </c>
      <c r="O47" s="23">
        <v>46.24</v>
      </c>
      <c r="P47" s="23">
        <v>52.99</v>
      </c>
      <c r="Q47" s="23">
        <v>2.11</v>
      </c>
      <c r="R47" s="23">
        <v>187.41</v>
      </c>
    </row>
    <row r="48" spans="1:18" x14ac:dyDescent="0.2">
      <c r="A48" s="23" t="s">
        <v>7936</v>
      </c>
      <c r="B48" s="23" t="s">
        <v>7935</v>
      </c>
      <c r="C48" s="24">
        <v>0.1</v>
      </c>
      <c r="D48" s="23">
        <v>72.040000000000006</v>
      </c>
      <c r="E48" s="25">
        <v>0.44344907407407408</v>
      </c>
      <c r="I48" s="25">
        <v>0.44344907407407408</v>
      </c>
      <c r="J48" s="23">
        <v>1</v>
      </c>
      <c r="K48" s="23">
        <v>1093949880</v>
      </c>
      <c r="L48" s="23" t="s">
        <v>11012</v>
      </c>
      <c r="M48" s="23" t="s">
        <v>226</v>
      </c>
      <c r="N48" s="23">
        <v>65537</v>
      </c>
      <c r="O48" s="23">
        <v>0</v>
      </c>
      <c r="P48" s="23">
        <v>99.63</v>
      </c>
      <c r="Q48" s="23">
        <v>27.77</v>
      </c>
      <c r="R48" s="23">
        <v>27.09</v>
      </c>
    </row>
    <row r="49" spans="1:18" x14ac:dyDescent="0.2">
      <c r="A49" s="23" t="s">
        <v>7174</v>
      </c>
      <c r="B49" s="23" t="s">
        <v>7173</v>
      </c>
      <c r="C49" s="24">
        <v>9.9299999999999999E-2</v>
      </c>
      <c r="D49" s="23">
        <v>1.55</v>
      </c>
      <c r="E49" s="25">
        <v>0.39826388888888886</v>
      </c>
      <c r="I49" s="25">
        <v>0.4079861111111111</v>
      </c>
      <c r="J49" s="23">
        <v>1</v>
      </c>
      <c r="K49" s="23">
        <v>10078961300</v>
      </c>
      <c r="L49" s="23" t="s">
        <v>11538</v>
      </c>
      <c r="M49" s="23" t="s">
        <v>226</v>
      </c>
      <c r="N49" s="23">
        <v>131075</v>
      </c>
      <c r="O49" s="23">
        <v>37.17</v>
      </c>
      <c r="P49" s="23">
        <v>49.71</v>
      </c>
      <c r="Q49" s="23">
        <v>2.58</v>
      </c>
      <c r="R49" s="23">
        <v>6.92</v>
      </c>
    </row>
    <row r="50" spans="1:18" x14ac:dyDescent="0.2">
      <c r="A50" s="23" t="s">
        <v>7898</v>
      </c>
      <c r="B50" s="23" t="s">
        <v>7897</v>
      </c>
      <c r="C50" s="24">
        <v>0.10009999999999999</v>
      </c>
      <c r="D50" s="23">
        <v>8.35</v>
      </c>
      <c r="E50" s="25">
        <v>0.55311342592592594</v>
      </c>
      <c r="I50" s="25">
        <v>0.55311342592592594</v>
      </c>
      <c r="J50" s="23">
        <v>1</v>
      </c>
      <c r="K50" s="23">
        <v>1551047800</v>
      </c>
      <c r="L50" s="23" t="s">
        <v>11689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11688</v>
      </c>
      <c r="M51" s="23" t="s">
        <v>228</v>
      </c>
      <c r="N51" s="23">
        <v>65537</v>
      </c>
      <c r="O51" s="23">
        <v>22.44</v>
      </c>
      <c r="P51" s="23">
        <v>83.79</v>
      </c>
      <c r="Q51" s="23">
        <v>2.48</v>
      </c>
      <c r="R51" s="23">
        <v>48.23</v>
      </c>
    </row>
    <row r="52" spans="1:18" x14ac:dyDescent="0.2">
      <c r="A52" s="23" t="s">
        <v>5483</v>
      </c>
      <c r="B52" s="23" t="s">
        <v>5482</v>
      </c>
      <c r="C52" s="24">
        <v>0.1</v>
      </c>
      <c r="D52" s="23">
        <v>2.64</v>
      </c>
      <c r="E52" s="25">
        <v>0.47810185185185183</v>
      </c>
      <c r="H52" s="2" t="e">
        <f>AVERAGE((G52-F52)*100/G52)</f>
        <v>#DIV/0!</v>
      </c>
      <c r="I52" s="25">
        <v>0.47810185185185183</v>
      </c>
      <c r="J52" s="23">
        <v>1</v>
      </c>
      <c r="K52" s="23">
        <v>3762456600</v>
      </c>
      <c r="L52" s="23" t="s">
        <v>11687</v>
      </c>
      <c r="M52" s="23" t="s">
        <v>226</v>
      </c>
      <c r="N52" s="23">
        <v>65537</v>
      </c>
      <c r="O52" s="23">
        <v>40.369999999999997</v>
      </c>
      <c r="P52" s="23">
        <v>52.56</v>
      </c>
      <c r="Q52" s="23">
        <v>4.72</v>
      </c>
      <c r="R52" s="23">
        <v>17.96</v>
      </c>
    </row>
    <row r="53" spans="1:18" x14ac:dyDescent="0.2">
      <c r="A53" s="23" t="s">
        <v>11686</v>
      </c>
      <c r="B53" s="23" t="s">
        <v>11685</v>
      </c>
      <c r="C53" s="24">
        <v>9.9099999999999994E-2</v>
      </c>
      <c r="D53" s="23">
        <v>3.66</v>
      </c>
      <c r="E53" s="25">
        <v>0.54181712962962958</v>
      </c>
      <c r="I53" s="25">
        <v>0.54181712962962958</v>
      </c>
      <c r="J53" s="23">
        <v>1</v>
      </c>
      <c r="K53" s="23">
        <v>13572083000</v>
      </c>
      <c r="L53" s="23" t="s">
        <v>11684</v>
      </c>
      <c r="M53" s="23" t="s">
        <v>226</v>
      </c>
      <c r="N53" s="23">
        <v>65537</v>
      </c>
      <c r="O53" s="23">
        <v>85.89</v>
      </c>
      <c r="P53" s="23">
        <v>53.96</v>
      </c>
      <c r="Q53" s="23">
        <v>0.76</v>
      </c>
      <c r="R53" s="23">
        <v>28.09</v>
      </c>
    </row>
    <row r="54" spans="1:18" x14ac:dyDescent="0.2">
      <c r="A54" s="23" t="s">
        <v>4986</v>
      </c>
      <c r="B54" s="23" t="s">
        <v>4985</v>
      </c>
      <c r="C54" s="24">
        <v>0.10059999999999999</v>
      </c>
      <c r="D54" s="23">
        <v>3.94</v>
      </c>
      <c r="E54" s="25">
        <v>0.40277777777777779</v>
      </c>
      <c r="I54" s="25">
        <v>0.40277777777777779</v>
      </c>
      <c r="J54" s="23">
        <v>1</v>
      </c>
      <c r="K54" s="23">
        <v>1273683800</v>
      </c>
      <c r="L54" s="23" t="s">
        <v>11683</v>
      </c>
      <c r="M54" s="23" t="s">
        <v>226</v>
      </c>
      <c r="N54" s="23">
        <v>65537</v>
      </c>
      <c r="O54" s="23">
        <v>22.05</v>
      </c>
      <c r="P54" s="23">
        <v>79.41</v>
      </c>
      <c r="Q54" s="23">
        <v>2.88</v>
      </c>
      <c r="R54" s="23">
        <v>130.41999999999999</v>
      </c>
    </row>
    <row r="55" spans="1:18" x14ac:dyDescent="0.2">
      <c r="A55" s="23" t="s">
        <v>5309</v>
      </c>
      <c r="B55" s="23" t="s">
        <v>5308</v>
      </c>
      <c r="C55" s="24">
        <v>9.9599999999999994E-2</v>
      </c>
      <c r="D55" s="23">
        <v>10.38</v>
      </c>
      <c r="E55" s="25">
        <v>0.57699074074074075</v>
      </c>
      <c r="H55" s="2" t="e">
        <f>AVERAGE((G55-F55)*100/G55)</f>
        <v>#DIV/0!</v>
      </c>
      <c r="I55" s="25">
        <v>0.61680555555555561</v>
      </c>
      <c r="J55" s="23">
        <v>1</v>
      </c>
      <c r="K55" s="23">
        <v>12870444800</v>
      </c>
      <c r="L55" s="23" t="s">
        <v>11682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11681</v>
      </c>
      <c r="M56" s="23" t="s">
        <v>226</v>
      </c>
      <c r="N56" s="23">
        <v>65537</v>
      </c>
      <c r="O56" s="23">
        <v>11.29</v>
      </c>
      <c r="P56" s="23">
        <v>70.290000000000006</v>
      </c>
      <c r="Q56" s="23">
        <v>8.68</v>
      </c>
      <c r="R56" s="23">
        <v>8.6199999999999992</v>
      </c>
    </row>
    <row r="57" spans="1:18" x14ac:dyDescent="0.2">
      <c r="A57" s="23" t="s">
        <v>5698</v>
      </c>
      <c r="B57" s="23" t="s">
        <v>5697</v>
      </c>
      <c r="C57" s="24">
        <v>0.1002</v>
      </c>
      <c r="D57" s="23">
        <v>13.39</v>
      </c>
      <c r="E57" s="25">
        <v>0.5602314814814815</v>
      </c>
      <c r="I57" s="25">
        <v>0.5602314814814815</v>
      </c>
      <c r="J57" s="23">
        <v>1</v>
      </c>
      <c r="K57" s="23">
        <v>4176042000</v>
      </c>
      <c r="L57" s="23" t="s">
        <v>5696</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10725</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11680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11679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10349</v>
      </c>
      <c r="M61" s="23" t="s">
        <v>226</v>
      </c>
      <c r="N61" s="23">
        <v>65537</v>
      </c>
      <c r="O61" s="23">
        <v>74.95</v>
      </c>
      <c r="P61" s="23">
        <v>88.49</v>
      </c>
      <c r="Q61" s="23">
        <v>4.09</v>
      </c>
      <c r="R61" s="23">
        <v>3.19</v>
      </c>
    </row>
    <row r="62" spans="1:18" x14ac:dyDescent="0.2">
      <c r="A62" s="23" t="s">
        <v>8859</v>
      </c>
      <c r="B62" s="23" t="s">
        <v>8858</v>
      </c>
      <c r="C62" s="24">
        <v>0.1</v>
      </c>
      <c r="D62" s="23">
        <v>45.3</v>
      </c>
      <c r="E62" s="25">
        <v>0.57140046296296299</v>
      </c>
      <c r="I62" s="25">
        <v>0.57140046296296299</v>
      </c>
      <c r="J62" s="23">
        <v>1</v>
      </c>
      <c r="K62" s="23">
        <v>27654700000</v>
      </c>
      <c r="L62" s="23" t="s">
        <v>11678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11677</v>
      </c>
      <c r="M63" s="23" t="s">
        <v>226</v>
      </c>
      <c r="N63" s="23">
        <v>65537</v>
      </c>
      <c r="O63" s="23">
        <v>32.72</v>
      </c>
      <c r="P63" s="23">
        <v>79.69</v>
      </c>
      <c r="Q63" s="23">
        <v>9.94</v>
      </c>
      <c r="R63" s="23">
        <v>13.61</v>
      </c>
    </row>
    <row r="64" spans="1:18" x14ac:dyDescent="0.2">
      <c r="A64" s="23" t="s">
        <v>7110</v>
      </c>
      <c r="B64" s="23" t="s">
        <v>7109</v>
      </c>
      <c r="C64" s="24">
        <v>9.9400000000000002E-2</v>
      </c>
      <c r="D64" s="23">
        <v>5.09</v>
      </c>
      <c r="E64" s="25">
        <v>0.421875</v>
      </c>
      <c r="I64" s="25">
        <v>0.421875</v>
      </c>
      <c r="J64" s="23">
        <v>1</v>
      </c>
      <c r="K64" s="23">
        <v>1345103800</v>
      </c>
      <c r="L64" s="23" t="s">
        <v>11676</v>
      </c>
      <c r="M64" s="23" t="s">
        <v>226</v>
      </c>
      <c r="N64" s="23">
        <v>65537</v>
      </c>
      <c r="O64" s="23">
        <v>1.69</v>
      </c>
      <c r="P64" s="23">
        <v>62.81</v>
      </c>
      <c r="Q64" s="23">
        <v>3.22</v>
      </c>
      <c r="R64" s="23">
        <v>78.599999999999994</v>
      </c>
    </row>
    <row r="65" spans="1:18" x14ac:dyDescent="0.2">
      <c r="A65" s="23" t="s">
        <v>11675</v>
      </c>
      <c r="B65" s="23" t="s">
        <v>11674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7592</v>
      </c>
      <c r="B66" s="23" t="s">
        <v>7591</v>
      </c>
      <c r="C66" s="24">
        <v>0.10009999999999999</v>
      </c>
      <c r="D66" s="23">
        <v>31.32</v>
      </c>
      <c r="E66" s="25">
        <v>0.4050347222222222</v>
      </c>
      <c r="I66" s="25">
        <v>0.61623842592592593</v>
      </c>
      <c r="J66" s="23">
        <v>1</v>
      </c>
      <c r="K66" s="23">
        <v>1269070110</v>
      </c>
      <c r="L66" s="23" t="s">
        <v>11673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11672</v>
      </c>
      <c r="M67" s="23" t="s">
        <v>226</v>
      </c>
      <c r="N67" s="23">
        <v>65537</v>
      </c>
      <c r="O67" s="23">
        <v>47.75</v>
      </c>
      <c r="P67" s="23">
        <v>82.02</v>
      </c>
      <c r="Q67" s="23">
        <v>5.52</v>
      </c>
      <c r="R67" s="23">
        <v>25.8</v>
      </c>
    </row>
    <row r="68" spans="1:18" x14ac:dyDescent="0.2">
      <c r="A68" s="23" t="s">
        <v>11112</v>
      </c>
      <c r="B68" s="23" t="s">
        <v>11111</v>
      </c>
      <c r="C68" s="24">
        <v>0.1016</v>
      </c>
      <c r="D68" s="23">
        <v>2.71</v>
      </c>
      <c r="E68" s="25">
        <v>0.46577546296296296</v>
      </c>
      <c r="I68" s="25">
        <v>0.46577546296296296</v>
      </c>
      <c r="J68" s="23">
        <v>1</v>
      </c>
      <c r="K68" s="23">
        <v>5965313300</v>
      </c>
      <c r="L68" s="23" t="s">
        <v>11671</v>
      </c>
      <c r="M68" s="23" t="s">
        <v>226</v>
      </c>
      <c r="N68" s="23">
        <v>65537</v>
      </c>
      <c r="O68" s="23">
        <v>44.01</v>
      </c>
      <c r="P68" s="23">
        <v>92.9</v>
      </c>
      <c r="Q68" s="23">
        <v>6.65</v>
      </c>
      <c r="R68" s="23">
        <v>15.97</v>
      </c>
    </row>
    <row r="69" spans="1:18" x14ac:dyDescent="0.2">
      <c r="A69" s="23" t="s">
        <v>5294</v>
      </c>
      <c r="B69" s="23" t="s">
        <v>5293</v>
      </c>
      <c r="C69" s="24">
        <v>0.1004</v>
      </c>
      <c r="D69" s="23">
        <v>4.93</v>
      </c>
      <c r="E69" s="25">
        <v>0.42760416666666667</v>
      </c>
      <c r="I69" s="25">
        <v>0.42760416666666667</v>
      </c>
      <c r="J69" s="23">
        <v>1</v>
      </c>
      <c r="K69" s="23">
        <v>3283380000</v>
      </c>
      <c r="L69" s="23" t="s">
        <v>11670</v>
      </c>
      <c r="M69" s="23" t="s">
        <v>226</v>
      </c>
      <c r="N69" s="23">
        <v>65537</v>
      </c>
      <c r="O69" s="23">
        <v>1.54</v>
      </c>
      <c r="P69" s="23">
        <v>58.28</v>
      </c>
      <c r="Q69" s="23">
        <v>3.77</v>
      </c>
      <c r="R69" s="23">
        <v>77.959999999999994</v>
      </c>
    </row>
    <row r="70" spans="1:18" x14ac:dyDescent="0.2">
      <c r="A70" s="23" t="s">
        <v>7404</v>
      </c>
      <c r="B70" s="23" t="s">
        <v>7403</v>
      </c>
      <c r="C70" s="24">
        <v>0.1</v>
      </c>
      <c r="D70" s="23">
        <v>2.86</v>
      </c>
      <c r="E70" s="25">
        <v>0.57866898148148149</v>
      </c>
      <c r="H70" s="2" t="e">
        <f>AVERAGE((G70-F70)*100/G70)</f>
        <v>#DIV/0!</v>
      </c>
      <c r="I70" s="25">
        <v>0.57866898148148149</v>
      </c>
      <c r="J70" s="23">
        <v>1</v>
      </c>
      <c r="K70" s="23">
        <v>5698897200</v>
      </c>
      <c r="L70" s="23" t="s">
        <v>11669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11668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10569</v>
      </c>
      <c r="M72" s="23" t="s">
        <v>226</v>
      </c>
      <c r="N72" s="23">
        <v>65537</v>
      </c>
      <c r="O72" s="23">
        <v>30.11</v>
      </c>
      <c r="P72" s="23">
        <v>99.79</v>
      </c>
      <c r="Q72" s="23">
        <v>17.2</v>
      </c>
      <c r="R72" s="23">
        <v>4.41</v>
      </c>
    </row>
    <row r="73" spans="1:18" x14ac:dyDescent="0.2">
      <c r="A73" s="23" t="s">
        <v>11667</v>
      </c>
      <c r="B73" s="23" t="s">
        <v>11666</v>
      </c>
      <c r="C73" s="24">
        <v>9.9900000000000003E-2</v>
      </c>
      <c r="D73" s="23">
        <v>21.13</v>
      </c>
      <c r="E73" s="25">
        <v>0.56703703703703701</v>
      </c>
      <c r="I73" s="25">
        <v>0.56703703703703701</v>
      </c>
      <c r="J73" s="23">
        <v>1</v>
      </c>
      <c r="K73" s="23">
        <v>57045635000</v>
      </c>
      <c r="L73" s="23" t="s">
        <v>11665</v>
      </c>
      <c r="M73" s="23" t="s">
        <v>226</v>
      </c>
      <c r="N73" s="23">
        <v>65537</v>
      </c>
      <c r="O73" s="23">
        <v>61.46</v>
      </c>
      <c r="P73" s="23">
        <v>99.61</v>
      </c>
      <c r="Q73" s="23">
        <v>2.59</v>
      </c>
      <c r="R73" s="23">
        <v>4.95</v>
      </c>
    </row>
    <row r="74" spans="1:18" x14ac:dyDescent="0.2">
      <c r="A74" s="23" t="s">
        <v>696</v>
      </c>
      <c r="B74" s="23" t="s">
        <v>2244</v>
      </c>
      <c r="C74" s="24">
        <v>0.1002</v>
      </c>
      <c r="D74" s="23">
        <v>7.03</v>
      </c>
      <c r="E74" s="25">
        <v>0.3972222222222222</v>
      </c>
      <c r="I74" s="25">
        <v>0.3972222222222222</v>
      </c>
      <c r="J74" s="23">
        <v>1</v>
      </c>
      <c r="K74" s="23">
        <v>1602793100</v>
      </c>
      <c r="L74" s="23" t="s">
        <v>11103</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11664</v>
      </c>
      <c r="M75" s="23" t="s">
        <v>226</v>
      </c>
      <c r="N75" s="23">
        <v>65537</v>
      </c>
      <c r="O75" s="23">
        <v>61.08</v>
      </c>
      <c r="P75" s="23">
        <v>100</v>
      </c>
      <c r="Q75" s="23">
        <v>9.25</v>
      </c>
      <c r="R75" s="23">
        <v>4.79</v>
      </c>
    </row>
    <row r="76" spans="1:18" x14ac:dyDescent="0.2">
      <c r="A76" s="23" t="s">
        <v>11663</v>
      </c>
      <c r="B76" s="23" t="s">
        <v>11662</v>
      </c>
      <c r="C76" s="24">
        <v>0.1447</v>
      </c>
      <c r="D76" s="23">
        <v>12.1</v>
      </c>
      <c r="E76" s="25">
        <v>0.39861111111111114</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H77" s="2" t="e">
        <f>AVERAGE((G77-F77)*100/G77)</f>
        <v>#DIV/0!</v>
      </c>
      <c r="I77" s="25">
        <v>0.42638888888888887</v>
      </c>
      <c r="J77" s="23">
        <v>0</v>
      </c>
      <c r="K77" s="23">
        <v>5618431600</v>
      </c>
      <c r="L77" s="23" t="s">
        <v>136</v>
      </c>
      <c r="M77" s="23" t="s">
        <v>136</v>
      </c>
      <c r="N77" s="23">
        <v>0</v>
      </c>
      <c r="O77" s="23">
        <v>20.56</v>
      </c>
      <c r="P77" s="23">
        <v>71.44</v>
      </c>
      <c r="Q77" s="23">
        <v>5.97</v>
      </c>
      <c r="R77" s="23" t="s">
        <v>136</v>
      </c>
    </row>
    <row r="78" spans="1:18" x14ac:dyDescent="0.2">
      <c r="A78" s="23" t="s">
        <v>8228</v>
      </c>
      <c r="B78" s="23" t="s">
        <v>8227</v>
      </c>
      <c r="C78" s="24">
        <v>5.8999999999999997E-2</v>
      </c>
      <c r="D78" s="23">
        <v>8.44</v>
      </c>
      <c r="E78" s="25">
        <v>0.39826388888888886</v>
      </c>
      <c r="H78" s="2" t="e">
        <f>AVERAGE((G78-F78)*100/G78)</f>
        <v>#DIV/0!</v>
      </c>
      <c r="I78" s="25">
        <v>0.39826388888888886</v>
      </c>
      <c r="J78" s="23">
        <v>0</v>
      </c>
      <c r="K78" s="23">
        <v>1443762900</v>
      </c>
      <c r="L78" s="23" t="s">
        <v>136</v>
      </c>
      <c r="M78" s="23" t="s">
        <v>136</v>
      </c>
      <c r="N78" s="23">
        <v>0</v>
      </c>
      <c r="O78" s="23">
        <v>45.21</v>
      </c>
      <c r="P78" s="23">
        <v>58.49</v>
      </c>
      <c r="Q78" s="23">
        <v>5.85</v>
      </c>
      <c r="R78" s="23" t="s">
        <v>136</v>
      </c>
    </row>
    <row r="79" spans="1:18" x14ac:dyDescent="0.2">
      <c r="A79" s="23" t="s">
        <v>6516</v>
      </c>
      <c r="B79" s="23" t="s">
        <v>6515</v>
      </c>
      <c r="C79" s="24">
        <v>6.6100000000000006E-2</v>
      </c>
      <c r="D79" s="23">
        <v>35.020000000000003</v>
      </c>
      <c r="E79" s="25">
        <v>0.41354166666666664</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7180</v>
      </c>
      <c r="B82" s="23" t="s">
        <v>7179</v>
      </c>
      <c r="C82" s="24">
        <v>-3.09E-2</v>
      </c>
      <c r="D82" s="23">
        <v>38.22</v>
      </c>
      <c r="E82" s="25">
        <v>0.39635416666666667</v>
      </c>
      <c r="H82" s="2" t="e">
        <f>AVERAGE((G82-F82)*100/G82)</f>
        <v>#DIV/0!</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11661</v>
      </c>
      <c r="B83" s="23" t="s">
        <v>11660</v>
      </c>
      <c r="C83" s="24">
        <v>7.5300000000000006E-2</v>
      </c>
      <c r="D83" s="23">
        <v>6.14</v>
      </c>
      <c r="E83" s="25">
        <v>0.4157986111111111</v>
      </c>
      <c r="H83" s="2" t="e">
        <f>AVERAGE((G83-F83)*100/G83)</f>
        <v>#DIV/0!</v>
      </c>
      <c r="I83" s="25">
        <v>0.4157986111111111</v>
      </c>
      <c r="J83" s="23">
        <v>0</v>
      </c>
      <c r="K83" s="23">
        <v>6692875500</v>
      </c>
      <c r="L83" s="23" t="s">
        <v>136</v>
      </c>
      <c r="M83" s="23" t="s">
        <v>136</v>
      </c>
      <c r="N83" s="23">
        <v>0</v>
      </c>
      <c r="O83" s="23">
        <v>52.61</v>
      </c>
      <c r="P83" s="23">
        <v>98.36</v>
      </c>
      <c r="Q83" s="23">
        <v>7.26</v>
      </c>
      <c r="R83" s="23" t="s">
        <v>136</v>
      </c>
    </row>
    <row r="84" spans="1:18" x14ac:dyDescent="0.2">
      <c r="A84" s="23" t="s">
        <v>6034</v>
      </c>
      <c r="B84" s="23" t="s">
        <v>6033</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11659</v>
      </c>
      <c r="B85" s="23" t="s">
        <v>11658</v>
      </c>
      <c r="C85" s="24">
        <v>6.3399999999999998E-2</v>
      </c>
      <c r="D85" s="23">
        <v>5.87</v>
      </c>
      <c r="E85" s="25">
        <v>0.5529398148148148</v>
      </c>
      <c r="H85" s="2" t="e">
        <f>AVERAGE((G85-F85)*100/G85)</f>
        <v>#DIV/0!</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2249</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7348</v>
      </c>
      <c r="B87" s="23" t="s">
        <v>7347</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11632</v>
      </c>
      <c r="F1" s="2" t="s">
        <v>2243</v>
      </c>
      <c r="G1" s="2" t="s">
        <v>2242</v>
      </c>
      <c r="H1" s="2" t="s">
        <v>2241</v>
      </c>
      <c r="I1" s="23" t="s">
        <v>11631</v>
      </c>
      <c r="J1" s="23" t="s">
        <v>11630</v>
      </c>
      <c r="K1" s="23" t="s">
        <v>31</v>
      </c>
      <c r="L1" s="23" t="s">
        <v>11629</v>
      </c>
      <c r="M1" s="23" t="s">
        <v>225</v>
      </c>
      <c r="N1" s="23" t="s">
        <v>258</v>
      </c>
      <c r="O1" s="23" t="s">
        <v>254</v>
      </c>
      <c r="P1" s="23" t="s">
        <v>11628</v>
      </c>
      <c r="Q1" s="23" t="s">
        <v>11627</v>
      </c>
      <c r="R1" s="23" t="s">
        <v>11626</v>
      </c>
    </row>
    <row r="2" spans="1:18" x14ac:dyDescent="0.2">
      <c r="A2" s="23" t="s">
        <v>7652</v>
      </c>
      <c r="B2" s="23" t="s">
        <v>7651</v>
      </c>
      <c r="C2" s="24">
        <v>9.9900000000000003E-2</v>
      </c>
      <c r="D2" s="23">
        <v>20.25</v>
      </c>
      <c r="E2" s="25">
        <v>0.39618055555555554</v>
      </c>
      <c r="I2" s="25">
        <v>0.56960648148148152</v>
      </c>
      <c r="J2" s="23">
        <v>8</v>
      </c>
      <c r="K2" s="23">
        <v>2646132300</v>
      </c>
      <c r="L2" s="23" t="s">
        <v>11475</v>
      </c>
      <c r="M2" s="23" t="s">
        <v>227</v>
      </c>
      <c r="N2" s="23">
        <v>524296</v>
      </c>
      <c r="O2" s="23">
        <v>1.4</v>
      </c>
      <c r="P2" s="23">
        <v>100</v>
      </c>
      <c r="Q2" s="23">
        <v>12.09</v>
      </c>
      <c r="R2" s="23">
        <v>19.670000000000002</v>
      </c>
    </row>
    <row r="3" spans="1:18" x14ac:dyDescent="0.2">
      <c r="A3" s="23" t="s">
        <v>8048</v>
      </c>
      <c r="B3" s="23" t="s">
        <v>8047</v>
      </c>
      <c r="C3" s="24">
        <v>0.10059999999999999</v>
      </c>
      <c r="D3" s="23">
        <v>7</v>
      </c>
      <c r="E3" s="25">
        <v>0.39583333333333331</v>
      </c>
      <c r="I3" s="25">
        <v>0.42170138888888886</v>
      </c>
      <c r="J3" s="23">
        <v>5</v>
      </c>
      <c r="K3" s="23">
        <v>4476667200</v>
      </c>
      <c r="L3" s="23" t="s">
        <v>11215</v>
      </c>
      <c r="M3" s="23" t="s">
        <v>227</v>
      </c>
      <c r="N3" s="23">
        <v>327685</v>
      </c>
      <c r="O3" s="23">
        <v>3.5</v>
      </c>
      <c r="P3" s="23">
        <v>100</v>
      </c>
      <c r="Q3" s="23">
        <v>28.63</v>
      </c>
      <c r="R3" s="23">
        <v>5.82</v>
      </c>
    </row>
    <row r="4" spans="1:18" x14ac:dyDescent="0.2">
      <c r="A4" s="23" t="s">
        <v>5410</v>
      </c>
      <c r="B4" s="23" t="s">
        <v>5409</v>
      </c>
      <c r="C4" s="24">
        <v>0.1</v>
      </c>
      <c r="D4" s="23">
        <v>2.64</v>
      </c>
      <c r="E4" s="25">
        <v>0.39583333333333331</v>
      </c>
      <c r="I4" s="25">
        <v>0.39583333333333331</v>
      </c>
      <c r="J4" s="23">
        <v>4</v>
      </c>
      <c r="K4" s="23">
        <v>2736730000</v>
      </c>
      <c r="L4" s="23" t="s">
        <v>11305</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11560</v>
      </c>
      <c r="M5" s="23" t="s">
        <v>227</v>
      </c>
      <c r="N5" s="23">
        <v>196611</v>
      </c>
      <c r="O5" s="23">
        <v>33.46</v>
      </c>
      <c r="P5" s="23">
        <v>82.06</v>
      </c>
      <c r="Q5" s="23">
        <v>9.32</v>
      </c>
      <c r="R5" s="23">
        <v>9.98</v>
      </c>
    </row>
    <row r="6" spans="1:18" x14ac:dyDescent="0.2">
      <c r="A6" s="23" t="s">
        <v>7150</v>
      </c>
      <c r="B6" s="23" t="s">
        <v>7149</v>
      </c>
      <c r="C6" s="24">
        <v>9.98E-2</v>
      </c>
      <c r="D6" s="23">
        <v>6.5</v>
      </c>
      <c r="E6" s="25">
        <v>0.39583333333333331</v>
      </c>
      <c r="I6" s="25">
        <v>0.42239583333333336</v>
      </c>
      <c r="J6" s="23">
        <v>3</v>
      </c>
      <c r="K6" s="23">
        <v>2335738900</v>
      </c>
      <c r="L6" s="23" t="s">
        <v>11559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11220</v>
      </c>
      <c r="M7" s="23" t="s">
        <v>228</v>
      </c>
      <c r="N7" s="23">
        <v>196613</v>
      </c>
      <c r="O7" s="23">
        <v>36.18</v>
      </c>
      <c r="P7" s="23">
        <v>66.97</v>
      </c>
      <c r="Q7" s="23">
        <v>0.88</v>
      </c>
      <c r="R7" s="23">
        <v>285.05</v>
      </c>
    </row>
    <row r="8" spans="1:18" x14ac:dyDescent="0.2">
      <c r="A8" s="23" t="s">
        <v>7180</v>
      </c>
      <c r="B8" s="23" t="s">
        <v>7179</v>
      </c>
      <c r="C8" s="24">
        <v>0.10009999999999999</v>
      </c>
      <c r="D8" s="23">
        <v>39.44</v>
      </c>
      <c r="E8" s="25">
        <v>0.40225694444444443</v>
      </c>
      <c r="I8" s="25">
        <v>0.40225694444444443</v>
      </c>
      <c r="J8" s="23">
        <v>2</v>
      </c>
      <c r="K8" s="23">
        <v>1159769050</v>
      </c>
      <c r="L8" s="23" t="s">
        <v>11625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10046</v>
      </c>
      <c r="M9" s="23" t="s">
        <v>226</v>
      </c>
      <c r="N9" s="23">
        <v>131074</v>
      </c>
      <c r="O9" s="23">
        <v>52.27</v>
      </c>
      <c r="P9" s="23">
        <v>100</v>
      </c>
      <c r="Q9" s="23">
        <v>23.51</v>
      </c>
      <c r="R9" s="23">
        <v>4.58</v>
      </c>
    </row>
    <row r="10" spans="1:18" x14ac:dyDescent="0.2">
      <c r="A10" s="23" t="s">
        <v>9382</v>
      </c>
      <c r="B10" s="23" t="s">
        <v>9381</v>
      </c>
      <c r="C10" s="24">
        <v>0.2001</v>
      </c>
      <c r="D10" s="23">
        <v>29.63</v>
      </c>
      <c r="E10" s="25">
        <v>0.41684027777777777</v>
      </c>
      <c r="I10" s="25">
        <v>0.41684027777777777</v>
      </c>
      <c r="J10" s="23">
        <v>1</v>
      </c>
      <c r="K10" s="23">
        <v>1174713740</v>
      </c>
      <c r="L10" s="23" t="s">
        <v>11624</v>
      </c>
      <c r="M10" s="23" t="s">
        <v>226</v>
      </c>
      <c r="N10" s="23">
        <v>65537</v>
      </c>
      <c r="O10" s="23">
        <v>30.3</v>
      </c>
      <c r="P10" s="23">
        <v>87.18</v>
      </c>
      <c r="Q10" s="23">
        <v>3.95</v>
      </c>
      <c r="R10" s="23">
        <v>49.83</v>
      </c>
    </row>
    <row r="11" spans="1:18" x14ac:dyDescent="0.2">
      <c r="A11" s="23" t="s">
        <v>10255</v>
      </c>
      <c r="B11" s="23" t="s">
        <v>10254</v>
      </c>
      <c r="C11" s="24">
        <v>0.2001</v>
      </c>
      <c r="D11" s="23">
        <v>19.010000000000002</v>
      </c>
      <c r="E11" s="25">
        <v>0.42135416666666664</v>
      </c>
      <c r="I11" s="25">
        <v>0.60517361111111112</v>
      </c>
      <c r="J11" s="23">
        <v>1</v>
      </c>
      <c r="K11" s="23">
        <v>488253490</v>
      </c>
      <c r="L11" s="23" t="s">
        <v>11623</v>
      </c>
      <c r="M11" s="23" t="s">
        <v>226</v>
      </c>
      <c r="N11" s="23">
        <v>65537</v>
      </c>
      <c r="O11" s="23">
        <v>13.7</v>
      </c>
      <c r="P11" s="23">
        <v>99.86</v>
      </c>
      <c r="Q11" s="23">
        <v>51.61</v>
      </c>
      <c r="R11" s="23">
        <v>2.2000000000000002</v>
      </c>
    </row>
    <row r="12" spans="1:18" x14ac:dyDescent="0.2">
      <c r="A12" s="23" t="s">
        <v>11622</v>
      </c>
      <c r="B12" s="23" t="s">
        <v>11621</v>
      </c>
      <c r="C12" s="24">
        <v>0.2</v>
      </c>
      <c r="D12" s="23">
        <v>52.26</v>
      </c>
      <c r="E12" s="25">
        <v>0.4</v>
      </c>
      <c r="I12" s="25">
        <v>0.6060416666666667</v>
      </c>
      <c r="J12" s="23">
        <v>1</v>
      </c>
      <c r="K12" s="23">
        <v>30185709000</v>
      </c>
      <c r="L12" s="23" t="s">
        <v>11620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7240</v>
      </c>
      <c r="B15" s="23" t="s">
        <v>7239</v>
      </c>
      <c r="C15" s="24">
        <v>0.1</v>
      </c>
      <c r="D15" s="23">
        <v>7.04</v>
      </c>
      <c r="E15" s="25">
        <v>0.39635416666666667</v>
      </c>
      <c r="I15" s="25">
        <v>0.39635416666666667</v>
      </c>
      <c r="J15" s="23">
        <v>1</v>
      </c>
      <c r="K15" s="23">
        <v>1740224200</v>
      </c>
      <c r="L15" s="23" t="s">
        <v>11618</v>
      </c>
      <c r="M15" s="23" t="s">
        <v>226</v>
      </c>
      <c r="N15" s="23">
        <v>65537</v>
      </c>
      <c r="O15" s="23">
        <v>59.91</v>
      </c>
      <c r="P15" s="23">
        <v>58.16</v>
      </c>
      <c r="Q15" s="23">
        <v>2.11</v>
      </c>
      <c r="R15" s="23">
        <v>50.38</v>
      </c>
    </row>
    <row r="16" spans="1:18" x14ac:dyDescent="0.2">
      <c r="A16" s="23" t="s">
        <v>4997</v>
      </c>
      <c r="B16" s="23" t="s">
        <v>4996</v>
      </c>
      <c r="C16" s="24">
        <v>9.9699999999999997E-2</v>
      </c>
      <c r="D16" s="23">
        <v>12.13</v>
      </c>
      <c r="E16" s="25">
        <v>0.55832175925925931</v>
      </c>
      <c r="I16" s="25">
        <v>0.55832175925925931</v>
      </c>
      <c r="J16" s="23">
        <v>1</v>
      </c>
      <c r="K16" s="23">
        <v>1584817700</v>
      </c>
      <c r="L16" s="23" t="s">
        <v>11617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11616</v>
      </c>
      <c r="M17" s="23" t="s">
        <v>226</v>
      </c>
      <c r="N17" s="23">
        <v>65537</v>
      </c>
      <c r="O17" s="23">
        <v>80.41</v>
      </c>
      <c r="P17" s="23">
        <v>71.66</v>
      </c>
      <c r="Q17" s="23">
        <v>0.68</v>
      </c>
      <c r="R17" s="23">
        <v>62.25</v>
      </c>
    </row>
    <row r="18" spans="1:18" x14ac:dyDescent="0.2">
      <c r="A18" s="23" t="s">
        <v>7232</v>
      </c>
      <c r="B18" s="23" t="s">
        <v>7231</v>
      </c>
      <c r="C18" s="24">
        <v>0.1004</v>
      </c>
      <c r="D18" s="23">
        <v>12.71</v>
      </c>
      <c r="E18" s="25">
        <v>0.41354166666666664</v>
      </c>
      <c r="I18" s="25">
        <v>0.60288194444444443</v>
      </c>
      <c r="J18" s="23">
        <v>1</v>
      </c>
      <c r="K18" s="23">
        <v>1753980000</v>
      </c>
      <c r="L18" s="23" t="s">
        <v>11320</v>
      </c>
      <c r="M18" s="23" t="s">
        <v>226</v>
      </c>
      <c r="N18" s="23">
        <v>131076</v>
      </c>
      <c r="O18" s="23">
        <v>32.39</v>
      </c>
      <c r="P18" s="23">
        <v>73.47</v>
      </c>
      <c r="Q18" s="23">
        <v>7.64</v>
      </c>
      <c r="R18" s="23">
        <v>8.6199999999999992</v>
      </c>
    </row>
    <row r="19" spans="1:18" x14ac:dyDescent="0.2">
      <c r="A19" s="23" t="s">
        <v>6074</v>
      </c>
      <c r="B19" s="23" t="s">
        <v>6073</v>
      </c>
      <c r="C19" s="24">
        <v>0.10059999999999999</v>
      </c>
      <c r="D19" s="23">
        <v>9.19</v>
      </c>
      <c r="E19" s="25">
        <v>0.39635416666666667</v>
      </c>
      <c r="H19" s="23"/>
      <c r="I19" s="25">
        <v>0.6002777777777778</v>
      </c>
      <c r="J19" s="23">
        <v>1</v>
      </c>
      <c r="K19" s="23">
        <v>4953884400</v>
      </c>
      <c r="L19" s="23" t="s">
        <v>11615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11614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11613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6502</v>
      </c>
      <c r="M22" s="23" t="s">
        <v>226</v>
      </c>
      <c r="N22" s="23">
        <v>65537</v>
      </c>
      <c r="O22" s="23">
        <v>24.44</v>
      </c>
      <c r="P22" s="23">
        <v>100</v>
      </c>
      <c r="Q22" s="23">
        <v>39.130000000000003</v>
      </c>
      <c r="R22" s="23">
        <v>1.32</v>
      </c>
    </row>
    <row r="23" spans="1:18" x14ac:dyDescent="0.2">
      <c r="A23" s="23" t="s">
        <v>5610</v>
      </c>
      <c r="B23" s="23" t="s">
        <v>5609</v>
      </c>
      <c r="C23" s="24">
        <v>0.1012</v>
      </c>
      <c r="D23" s="23">
        <v>3.59</v>
      </c>
      <c r="E23" s="25">
        <v>0.41371527777777778</v>
      </c>
      <c r="I23" s="25">
        <v>0.41371527777777778</v>
      </c>
      <c r="J23" s="23">
        <v>1</v>
      </c>
      <c r="K23" s="23">
        <v>1551914900</v>
      </c>
      <c r="L23" s="23" t="s">
        <v>5608</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11612</v>
      </c>
      <c r="M24" s="23" t="s">
        <v>226</v>
      </c>
      <c r="N24" s="23">
        <v>65537</v>
      </c>
      <c r="O24" s="23">
        <v>33.96</v>
      </c>
      <c r="P24" s="23">
        <v>51.06</v>
      </c>
      <c r="Q24" s="23">
        <v>2.72</v>
      </c>
      <c r="R24" s="23">
        <v>46.06</v>
      </c>
    </row>
    <row r="25" spans="1:18" x14ac:dyDescent="0.2">
      <c r="A25" s="23" t="s">
        <v>7868</v>
      </c>
      <c r="B25" s="23" t="s">
        <v>7867</v>
      </c>
      <c r="C25" s="24">
        <v>9.9500000000000005E-2</v>
      </c>
      <c r="D25" s="23">
        <v>6.19</v>
      </c>
      <c r="E25" s="25">
        <v>0.39583333333333331</v>
      </c>
      <c r="I25" s="25">
        <v>0.39583333333333331</v>
      </c>
      <c r="J25" s="23">
        <v>1</v>
      </c>
      <c r="K25" s="23">
        <v>4495621300</v>
      </c>
      <c r="L25" s="23" t="s">
        <v>11611</v>
      </c>
      <c r="M25" s="23" t="s">
        <v>228</v>
      </c>
      <c r="N25" s="23">
        <v>65537</v>
      </c>
      <c r="O25" s="23">
        <v>38.49</v>
      </c>
      <c r="P25" s="23">
        <v>100</v>
      </c>
      <c r="Q25" s="23">
        <v>2.34</v>
      </c>
      <c r="R25" s="23">
        <v>68.98</v>
      </c>
    </row>
    <row r="26" spans="1:18" x14ac:dyDescent="0.2">
      <c r="A26" s="23" t="s">
        <v>1304</v>
      </c>
      <c r="B26" s="23" t="s">
        <v>4244</v>
      </c>
      <c r="C26" s="24">
        <v>9.8699999999999996E-2</v>
      </c>
      <c r="D26" s="23">
        <v>2.56</v>
      </c>
      <c r="E26" s="25">
        <v>0.39809027777777778</v>
      </c>
      <c r="I26" s="25">
        <v>0.39861111111111114</v>
      </c>
      <c r="J26" s="23">
        <v>1</v>
      </c>
      <c r="K26" s="23">
        <v>2083933000</v>
      </c>
      <c r="L26" s="23" t="s">
        <v>4245</v>
      </c>
      <c r="M26" s="23" t="s">
        <v>226</v>
      </c>
      <c r="N26" s="23">
        <v>65537</v>
      </c>
      <c r="O26" s="23">
        <v>32.770000000000003</v>
      </c>
      <c r="P26" s="23">
        <v>39.229999999999997</v>
      </c>
      <c r="Q26" s="23">
        <v>2.14</v>
      </c>
      <c r="R26" s="23">
        <v>90.32</v>
      </c>
    </row>
    <row r="27" spans="1:18" x14ac:dyDescent="0.2">
      <c r="A27" s="23" t="s">
        <v>7830</v>
      </c>
      <c r="B27" s="23" t="s">
        <v>7829</v>
      </c>
      <c r="C27" s="24">
        <v>0.1016</v>
      </c>
      <c r="D27" s="23">
        <v>2.06</v>
      </c>
      <c r="E27" s="25">
        <v>0.54645833333333338</v>
      </c>
      <c r="I27" s="25">
        <v>0.54645833333333338</v>
      </c>
      <c r="J27" s="23">
        <v>1</v>
      </c>
      <c r="K27" s="23">
        <v>4633010700</v>
      </c>
      <c r="L27" s="23" t="s">
        <v>11610</v>
      </c>
      <c r="M27" s="23" t="s">
        <v>226</v>
      </c>
      <c r="N27" s="23">
        <v>131075</v>
      </c>
      <c r="O27" s="23">
        <v>43.64</v>
      </c>
      <c r="P27" s="23">
        <v>62.55</v>
      </c>
      <c r="Q27" s="23">
        <v>8.48</v>
      </c>
      <c r="R27" s="23">
        <v>17.66</v>
      </c>
    </row>
    <row r="28" spans="1:18" x14ac:dyDescent="0.2">
      <c r="A28" s="23" t="s">
        <v>6833</v>
      </c>
      <c r="B28" s="23" t="s">
        <v>6832</v>
      </c>
      <c r="C28" s="24">
        <v>0.1</v>
      </c>
      <c r="D28" s="23">
        <v>5.28</v>
      </c>
      <c r="E28" s="25">
        <v>0.57603009259259264</v>
      </c>
      <c r="I28" s="25">
        <v>0.60045138888888894</v>
      </c>
      <c r="J28" s="23">
        <v>1</v>
      </c>
      <c r="K28" s="23">
        <v>4764343300</v>
      </c>
      <c r="L28" s="23" t="s">
        <v>11609</v>
      </c>
      <c r="M28" s="23" t="s">
        <v>226</v>
      </c>
      <c r="N28" s="23">
        <v>65537</v>
      </c>
      <c r="O28" s="23">
        <v>36.130000000000003</v>
      </c>
      <c r="P28" s="23">
        <v>65.62</v>
      </c>
      <c r="Q28" s="23">
        <v>6.17</v>
      </c>
      <c r="R28" s="23">
        <v>8.61</v>
      </c>
    </row>
    <row r="29" spans="1:18" x14ac:dyDescent="0.2">
      <c r="A29" s="23" t="s">
        <v>2112</v>
      </c>
      <c r="B29" s="23" t="s">
        <v>4490</v>
      </c>
      <c r="C29" s="24">
        <v>9.98E-2</v>
      </c>
      <c r="D29" s="23">
        <v>15.21</v>
      </c>
      <c r="E29" s="25">
        <v>0.59870370370370374</v>
      </c>
      <c r="I29" s="25">
        <v>0.59870370370370374</v>
      </c>
      <c r="J29" s="23">
        <v>1</v>
      </c>
      <c r="K29" s="23">
        <v>1920841900</v>
      </c>
      <c r="L29" s="23" t="s">
        <v>11007</v>
      </c>
      <c r="M29" s="23" t="s">
        <v>226</v>
      </c>
      <c r="N29" s="23">
        <v>65537</v>
      </c>
      <c r="O29" s="23">
        <v>32.020000000000003</v>
      </c>
      <c r="P29" s="23">
        <v>99.68</v>
      </c>
      <c r="Q29" s="23">
        <v>17.670000000000002</v>
      </c>
      <c r="R29" s="23">
        <v>37.1</v>
      </c>
    </row>
    <row r="30" spans="1:18" x14ac:dyDescent="0.2">
      <c r="A30" s="23" t="s">
        <v>7768</v>
      </c>
      <c r="B30" s="23" t="s">
        <v>7767</v>
      </c>
      <c r="C30" s="24">
        <v>9.98E-2</v>
      </c>
      <c r="D30" s="23">
        <v>10.47</v>
      </c>
      <c r="E30" s="25">
        <v>0.47916666666666669</v>
      </c>
      <c r="I30" s="25">
        <v>0.47916666666666669</v>
      </c>
      <c r="J30" s="23">
        <v>1</v>
      </c>
      <c r="K30" s="23">
        <v>749170380</v>
      </c>
      <c r="L30" s="23" t="s">
        <v>11608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4153</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3669</v>
      </c>
      <c r="M32" s="23" t="s">
        <v>226</v>
      </c>
      <c r="N32" s="23">
        <v>65537</v>
      </c>
      <c r="O32" s="23">
        <v>69.09</v>
      </c>
      <c r="P32" s="23">
        <v>76.510000000000005</v>
      </c>
      <c r="Q32" s="23">
        <v>7.38</v>
      </c>
      <c r="R32" s="23">
        <v>54.04</v>
      </c>
    </row>
    <row r="33" spans="1:18" x14ac:dyDescent="0.2">
      <c r="A33" s="23" t="s">
        <v>4971</v>
      </c>
      <c r="B33" s="23" t="s">
        <v>4970</v>
      </c>
      <c r="C33" s="24">
        <v>0.1003</v>
      </c>
      <c r="D33" s="23">
        <v>15.47</v>
      </c>
      <c r="E33" s="25">
        <v>0.40468749999999998</v>
      </c>
      <c r="I33" s="25">
        <v>0.60447916666666668</v>
      </c>
      <c r="J33" s="23">
        <v>1</v>
      </c>
      <c r="K33" s="23">
        <v>2062769800</v>
      </c>
      <c r="L33" s="23" t="s">
        <v>11607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4384</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8846</v>
      </c>
      <c r="B36" s="23" t="s">
        <v>8845</v>
      </c>
      <c r="C36" s="24">
        <v>0.1002</v>
      </c>
      <c r="D36" s="23">
        <v>19.98</v>
      </c>
      <c r="E36" s="25">
        <v>0.39583333333333331</v>
      </c>
      <c r="I36" s="25">
        <v>0.39583333333333331</v>
      </c>
      <c r="J36" s="23">
        <v>1</v>
      </c>
      <c r="K36" s="23">
        <v>12597032900</v>
      </c>
      <c r="L36" s="23" t="s">
        <v>11606</v>
      </c>
      <c r="M36" s="23" t="s">
        <v>228</v>
      </c>
      <c r="N36" s="23">
        <v>65537</v>
      </c>
      <c r="O36" s="23">
        <v>9.73</v>
      </c>
      <c r="P36" s="23">
        <v>54.75</v>
      </c>
      <c r="Q36" s="23">
        <v>1.48</v>
      </c>
      <c r="R36" s="23">
        <v>115.17</v>
      </c>
    </row>
    <row r="37" spans="1:18" x14ac:dyDescent="0.2">
      <c r="A37" s="23" t="s">
        <v>4950</v>
      </c>
      <c r="B37" s="23" t="s">
        <v>4949</v>
      </c>
      <c r="C37" s="24">
        <v>0.10009999999999999</v>
      </c>
      <c r="D37" s="23">
        <v>16.93</v>
      </c>
      <c r="E37" s="25">
        <v>0.40190972222222221</v>
      </c>
      <c r="I37" s="25">
        <v>0.40190972222222221</v>
      </c>
      <c r="J37" s="23">
        <v>1</v>
      </c>
      <c r="K37" s="23">
        <v>3128664000</v>
      </c>
      <c r="L37" s="23" t="s">
        <v>10577</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10280</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2249</v>
      </c>
      <c r="C40" s="24">
        <v>9.9699999999999997E-2</v>
      </c>
      <c r="D40" s="23">
        <v>7.5</v>
      </c>
      <c r="E40" s="25">
        <v>0.41041666666666665</v>
      </c>
      <c r="I40" s="25">
        <v>0.41041666666666665</v>
      </c>
      <c r="J40" s="23">
        <v>1</v>
      </c>
      <c r="K40" s="23">
        <v>2207265900</v>
      </c>
      <c r="L40" s="23" t="s">
        <v>11471</v>
      </c>
      <c r="M40" s="23" t="s">
        <v>226</v>
      </c>
      <c r="N40" s="23">
        <v>196612</v>
      </c>
      <c r="O40" s="23">
        <v>55.46</v>
      </c>
      <c r="P40" s="23">
        <v>62.17</v>
      </c>
      <c r="Q40" s="23">
        <v>5.97</v>
      </c>
      <c r="R40" s="23">
        <v>34.04</v>
      </c>
    </row>
    <row r="41" spans="1:18" x14ac:dyDescent="0.2">
      <c r="A41" s="23" t="s">
        <v>11605</v>
      </c>
      <c r="B41" s="23" t="s">
        <v>11604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6526</v>
      </c>
      <c r="B42" s="23" t="s">
        <v>6525</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9560</v>
      </c>
      <c r="B43" s="23" t="s">
        <v>9559</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8264</v>
      </c>
      <c r="B44" s="23" t="s">
        <v>8263</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6954</v>
      </c>
      <c r="B45" s="23" t="s">
        <v>6953</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11553</v>
      </c>
      <c r="B48" s="23" t="s">
        <v>11552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10858</v>
      </c>
      <c r="B49" s="23" t="s">
        <v>10857</v>
      </c>
      <c r="C49" s="24">
        <v>0.1007</v>
      </c>
      <c r="D49" s="23">
        <v>3.17</v>
      </c>
      <c r="E49" s="25">
        <v>0.3984375</v>
      </c>
      <c r="I49" s="25">
        <v>0.61848379629629635</v>
      </c>
      <c r="J49" s="23">
        <v>0</v>
      </c>
      <c r="K49" s="23">
        <v>7007218700</v>
      </c>
      <c r="L49" s="23" t="s">
        <v>11603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8098</v>
      </c>
      <c r="B51" s="23" t="s">
        <v>8097</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7196</v>
      </c>
      <c r="B54" s="23" t="s">
        <v>7195</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11602</v>
      </c>
      <c r="B55" s="23" t="s">
        <v>11601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11095</v>
      </c>
      <c r="B56" s="23" t="s">
        <v>11094</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8728</v>
      </c>
      <c r="B57" s="23" t="s">
        <v>8727</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5394</v>
      </c>
      <c r="B58" s="23" t="s">
        <v>5393</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5972</v>
      </c>
      <c r="B59" s="23" t="s">
        <v>5971</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5391</v>
      </c>
      <c r="B60" s="23" t="s">
        <v>5390</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4975</v>
      </c>
      <c r="B61" s="23" t="s">
        <v>4974</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5963</v>
      </c>
      <c r="B67" s="23" t="s">
        <v>5962</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4788</v>
      </c>
      <c r="B68" s="23" t="s">
        <v>4787</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7346</v>
      </c>
      <c r="B74" s="23" t="s">
        <v>7345</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5678</v>
      </c>
      <c r="B75" s="23" t="s">
        <v>5677</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11568</v>
      </c>
      <c r="F1" s="2" t="s">
        <v>2243</v>
      </c>
      <c r="G1" s="2" t="s">
        <v>2242</v>
      </c>
      <c r="H1" s="2" t="s">
        <v>2241</v>
      </c>
      <c r="I1" s="23" t="s">
        <v>11567</v>
      </c>
      <c r="J1" s="23" t="s">
        <v>11566</v>
      </c>
      <c r="K1" s="23" t="s">
        <v>31</v>
      </c>
      <c r="L1" s="23" t="s">
        <v>11565</v>
      </c>
      <c r="M1" s="23" t="s">
        <v>225</v>
      </c>
      <c r="N1" s="23" t="s">
        <v>258</v>
      </c>
      <c r="O1" s="23" t="s">
        <v>254</v>
      </c>
      <c r="P1" s="23" t="s">
        <v>11564</v>
      </c>
      <c r="Q1" s="23" t="s">
        <v>11563</v>
      </c>
      <c r="R1" s="23" t="s">
        <v>11562</v>
      </c>
    </row>
    <row r="2" spans="1:18" x14ac:dyDescent="0.2">
      <c r="A2" s="23" t="s">
        <v>7652</v>
      </c>
      <c r="B2" s="23" t="s">
        <v>7651</v>
      </c>
      <c r="C2" s="24">
        <v>9.98E-2</v>
      </c>
      <c r="D2" s="23">
        <v>18.41</v>
      </c>
      <c r="E2" s="25">
        <v>0.39618055555555554</v>
      </c>
      <c r="I2" s="25">
        <v>0.40104166666666669</v>
      </c>
      <c r="J2" s="23">
        <v>7</v>
      </c>
      <c r="K2" s="23">
        <v>2405693600</v>
      </c>
      <c r="L2" s="23" t="s">
        <v>11475</v>
      </c>
      <c r="M2" s="23" t="s">
        <v>226</v>
      </c>
      <c r="N2" s="23">
        <v>458759</v>
      </c>
      <c r="O2" s="23">
        <v>1.4</v>
      </c>
      <c r="P2" s="23">
        <v>100</v>
      </c>
      <c r="Q2" s="23">
        <v>8.98</v>
      </c>
      <c r="R2" s="23">
        <v>23.2</v>
      </c>
    </row>
    <row r="3" spans="1:18" x14ac:dyDescent="0.2">
      <c r="A3" s="23" t="s">
        <v>4788</v>
      </c>
      <c r="B3" s="23" t="s">
        <v>4787</v>
      </c>
      <c r="C3" s="24">
        <v>0.10009999999999999</v>
      </c>
      <c r="D3" s="23">
        <v>45.84</v>
      </c>
      <c r="E3" s="25">
        <v>0.39739583333333334</v>
      </c>
      <c r="I3" s="25">
        <v>0.61489583333333331</v>
      </c>
      <c r="J3" s="23">
        <v>7</v>
      </c>
      <c r="K3" s="23">
        <v>1205467130</v>
      </c>
      <c r="L3" s="23" t="s">
        <v>11474</v>
      </c>
      <c r="M3" s="23" t="s">
        <v>226</v>
      </c>
      <c r="N3" s="23">
        <v>458759</v>
      </c>
      <c r="O3" s="23">
        <v>15.56</v>
      </c>
      <c r="P3" s="23">
        <v>100</v>
      </c>
      <c r="Q3" s="23">
        <v>52.62</v>
      </c>
      <c r="R3" s="23">
        <v>4.4800000000000004</v>
      </c>
    </row>
    <row r="4" spans="1:18" x14ac:dyDescent="0.2">
      <c r="A4" s="23" t="s">
        <v>6516</v>
      </c>
      <c r="B4" s="23" t="s">
        <v>6515</v>
      </c>
      <c r="C4" s="24">
        <v>0.1</v>
      </c>
      <c r="D4" s="23">
        <v>34.43</v>
      </c>
      <c r="E4" s="25">
        <v>0.39583333333333331</v>
      </c>
      <c r="I4" s="25">
        <v>0.625</v>
      </c>
      <c r="J4" s="23">
        <v>4</v>
      </c>
      <c r="K4" s="23">
        <v>5188013000</v>
      </c>
      <c r="L4" s="23" t="s">
        <v>11354</v>
      </c>
      <c r="M4" s="23" t="s">
        <v>227</v>
      </c>
      <c r="N4" s="23">
        <v>262148</v>
      </c>
      <c r="O4" s="23">
        <v>3.21</v>
      </c>
      <c r="P4" s="23">
        <v>100</v>
      </c>
      <c r="Q4" s="23">
        <v>42.06</v>
      </c>
      <c r="R4" s="23">
        <v>0.14000000000000001</v>
      </c>
    </row>
    <row r="5" spans="1:18" x14ac:dyDescent="0.2">
      <c r="A5" s="23" t="s">
        <v>8048</v>
      </c>
      <c r="B5" s="23" t="s">
        <v>8047</v>
      </c>
      <c r="C5" s="24">
        <v>0.1003</v>
      </c>
      <c r="D5" s="23">
        <v>6.36</v>
      </c>
      <c r="E5" s="25">
        <v>0.39583333333333331</v>
      </c>
      <c r="I5" s="25">
        <v>0.39583333333333331</v>
      </c>
      <c r="J5" s="23">
        <v>4</v>
      </c>
      <c r="K5" s="23">
        <v>4067371900</v>
      </c>
      <c r="L5" s="23" t="s">
        <v>11215</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11473</v>
      </c>
      <c r="M6" s="23" t="s">
        <v>228</v>
      </c>
      <c r="N6" s="23">
        <v>196611</v>
      </c>
      <c r="O6" s="23">
        <v>6.8</v>
      </c>
      <c r="P6" s="23">
        <v>66.349999999999994</v>
      </c>
      <c r="Q6" s="23">
        <v>1.18</v>
      </c>
      <c r="R6" s="23">
        <v>346.95</v>
      </c>
    </row>
    <row r="7" spans="1:18" x14ac:dyDescent="0.2">
      <c r="A7" s="23" t="s">
        <v>7220</v>
      </c>
      <c r="B7" s="23" t="s">
        <v>7219</v>
      </c>
      <c r="C7" s="24">
        <v>0.1003</v>
      </c>
      <c r="D7" s="23">
        <v>21.62</v>
      </c>
      <c r="E7" s="25">
        <v>0.40850694444444446</v>
      </c>
      <c r="I7" s="25">
        <v>0.44864583333333335</v>
      </c>
      <c r="J7" s="23">
        <v>3</v>
      </c>
      <c r="K7" s="23">
        <v>14682607000</v>
      </c>
      <c r="L7" s="23" t="s">
        <v>11561</v>
      </c>
      <c r="M7" s="23" t="s">
        <v>226</v>
      </c>
      <c r="N7" s="23">
        <v>196611</v>
      </c>
      <c r="O7" s="23">
        <v>47.58</v>
      </c>
      <c r="P7" s="23">
        <v>70.239999999999995</v>
      </c>
      <c r="Q7" s="23">
        <v>5.0999999999999996</v>
      </c>
      <c r="R7" s="23">
        <v>6.97</v>
      </c>
    </row>
    <row r="8" spans="1:18" x14ac:dyDescent="0.2">
      <c r="A8" s="23" t="s">
        <v>5410</v>
      </c>
      <c r="B8" s="23" t="s">
        <v>5409</v>
      </c>
      <c r="C8" s="24">
        <v>0.1009</v>
      </c>
      <c r="D8" s="23">
        <v>2.4</v>
      </c>
      <c r="E8" s="25">
        <v>0.39583333333333331</v>
      </c>
      <c r="I8" s="25">
        <v>0.39583333333333331</v>
      </c>
      <c r="J8" s="23">
        <v>3</v>
      </c>
      <c r="K8" s="23">
        <v>2487936300</v>
      </c>
      <c r="L8" s="23" t="s">
        <v>11305</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11293</v>
      </c>
      <c r="M9" s="23" t="s">
        <v>226</v>
      </c>
      <c r="N9" s="23">
        <v>196611</v>
      </c>
      <c r="O9" s="23">
        <v>14.68</v>
      </c>
      <c r="P9" s="23">
        <v>99.73</v>
      </c>
      <c r="Q9" s="23">
        <v>12.03</v>
      </c>
      <c r="R9" s="23">
        <v>7.57</v>
      </c>
    </row>
    <row r="10" spans="1:18" x14ac:dyDescent="0.2">
      <c r="A10" s="23" t="s">
        <v>8134</v>
      </c>
      <c r="B10" s="23" t="s">
        <v>8133</v>
      </c>
      <c r="C10" s="24">
        <v>0.1004</v>
      </c>
      <c r="D10" s="23">
        <v>6.03</v>
      </c>
      <c r="E10" s="25">
        <v>0.39583333333333331</v>
      </c>
      <c r="I10" s="25">
        <v>0.39583333333333331</v>
      </c>
      <c r="J10" s="23">
        <v>2</v>
      </c>
      <c r="K10" s="23">
        <v>3183840000</v>
      </c>
      <c r="L10" s="23" t="s">
        <v>11448</v>
      </c>
      <c r="M10" s="23" t="s">
        <v>228</v>
      </c>
      <c r="N10" s="23">
        <v>131074</v>
      </c>
      <c r="O10" s="23">
        <v>54.85</v>
      </c>
      <c r="P10" s="23">
        <v>72.7</v>
      </c>
      <c r="Q10" s="23">
        <v>1.23</v>
      </c>
      <c r="R10" s="23">
        <v>171.48</v>
      </c>
    </row>
    <row r="11" spans="1:18" x14ac:dyDescent="0.2">
      <c r="A11" s="23" t="s">
        <v>8098</v>
      </c>
      <c r="B11" s="23" t="s">
        <v>8097</v>
      </c>
      <c r="C11" s="24">
        <v>9.9500000000000005E-2</v>
      </c>
      <c r="D11" s="23">
        <v>6.41</v>
      </c>
      <c r="E11" s="25">
        <v>0.39618055555555554</v>
      </c>
      <c r="I11" s="25">
        <v>0.39618055555555554</v>
      </c>
      <c r="J11" s="23">
        <v>2</v>
      </c>
      <c r="K11" s="23">
        <v>3396839200</v>
      </c>
      <c r="L11" s="23" t="s">
        <v>11447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11446</v>
      </c>
      <c r="M12" s="23" t="s">
        <v>226</v>
      </c>
      <c r="N12" s="23">
        <v>131074</v>
      </c>
      <c r="O12" s="23">
        <v>25.5</v>
      </c>
      <c r="P12" s="23">
        <v>79.760000000000005</v>
      </c>
      <c r="Q12" s="23">
        <v>13.99</v>
      </c>
      <c r="R12" s="23">
        <v>6.97</v>
      </c>
    </row>
    <row r="13" spans="1:18" x14ac:dyDescent="0.2">
      <c r="A13" s="23" t="s">
        <v>6294</v>
      </c>
      <c r="B13" s="23" t="s">
        <v>6293</v>
      </c>
      <c r="C13" s="24">
        <v>0.1002</v>
      </c>
      <c r="D13" s="23">
        <v>12.96</v>
      </c>
      <c r="E13" s="25">
        <v>0.43458333333333332</v>
      </c>
      <c r="I13" s="25">
        <v>0.62184027777777773</v>
      </c>
      <c r="J13" s="23">
        <v>2</v>
      </c>
      <c r="K13" s="23">
        <v>9204388200</v>
      </c>
      <c r="L13" s="23" t="s">
        <v>11434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11560</v>
      </c>
      <c r="M14" s="23" t="s">
        <v>226</v>
      </c>
      <c r="N14" s="23">
        <v>131074</v>
      </c>
      <c r="O14" s="23">
        <v>33.46</v>
      </c>
      <c r="P14" s="23">
        <v>78.88</v>
      </c>
      <c r="Q14" s="23">
        <v>10.130000000000001</v>
      </c>
      <c r="R14" s="23">
        <v>6.79</v>
      </c>
    </row>
    <row r="15" spans="1:18" x14ac:dyDescent="0.2">
      <c r="A15" s="23" t="s">
        <v>7150</v>
      </c>
      <c r="B15" s="23" t="s">
        <v>7149</v>
      </c>
      <c r="C15" s="24">
        <v>0.10059999999999999</v>
      </c>
      <c r="D15" s="23">
        <v>5.91</v>
      </c>
      <c r="E15" s="25">
        <v>0.4079861111111111</v>
      </c>
      <c r="I15" s="25">
        <v>0.61211805555555554</v>
      </c>
      <c r="J15" s="23">
        <v>2</v>
      </c>
      <c r="K15" s="23">
        <v>2123725600</v>
      </c>
      <c r="L15" s="23" t="s">
        <v>11559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11416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11414</v>
      </c>
      <c r="M17" s="23" t="s">
        <v>227</v>
      </c>
      <c r="N17" s="23">
        <v>131074</v>
      </c>
      <c r="O17" s="23">
        <v>32.04</v>
      </c>
      <c r="P17" s="23">
        <v>62.09</v>
      </c>
      <c r="Q17" s="23">
        <v>3.18</v>
      </c>
      <c r="R17" s="23">
        <v>69.790000000000006</v>
      </c>
    </row>
    <row r="18" spans="1:18" x14ac:dyDescent="0.2">
      <c r="A18" s="23" t="s">
        <v>6526</v>
      </c>
      <c r="B18" s="23" t="s">
        <v>6525</v>
      </c>
      <c r="C18" s="24">
        <v>0.2</v>
      </c>
      <c r="D18" s="23">
        <v>36.42</v>
      </c>
      <c r="E18" s="25">
        <v>0.58381944444444445</v>
      </c>
      <c r="I18" s="25">
        <v>0.61298611111111112</v>
      </c>
      <c r="J18" s="23">
        <v>1</v>
      </c>
      <c r="K18" s="23">
        <v>2162316100</v>
      </c>
      <c r="L18" s="23" t="s">
        <v>11558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10090</v>
      </c>
      <c r="M19" s="23" t="s">
        <v>226</v>
      </c>
      <c r="N19" s="23">
        <v>65537</v>
      </c>
      <c r="O19" s="23">
        <v>30.26</v>
      </c>
      <c r="P19" s="23">
        <v>100</v>
      </c>
      <c r="Q19" s="23">
        <v>39.03</v>
      </c>
      <c r="R19" s="23">
        <v>2.0099999999999998</v>
      </c>
    </row>
    <row r="20" spans="1:18" x14ac:dyDescent="0.2">
      <c r="A20" s="23" t="s">
        <v>11557</v>
      </c>
      <c r="B20" s="23" t="s">
        <v>11556</v>
      </c>
      <c r="C20" s="24">
        <v>0.2</v>
      </c>
      <c r="D20" s="23">
        <v>11.16</v>
      </c>
      <c r="E20" s="25">
        <v>0.40347222222222223</v>
      </c>
      <c r="I20" s="25">
        <v>0.41336805555555556</v>
      </c>
      <c r="J20" s="23">
        <v>1</v>
      </c>
      <c r="K20" s="23">
        <v>1834232500</v>
      </c>
      <c r="L20" s="23" t="s">
        <v>11555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11554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11220</v>
      </c>
      <c r="M22" s="23" t="s">
        <v>226</v>
      </c>
      <c r="N22" s="23">
        <v>131076</v>
      </c>
      <c r="O22" s="23">
        <v>36.18</v>
      </c>
      <c r="P22" s="23">
        <v>49.88</v>
      </c>
      <c r="Q22" s="23">
        <v>5.99</v>
      </c>
      <c r="R22" s="23">
        <v>3.13</v>
      </c>
    </row>
    <row r="23" spans="1:18" x14ac:dyDescent="0.2">
      <c r="A23" s="23" t="s">
        <v>11553</v>
      </c>
      <c r="B23" s="23" t="s">
        <v>11552</v>
      </c>
      <c r="C23" s="24">
        <v>9.9400000000000002E-2</v>
      </c>
      <c r="D23" s="23">
        <v>7.63</v>
      </c>
      <c r="E23" s="25">
        <v>0.56798611111111108</v>
      </c>
      <c r="I23" s="25">
        <v>0.573125</v>
      </c>
      <c r="J23" s="23">
        <v>1</v>
      </c>
      <c r="K23" s="23">
        <v>2965448300</v>
      </c>
      <c r="L23" s="23" t="s">
        <v>11551</v>
      </c>
      <c r="M23" s="23" t="s">
        <v>226</v>
      </c>
      <c r="N23" s="23">
        <v>65537</v>
      </c>
      <c r="O23" s="23">
        <v>5.59</v>
      </c>
      <c r="P23" s="23">
        <v>53.86</v>
      </c>
      <c r="Q23" s="23">
        <v>4.96</v>
      </c>
      <c r="R23" s="23">
        <v>11.7</v>
      </c>
    </row>
    <row r="24" spans="1:18" x14ac:dyDescent="0.2">
      <c r="A24" s="23" t="s">
        <v>11550</v>
      </c>
      <c r="B24" s="23" t="s">
        <v>11549</v>
      </c>
      <c r="C24" s="24">
        <v>0.10009999999999999</v>
      </c>
      <c r="D24" s="23">
        <v>17.260000000000002</v>
      </c>
      <c r="E24" s="25">
        <v>0.57563657407407409</v>
      </c>
      <c r="I24" s="25">
        <v>0.57700231481481479</v>
      </c>
      <c r="J24" s="23">
        <v>1</v>
      </c>
      <c r="K24" s="23">
        <v>14523143000</v>
      </c>
      <c r="L24" s="23" t="s">
        <v>11548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11547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11546</v>
      </c>
      <c r="M26" s="23" t="s">
        <v>228</v>
      </c>
      <c r="N26" s="23">
        <v>65537</v>
      </c>
      <c r="O26" s="23">
        <v>4.88</v>
      </c>
      <c r="P26" s="23">
        <v>44.81</v>
      </c>
      <c r="Q26" s="23">
        <v>1.08</v>
      </c>
      <c r="R26" s="23">
        <v>100.86</v>
      </c>
    </row>
    <row r="27" spans="1:18" x14ac:dyDescent="0.2">
      <c r="A27" s="23" t="s">
        <v>8064</v>
      </c>
      <c r="B27" s="23" t="s">
        <v>8063</v>
      </c>
      <c r="C27" s="24">
        <v>0.1</v>
      </c>
      <c r="D27" s="23">
        <v>5.83</v>
      </c>
      <c r="E27" s="25">
        <v>0.42312499999999997</v>
      </c>
      <c r="I27" s="25">
        <v>0.42312499999999997</v>
      </c>
      <c r="J27" s="23">
        <v>1</v>
      </c>
      <c r="K27" s="23">
        <v>3085896900</v>
      </c>
      <c r="L27" s="23" t="s">
        <v>11311</v>
      </c>
      <c r="M27" s="23" t="s">
        <v>226</v>
      </c>
      <c r="N27" s="23">
        <v>131075</v>
      </c>
      <c r="O27" s="23">
        <v>38.840000000000003</v>
      </c>
      <c r="P27" s="23">
        <v>67.7</v>
      </c>
      <c r="Q27" s="23">
        <v>5.5</v>
      </c>
      <c r="R27" s="23">
        <v>47.06</v>
      </c>
    </row>
    <row r="28" spans="1:18" x14ac:dyDescent="0.2">
      <c r="A28" s="23" t="s">
        <v>4757</v>
      </c>
      <c r="B28" s="23" t="s">
        <v>4756</v>
      </c>
      <c r="C28" s="24">
        <v>0.1002</v>
      </c>
      <c r="D28" s="23">
        <v>13.94</v>
      </c>
      <c r="E28" s="25">
        <v>0.58410879629629631</v>
      </c>
      <c r="I28" s="25">
        <v>0.59387731481481476</v>
      </c>
      <c r="J28" s="23">
        <v>1</v>
      </c>
      <c r="K28" s="23">
        <v>3452412900</v>
      </c>
      <c r="L28" s="23" t="s">
        <v>11545</v>
      </c>
      <c r="M28" s="23" t="s">
        <v>226</v>
      </c>
      <c r="N28" s="23">
        <v>65537</v>
      </c>
      <c r="O28" s="23">
        <v>21.6</v>
      </c>
      <c r="P28" s="23">
        <v>91.14</v>
      </c>
      <c r="Q28" s="23">
        <v>3.34</v>
      </c>
      <c r="R28" s="23">
        <v>12.8</v>
      </c>
    </row>
    <row r="29" spans="1:18" x14ac:dyDescent="0.2">
      <c r="A29" s="23" t="s">
        <v>8044</v>
      </c>
      <c r="B29" s="23" t="s">
        <v>8043</v>
      </c>
      <c r="C29" s="24">
        <v>0.1009</v>
      </c>
      <c r="D29" s="23">
        <v>6.11</v>
      </c>
      <c r="E29" s="25">
        <v>0.39878472222222222</v>
      </c>
      <c r="I29" s="25">
        <v>0.39878472222222222</v>
      </c>
      <c r="J29" s="23">
        <v>1</v>
      </c>
      <c r="K29" s="23">
        <v>4873767400</v>
      </c>
      <c r="L29" s="23" t="s">
        <v>11544</v>
      </c>
      <c r="M29" s="23" t="s">
        <v>226</v>
      </c>
      <c r="N29" s="23">
        <v>65537</v>
      </c>
      <c r="O29" s="23">
        <v>12.57</v>
      </c>
      <c r="P29" s="23">
        <v>74.86</v>
      </c>
      <c r="Q29" s="23">
        <v>5.73</v>
      </c>
      <c r="R29" s="23">
        <v>22.11</v>
      </c>
    </row>
    <row r="30" spans="1:18" x14ac:dyDescent="0.2">
      <c r="A30" s="23" t="s">
        <v>8016</v>
      </c>
      <c r="B30" s="23" t="s">
        <v>8015</v>
      </c>
      <c r="C30" s="24">
        <v>0.1</v>
      </c>
      <c r="D30" s="23">
        <v>17.82</v>
      </c>
      <c r="E30" s="25">
        <v>0.45612268518518517</v>
      </c>
      <c r="I30" s="25">
        <v>0.45612268518518517</v>
      </c>
      <c r="J30" s="23">
        <v>1</v>
      </c>
      <c r="K30" s="23">
        <v>6392556900</v>
      </c>
      <c r="L30" s="23" t="s">
        <v>11543</v>
      </c>
      <c r="M30" s="23" t="s">
        <v>226</v>
      </c>
      <c r="N30" s="23">
        <v>65537</v>
      </c>
      <c r="O30" s="23">
        <v>51.69</v>
      </c>
      <c r="P30" s="23">
        <v>58.96</v>
      </c>
      <c r="Q30" s="23">
        <v>2.9</v>
      </c>
      <c r="R30" s="23">
        <v>19.989999999999998</v>
      </c>
    </row>
    <row r="31" spans="1:18" x14ac:dyDescent="0.2">
      <c r="A31" s="23" t="s">
        <v>5987</v>
      </c>
      <c r="B31" s="23" t="s">
        <v>5986</v>
      </c>
      <c r="C31" s="24">
        <v>0.1013</v>
      </c>
      <c r="D31" s="23">
        <v>4.24</v>
      </c>
      <c r="E31" s="25">
        <v>0.40364583333333331</v>
      </c>
      <c r="I31" s="25">
        <v>0.47164351851851855</v>
      </c>
      <c r="J31" s="23">
        <v>1</v>
      </c>
      <c r="K31" s="23">
        <v>3317047100</v>
      </c>
      <c r="L31" s="23" t="s">
        <v>11542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11541</v>
      </c>
      <c r="M32" s="23" t="s">
        <v>226</v>
      </c>
      <c r="N32" s="23">
        <v>65537</v>
      </c>
      <c r="O32" s="23">
        <v>35.19</v>
      </c>
      <c r="P32" s="23">
        <v>100</v>
      </c>
      <c r="Q32" s="23">
        <v>5.8</v>
      </c>
      <c r="R32" s="23">
        <v>10.71</v>
      </c>
    </row>
    <row r="33" spans="1:18" x14ac:dyDescent="0.2">
      <c r="A33" s="23" t="s">
        <v>5862</v>
      </c>
      <c r="B33" s="23" t="s">
        <v>5861</v>
      </c>
      <c r="C33" s="24">
        <v>0.1004</v>
      </c>
      <c r="D33" s="23">
        <v>11.29</v>
      </c>
      <c r="E33" s="25">
        <v>0.55126157407407406</v>
      </c>
      <c r="I33" s="25">
        <v>0.55126157407407406</v>
      </c>
      <c r="J33" s="23">
        <v>1</v>
      </c>
      <c r="K33" s="23">
        <v>18327335000</v>
      </c>
      <c r="L33" s="23" t="s">
        <v>11540</v>
      </c>
      <c r="M33" s="23" t="s">
        <v>226</v>
      </c>
      <c r="N33" s="23">
        <v>65537</v>
      </c>
      <c r="O33" s="23">
        <v>55.18</v>
      </c>
      <c r="P33" s="23">
        <v>46.09</v>
      </c>
      <c r="Q33" s="23">
        <v>3.74</v>
      </c>
      <c r="R33" s="23">
        <v>12.34</v>
      </c>
    </row>
    <row r="34" spans="1:18" x14ac:dyDescent="0.2">
      <c r="A34" s="23" t="s">
        <v>7940</v>
      </c>
      <c r="B34" s="23" t="s">
        <v>7939</v>
      </c>
      <c r="C34" s="24">
        <v>9.9900000000000003E-2</v>
      </c>
      <c r="D34" s="23">
        <v>34.340000000000003</v>
      </c>
      <c r="E34" s="25">
        <v>0.39809027777777778</v>
      </c>
      <c r="I34" s="25">
        <v>0.39809027777777778</v>
      </c>
      <c r="J34" s="23">
        <v>1</v>
      </c>
      <c r="K34" s="23">
        <v>975856950</v>
      </c>
      <c r="L34" s="23" t="s">
        <v>11539</v>
      </c>
      <c r="M34" s="23" t="s">
        <v>226</v>
      </c>
      <c r="N34" s="23">
        <v>65537</v>
      </c>
      <c r="O34" s="23">
        <v>31.57</v>
      </c>
      <c r="P34" s="23">
        <v>84.92</v>
      </c>
      <c r="Q34" s="23">
        <v>12.48</v>
      </c>
      <c r="R34" s="23">
        <v>46.51</v>
      </c>
    </row>
    <row r="35" spans="1:18" x14ac:dyDescent="0.2">
      <c r="A35" s="23" t="s">
        <v>7180</v>
      </c>
      <c r="B35" s="23" t="s">
        <v>7179</v>
      </c>
      <c r="C35" s="24">
        <v>0.1</v>
      </c>
      <c r="D35" s="23">
        <v>35.85</v>
      </c>
      <c r="E35" s="25">
        <v>0.57909722222222226</v>
      </c>
      <c r="I35" s="25">
        <v>0.58381944444444445</v>
      </c>
      <c r="J35" s="23">
        <v>1</v>
      </c>
      <c r="K35" s="23">
        <v>1054201840</v>
      </c>
      <c r="L35" s="23" t="s">
        <v>9503</v>
      </c>
      <c r="M35" s="23" t="s">
        <v>226</v>
      </c>
      <c r="N35" s="23">
        <v>65537</v>
      </c>
      <c r="O35" s="23">
        <v>9.81</v>
      </c>
      <c r="P35" s="23">
        <v>100</v>
      </c>
      <c r="Q35" s="23">
        <v>17.350000000000001</v>
      </c>
      <c r="R35" s="23">
        <v>9.7100000000000009</v>
      </c>
    </row>
    <row r="36" spans="1:18" x14ac:dyDescent="0.2">
      <c r="A36" s="23" t="s">
        <v>7174</v>
      </c>
      <c r="B36" s="23" t="s">
        <v>7173</v>
      </c>
      <c r="C36" s="24">
        <v>9.7699999999999995E-2</v>
      </c>
      <c r="D36" s="23">
        <v>1.46</v>
      </c>
      <c r="E36" s="25">
        <v>0.39861111111111114</v>
      </c>
      <c r="I36" s="25">
        <v>0.39861111111111114</v>
      </c>
      <c r="J36" s="23">
        <v>1</v>
      </c>
      <c r="K36" s="23">
        <v>9493731300</v>
      </c>
      <c r="L36" s="23" t="s">
        <v>11538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11537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9970</v>
      </c>
      <c r="M38" s="23" t="s">
        <v>226</v>
      </c>
      <c r="N38" s="23">
        <v>65537</v>
      </c>
      <c r="O38" s="23">
        <v>42.02</v>
      </c>
      <c r="P38" s="23">
        <v>44.16</v>
      </c>
      <c r="Q38" s="23">
        <v>2.2200000000000002</v>
      </c>
      <c r="R38" s="23">
        <v>36.479999999999997</v>
      </c>
    </row>
    <row r="39" spans="1:18" x14ac:dyDescent="0.2">
      <c r="A39" s="23" t="s">
        <v>5231</v>
      </c>
      <c r="B39" s="23" t="s">
        <v>5230</v>
      </c>
      <c r="C39" s="24">
        <v>0.10009999999999999</v>
      </c>
      <c r="D39" s="23">
        <v>49.57</v>
      </c>
      <c r="E39" s="25">
        <v>0.40069444444444446</v>
      </c>
      <c r="H39" s="2" t="e">
        <f>AVERAGE((G39-F39)*100/G39)</f>
        <v>#DIV/0!</v>
      </c>
      <c r="I39" s="25">
        <v>0.40434027777777776</v>
      </c>
      <c r="J39" s="23">
        <v>1</v>
      </c>
      <c r="K39" s="23">
        <v>1145045240</v>
      </c>
      <c r="L39" s="23" t="s">
        <v>5229</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11536</v>
      </c>
      <c r="M40" s="23" t="s">
        <v>226</v>
      </c>
      <c r="N40" s="23">
        <v>65537</v>
      </c>
      <c r="O40" s="23">
        <v>66.569999999999993</v>
      </c>
      <c r="P40" s="23">
        <v>94.89</v>
      </c>
      <c r="Q40" s="23">
        <v>13.87</v>
      </c>
      <c r="R40" s="23">
        <v>5.17</v>
      </c>
    </row>
    <row r="41" spans="1:18" x14ac:dyDescent="0.2">
      <c r="A41" s="23" t="s">
        <v>5593</v>
      </c>
      <c r="B41" s="23" t="s">
        <v>5592</v>
      </c>
      <c r="C41" s="24">
        <v>0.10009999999999999</v>
      </c>
      <c r="D41" s="23">
        <v>40.130000000000003</v>
      </c>
      <c r="E41" s="25">
        <v>0.40364583333333331</v>
      </c>
      <c r="I41" s="25">
        <v>0.41354166666666664</v>
      </c>
      <c r="J41" s="23">
        <v>1</v>
      </c>
      <c r="K41" s="23">
        <v>11917017400</v>
      </c>
      <c r="L41" s="23" t="s">
        <v>11535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11534</v>
      </c>
      <c r="M42" s="23" t="s">
        <v>226</v>
      </c>
      <c r="N42" s="23">
        <v>65537</v>
      </c>
      <c r="O42" s="23">
        <v>44.24</v>
      </c>
      <c r="P42" s="23">
        <v>91.79</v>
      </c>
      <c r="Q42" s="23">
        <v>7.72</v>
      </c>
      <c r="R42" s="23">
        <v>9.36</v>
      </c>
    </row>
    <row r="43" spans="1:18" x14ac:dyDescent="0.2">
      <c r="A43" s="23" t="s">
        <v>5391</v>
      </c>
      <c r="B43" s="23" t="s">
        <v>5390</v>
      </c>
      <c r="C43" s="24">
        <v>0.1</v>
      </c>
      <c r="D43" s="23">
        <v>13.53</v>
      </c>
      <c r="E43" s="25">
        <v>0.4354513888888889</v>
      </c>
      <c r="I43" s="25">
        <v>0.4354513888888889</v>
      </c>
      <c r="J43" s="23">
        <v>1</v>
      </c>
      <c r="K43" s="23">
        <v>1836291600</v>
      </c>
      <c r="L43" s="23" t="s">
        <v>9171</v>
      </c>
      <c r="M43" s="23" t="s">
        <v>226</v>
      </c>
      <c r="N43" s="23">
        <v>65537</v>
      </c>
      <c r="O43" s="23">
        <v>52.4</v>
      </c>
      <c r="P43" s="23">
        <v>66.510000000000005</v>
      </c>
      <c r="Q43" s="23">
        <v>3.42</v>
      </c>
      <c r="R43" s="23">
        <v>49.29</v>
      </c>
    </row>
    <row r="44" spans="1:18" x14ac:dyDescent="0.2">
      <c r="A44" s="23" t="s">
        <v>7684</v>
      </c>
      <c r="B44" s="23" t="s">
        <v>7683</v>
      </c>
      <c r="C44" s="24">
        <v>9.9599999999999994E-2</v>
      </c>
      <c r="D44" s="23">
        <v>11.48</v>
      </c>
      <c r="E44" s="25">
        <v>0.47868055555555555</v>
      </c>
      <c r="I44" s="25">
        <v>0.47916666666666669</v>
      </c>
      <c r="J44" s="23">
        <v>1</v>
      </c>
      <c r="K44" s="23">
        <v>2642050700</v>
      </c>
      <c r="L44" s="23" t="s">
        <v>11533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10841</v>
      </c>
      <c r="M45" s="23" t="s">
        <v>226</v>
      </c>
      <c r="N45" s="23">
        <v>65537</v>
      </c>
      <c r="O45" s="23">
        <v>60.34</v>
      </c>
      <c r="P45" s="23">
        <v>93.8</v>
      </c>
      <c r="Q45" s="23">
        <v>19.579999999999998</v>
      </c>
      <c r="R45" s="23">
        <v>7.53</v>
      </c>
    </row>
    <row r="46" spans="1:18" x14ac:dyDescent="0.2">
      <c r="A46" s="23" t="s">
        <v>7630</v>
      </c>
      <c r="B46" s="23" t="s">
        <v>7629</v>
      </c>
      <c r="C46" s="24">
        <v>0.1</v>
      </c>
      <c r="D46" s="23">
        <v>12.76</v>
      </c>
      <c r="E46" s="25">
        <v>0.39687499999999998</v>
      </c>
      <c r="H46" s="2" t="e">
        <f>AVERAGE((G46-F46)*100/G46)</f>
        <v>#DIV/0!</v>
      </c>
      <c r="I46" s="25">
        <v>0.59892361111111114</v>
      </c>
      <c r="J46" s="23">
        <v>1</v>
      </c>
      <c r="K46" s="23">
        <v>2573011100</v>
      </c>
      <c r="L46" s="23" t="s">
        <v>11532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11531</v>
      </c>
      <c r="M47" s="23" t="s">
        <v>226</v>
      </c>
      <c r="N47" s="23">
        <v>65537</v>
      </c>
      <c r="O47" s="23">
        <v>3.68</v>
      </c>
      <c r="P47" s="23">
        <v>98.27</v>
      </c>
      <c r="Q47" s="23">
        <v>24.85</v>
      </c>
      <c r="R47" s="23">
        <v>1.02</v>
      </c>
    </row>
    <row r="48" spans="1:18" x14ac:dyDescent="0.2">
      <c r="A48" s="23" t="s">
        <v>7606</v>
      </c>
      <c r="B48" s="23" t="s">
        <v>7605</v>
      </c>
      <c r="C48" s="24">
        <v>9.9599999999999994E-2</v>
      </c>
      <c r="D48" s="23">
        <v>12.25</v>
      </c>
      <c r="E48" s="25">
        <v>0.47743055555555558</v>
      </c>
      <c r="I48" s="25">
        <v>0.47743055555555558</v>
      </c>
      <c r="J48" s="23">
        <v>1</v>
      </c>
      <c r="K48" s="23">
        <v>2174485300</v>
      </c>
      <c r="L48" s="23" t="s">
        <v>11530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11527</v>
      </c>
      <c r="M51" s="23" t="s">
        <v>226</v>
      </c>
      <c r="N51" s="23">
        <v>65537</v>
      </c>
      <c r="O51" s="23">
        <v>9.35</v>
      </c>
      <c r="P51" s="23">
        <v>76.25</v>
      </c>
      <c r="Q51" s="23">
        <v>3.61</v>
      </c>
      <c r="R51" s="23">
        <v>41.89</v>
      </c>
    </row>
    <row r="52" spans="1:18" x14ac:dyDescent="0.2">
      <c r="A52" s="23" t="s">
        <v>6442</v>
      </c>
      <c r="B52" s="23" t="s">
        <v>6441</v>
      </c>
      <c r="C52" s="24">
        <v>0.1</v>
      </c>
      <c r="D52" s="23">
        <v>5.0599999999999996</v>
      </c>
      <c r="E52" s="25">
        <v>0.44656249999999997</v>
      </c>
      <c r="I52" s="25">
        <v>0.46936342592592595</v>
      </c>
      <c r="J52" s="23">
        <v>1</v>
      </c>
      <c r="K52" s="23">
        <v>5530732700</v>
      </c>
      <c r="L52" s="23" t="s">
        <v>11526</v>
      </c>
      <c r="M52" s="23" t="s">
        <v>226</v>
      </c>
      <c r="N52" s="23">
        <v>65537</v>
      </c>
      <c r="O52" s="23">
        <v>36.729999999999997</v>
      </c>
      <c r="P52" s="23">
        <v>78.62</v>
      </c>
      <c r="Q52" s="23">
        <v>6.12</v>
      </c>
      <c r="R52" s="23">
        <v>25.47</v>
      </c>
    </row>
    <row r="53" spans="1:18" x14ac:dyDescent="0.2">
      <c r="A53" s="23" t="s">
        <v>8410</v>
      </c>
      <c r="B53" s="23" t="s">
        <v>8409</v>
      </c>
      <c r="C53" s="24">
        <v>0.1</v>
      </c>
      <c r="D53" s="23">
        <v>20.68</v>
      </c>
      <c r="E53" s="25">
        <v>0.39809027777777778</v>
      </c>
      <c r="H53" s="2" t="e">
        <f>AVERAGE((G53-F53)*100/G53)</f>
        <v>#DIV/0!</v>
      </c>
      <c r="I53" s="25">
        <v>0.59214120370370371</v>
      </c>
      <c r="J53" s="23">
        <v>1</v>
      </c>
      <c r="K53" s="23">
        <v>6551526300</v>
      </c>
      <c r="L53" s="23" t="s">
        <v>11525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11524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11523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3179</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10046</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11522</v>
      </c>
      <c r="M58" s="23" t="s">
        <v>226</v>
      </c>
      <c r="N58" s="23">
        <v>65537</v>
      </c>
      <c r="O58" s="23">
        <v>34.590000000000003</v>
      </c>
      <c r="P58" s="23">
        <v>100</v>
      </c>
      <c r="Q58" s="23">
        <v>8.44</v>
      </c>
      <c r="R58" s="23">
        <v>1.17</v>
      </c>
    </row>
    <row r="59" spans="1:18" x14ac:dyDescent="0.2">
      <c r="A59" s="23" t="s">
        <v>11521</v>
      </c>
      <c r="B59" s="23" t="s">
        <v>11520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11519</v>
      </c>
      <c r="B60" s="23" t="s">
        <v>11518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8118</v>
      </c>
      <c r="B62" s="23" t="s">
        <v>8117</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9867</v>
      </c>
      <c r="B63" s="23" t="s">
        <v>9866</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2461</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7196</v>
      </c>
      <c r="B67" s="23" t="s">
        <v>7195</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7960</v>
      </c>
      <c r="B68" s="23" t="s">
        <v>7959</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2413</v>
      </c>
      <c r="B69" s="23" t="s">
        <v>2412</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6760</v>
      </c>
      <c r="B70" s="23" t="s">
        <v>6759</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7810</v>
      </c>
      <c r="B72" s="23" t="s">
        <v>7809</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9802</v>
      </c>
      <c r="B76" s="23" t="s">
        <v>9801</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7618</v>
      </c>
      <c r="B78" s="23" t="s">
        <v>7617</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5298</v>
      </c>
      <c r="B80" s="23" t="s">
        <v>5297</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7488</v>
      </c>
      <c r="B83" s="23" t="s">
        <v>7487</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8831</v>
      </c>
      <c r="B84" s="23" t="s">
        <v>8830</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6754</v>
      </c>
      <c r="B85" s="23" t="s">
        <v>6753</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11482</v>
      </c>
      <c r="F1" s="2" t="s">
        <v>2243</v>
      </c>
      <c r="G1" s="2" t="s">
        <v>2242</v>
      </c>
      <c r="H1" s="2" t="s">
        <v>2241</v>
      </c>
      <c r="I1" s="23" t="s">
        <v>11481</v>
      </c>
      <c r="J1" s="23" t="s">
        <v>11480</v>
      </c>
      <c r="K1" s="23" t="s">
        <v>31</v>
      </c>
      <c r="L1" s="23" t="s">
        <v>11479</v>
      </c>
      <c r="M1" s="23" t="s">
        <v>225</v>
      </c>
      <c r="N1" s="23" t="s">
        <v>258</v>
      </c>
      <c r="O1" s="23" t="s">
        <v>254</v>
      </c>
      <c r="P1" s="23" t="s">
        <v>11478</v>
      </c>
      <c r="Q1" s="23" t="s">
        <v>11477</v>
      </c>
      <c r="R1" s="23" t="s">
        <v>11476</v>
      </c>
    </row>
    <row r="2" spans="1:18" x14ac:dyDescent="0.2">
      <c r="A2" s="23" t="s">
        <v>7652</v>
      </c>
      <c r="B2" s="23" t="s">
        <v>7651</v>
      </c>
      <c r="C2" s="24">
        <v>9.9900000000000003E-2</v>
      </c>
      <c r="D2" s="23">
        <v>16.739999999999998</v>
      </c>
      <c r="E2" s="25">
        <v>0.39635416666666667</v>
      </c>
      <c r="I2" s="25">
        <v>0.42526620370370372</v>
      </c>
      <c r="J2" s="23">
        <v>6</v>
      </c>
      <c r="K2" s="23">
        <v>2187469400</v>
      </c>
      <c r="L2" s="23" t="s">
        <v>11475</v>
      </c>
      <c r="M2" s="23" t="s">
        <v>226</v>
      </c>
      <c r="N2" s="23">
        <v>393222</v>
      </c>
      <c r="O2" s="23">
        <v>1.4</v>
      </c>
      <c r="P2" s="23">
        <v>100</v>
      </c>
      <c r="Q2" s="23">
        <v>15.62</v>
      </c>
      <c r="R2" s="23">
        <v>7.77</v>
      </c>
    </row>
    <row r="3" spans="1:18" x14ac:dyDescent="0.2">
      <c r="A3" s="23" t="s">
        <v>4788</v>
      </c>
      <c r="B3" s="23" t="s">
        <v>4787</v>
      </c>
      <c r="C3" s="24">
        <v>0.10009999999999999</v>
      </c>
      <c r="D3" s="23">
        <v>41.67</v>
      </c>
      <c r="E3" s="25">
        <v>0.40034722222222224</v>
      </c>
      <c r="I3" s="25">
        <v>0.40069444444444446</v>
      </c>
      <c r="J3" s="23">
        <v>6</v>
      </c>
      <c r="K3" s="23">
        <v>1095807490</v>
      </c>
      <c r="L3" s="23" t="s">
        <v>11474</v>
      </c>
      <c r="M3" s="23" t="s">
        <v>226</v>
      </c>
      <c r="N3" s="23">
        <v>393222</v>
      </c>
      <c r="O3" s="23">
        <v>15.56</v>
      </c>
      <c r="P3" s="23">
        <v>100</v>
      </c>
      <c r="Q3" s="23">
        <v>27.41</v>
      </c>
      <c r="R3" s="23">
        <v>27.13</v>
      </c>
    </row>
    <row r="4" spans="1:18" x14ac:dyDescent="0.2">
      <c r="A4" s="23" t="s">
        <v>7162</v>
      </c>
      <c r="B4" s="23" t="s">
        <v>7161</v>
      </c>
      <c r="C4" s="24">
        <v>0.1003</v>
      </c>
      <c r="D4" s="23">
        <v>15.14</v>
      </c>
      <c r="E4" s="25">
        <v>0.39635416666666667</v>
      </c>
      <c r="I4" s="25">
        <v>0.42787037037037035</v>
      </c>
      <c r="J4" s="23">
        <v>4</v>
      </c>
      <c r="K4" s="23">
        <v>2125656000</v>
      </c>
      <c r="L4" s="23" t="s">
        <v>11231</v>
      </c>
      <c r="M4" s="23" t="s">
        <v>226</v>
      </c>
      <c r="N4" s="23">
        <v>262148</v>
      </c>
      <c r="O4" s="23">
        <v>2.37</v>
      </c>
      <c r="P4" s="23">
        <v>94.38</v>
      </c>
      <c r="Q4" s="23">
        <v>12.27</v>
      </c>
      <c r="R4" s="23">
        <v>8.11</v>
      </c>
    </row>
    <row r="5" spans="1:18" x14ac:dyDescent="0.2">
      <c r="A5" s="23" t="s">
        <v>6516</v>
      </c>
      <c r="B5" s="23" t="s">
        <v>6515</v>
      </c>
      <c r="C5" s="24">
        <v>0.1002</v>
      </c>
      <c r="D5" s="23">
        <v>31.3</v>
      </c>
      <c r="E5" s="25">
        <v>0.39583333333333331</v>
      </c>
      <c r="I5" s="25">
        <v>0.39583333333333331</v>
      </c>
      <c r="J5" s="23">
        <v>3</v>
      </c>
      <c r="K5" s="23">
        <v>4716375500</v>
      </c>
      <c r="L5" s="23" t="s">
        <v>11354</v>
      </c>
      <c r="M5" s="23" t="s">
        <v>228</v>
      </c>
      <c r="N5" s="23">
        <v>196611</v>
      </c>
      <c r="O5" s="23">
        <v>3.21</v>
      </c>
      <c r="P5" s="23">
        <v>100</v>
      </c>
      <c r="Q5" s="23">
        <v>1.6</v>
      </c>
      <c r="R5" s="23">
        <v>604.96</v>
      </c>
    </row>
    <row r="6" spans="1:18" x14ac:dyDescent="0.2">
      <c r="A6" s="23" t="s">
        <v>8220</v>
      </c>
      <c r="B6" s="23" t="s">
        <v>8219</v>
      </c>
      <c r="C6" s="24">
        <v>9.9900000000000003E-2</v>
      </c>
      <c r="D6" s="23">
        <v>12.77</v>
      </c>
      <c r="E6" s="25">
        <v>0.39583333333333331</v>
      </c>
      <c r="I6" s="25">
        <v>0.4</v>
      </c>
      <c r="J6" s="23">
        <v>3</v>
      </c>
      <c r="K6" s="23">
        <v>2861631100</v>
      </c>
      <c r="L6" s="23" t="s">
        <v>11221</v>
      </c>
      <c r="M6" s="23" t="s">
        <v>227</v>
      </c>
      <c r="N6" s="23">
        <v>196611</v>
      </c>
      <c r="O6" s="23">
        <v>42.78</v>
      </c>
      <c r="P6" s="23">
        <v>91.54</v>
      </c>
      <c r="Q6" s="23">
        <v>9.17</v>
      </c>
      <c r="R6" s="23">
        <v>11.93</v>
      </c>
    </row>
    <row r="7" spans="1:18" x14ac:dyDescent="0.2">
      <c r="A7" s="23" t="s">
        <v>8902</v>
      </c>
      <c r="B7" s="23" t="s">
        <v>8901</v>
      </c>
      <c r="C7" s="24">
        <v>0.1</v>
      </c>
      <c r="D7" s="23">
        <v>8.25</v>
      </c>
      <c r="E7" s="25">
        <v>0.39583333333333331</v>
      </c>
      <c r="I7" s="25">
        <v>0.42596064814814816</v>
      </c>
      <c r="J7" s="23">
        <v>3</v>
      </c>
      <c r="K7" s="23">
        <v>28033886000</v>
      </c>
      <c r="L7" s="23" t="s">
        <v>11216</v>
      </c>
      <c r="M7" s="23" t="s">
        <v>227</v>
      </c>
      <c r="N7" s="23">
        <v>196611</v>
      </c>
      <c r="O7" s="23">
        <v>52.76</v>
      </c>
      <c r="P7" s="23">
        <v>100</v>
      </c>
      <c r="Q7" s="23">
        <v>6.21</v>
      </c>
      <c r="R7" s="23">
        <v>4.3099999999999996</v>
      </c>
    </row>
    <row r="8" spans="1:18" x14ac:dyDescent="0.2">
      <c r="A8" s="23" t="s">
        <v>2072</v>
      </c>
      <c r="B8" s="23" t="s">
        <v>2461</v>
      </c>
      <c r="C8" s="24">
        <v>0.10009999999999999</v>
      </c>
      <c r="D8" s="23">
        <v>11.65</v>
      </c>
      <c r="E8" s="25">
        <v>0.60847222222222219</v>
      </c>
      <c r="I8" s="25">
        <v>0.60847222222222219</v>
      </c>
      <c r="J8" s="23">
        <v>3</v>
      </c>
      <c r="K8" s="23">
        <v>4359931200</v>
      </c>
      <c r="L8" s="23" t="s">
        <v>11352</v>
      </c>
      <c r="M8" s="23" t="s">
        <v>226</v>
      </c>
      <c r="N8" s="23">
        <v>196611</v>
      </c>
      <c r="O8" s="23">
        <v>48.82</v>
      </c>
      <c r="P8" s="23">
        <v>100</v>
      </c>
      <c r="Q8" s="23">
        <v>18.21</v>
      </c>
      <c r="R8" s="23">
        <v>9.84</v>
      </c>
    </row>
    <row r="9" spans="1:18" x14ac:dyDescent="0.2">
      <c r="A9" s="23" t="s">
        <v>8048</v>
      </c>
      <c r="B9" s="23" t="s">
        <v>8047</v>
      </c>
      <c r="C9" s="24">
        <v>0.10100000000000001</v>
      </c>
      <c r="D9" s="23">
        <v>5.78</v>
      </c>
      <c r="E9" s="25">
        <v>0.39583333333333331</v>
      </c>
      <c r="I9" s="25">
        <v>0.39583333333333331</v>
      </c>
      <c r="J9" s="23">
        <v>3</v>
      </c>
      <c r="K9" s="23">
        <v>3696448000</v>
      </c>
      <c r="L9" s="23" t="s">
        <v>11215</v>
      </c>
      <c r="M9" s="23" t="s">
        <v>228</v>
      </c>
      <c r="N9" s="23">
        <v>196611</v>
      </c>
      <c r="O9" s="23">
        <v>3.5</v>
      </c>
      <c r="P9" s="23">
        <v>86.14</v>
      </c>
      <c r="Q9" s="23">
        <v>0.5</v>
      </c>
      <c r="R9" s="23">
        <v>1863.43</v>
      </c>
    </row>
    <row r="10" spans="1:18" x14ac:dyDescent="0.2">
      <c r="A10" s="23" t="s">
        <v>11346</v>
      </c>
      <c r="B10" s="23" t="s">
        <v>11345</v>
      </c>
      <c r="C10" s="24">
        <v>0.2</v>
      </c>
      <c r="D10" s="23">
        <v>20.22</v>
      </c>
      <c r="E10" s="25">
        <v>0.39687499999999998</v>
      </c>
      <c r="I10" s="25">
        <v>0.44729166666666664</v>
      </c>
      <c r="J10" s="23">
        <v>2</v>
      </c>
      <c r="K10" s="23">
        <v>913220430</v>
      </c>
      <c r="L10" s="23" t="s">
        <v>11344</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11473</v>
      </c>
      <c r="M11" s="23" t="s">
        <v>228</v>
      </c>
      <c r="N11" s="23">
        <v>131074</v>
      </c>
      <c r="O11" s="23">
        <v>6.8</v>
      </c>
      <c r="P11" s="23">
        <v>62.28</v>
      </c>
      <c r="Q11" s="23">
        <v>1.06</v>
      </c>
      <c r="R11" s="23">
        <v>628.1</v>
      </c>
    </row>
    <row r="12" spans="1:18" x14ac:dyDescent="0.2">
      <c r="A12" s="23" t="s">
        <v>8194</v>
      </c>
      <c r="B12" s="23" t="s">
        <v>8193</v>
      </c>
      <c r="C12" s="24">
        <v>9.9900000000000003E-2</v>
      </c>
      <c r="D12" s="23">
        <v>10.130000000000001</v>
      </c>
      <c r="E12" s="25">
        <v>0.39583333333333331</v>
      </c>
      <c r="I12" s="25">
        <v>0.39583333333333331</v>
      </c>
      <c r="J12" s="23">
        <v>2</v>
      </c>
      <c r="K12" s="23">
        <v>4103267500</v>
      </c>
      <c r="L12" s="23" t="s">
        <v>3848</v>
      </c>
      <c r="M12" s="23" t="s">
        <v>228</v>
      </c>
      <c r="N12" s="23">
        <v>131074</v>
      </c>
      <c r="O12" s="23">
        <v>33.36</v>
      </c>
      <c r="P12" s="23">
        <v>55.79</v>
      </c>
      <c r="Q12" s="23">
        <v>0.78</v>
      </c>
      <c r="R12" s="23">
        <v>283.93</v>
      </c>
    </row>
    <row r="13" spans="1:18" x14ac:dyDescent="0.2">
      <c r="A13" s="23" t="s">
        <v>7220</v>
      </c>
      <c r="B13" s="23" t="s">
        <v>7219</v>
      </c>
      <c r="C13" s="24">
        <v>0.1002</v>
      </c>
      <c r="D13" s="23">
        <v>19.649999999999999</v>
      </c>
      <c r="E13" s="25">
        <v>0.39687499999999998</v>
      </c>
      <c r="I13" s="25">
        <v>0.46784722222222225</v>
      </c>
      <c r="J13" s="23">
        <v>2</v>
      </c>
      <c r="K13" s="23">
        <v>13344737400</v>
      </c>
      <c r="L13" s="23" t="s">
        <v>11315</v>
      </c>
      <c r="M13" s="23" t="s">
        <v>226</v>
      </c>
      <c r="N13" s="23">
        <v>131074</v>
      </c>
      <c r="O13" s="23">
        <v>47.58</v>
      </c>
      <c r="P13" s="23">
        <v>57.54</v>
      </c>
      <c r="Q13" s="23">
        <v>4.3600000000000003</v>
      </c>
      <c r="R13" s="23">
        <v>10.84</v>
      </c>
    </row>
    <row r="14" spans="1:18" x14ac:dyDescent="0.2">
      <c r="A14" s="23" t="s">
        <v>5413</v>
      </c>
      <c r="B14" s="23" t="s">
        <v>5412</v>
      </c>
      <c r="C14" s="24">
        <v>0.1004</v>
      </c>
      <c r="D14" s="23">
        <v>10.63</v>
      </c>
      <c r="E14" s="25">
        <v>0.40434027777777776</v>
      </c>
      <c r="I14" s="25">
        <v>0.42196759259259259</v>
      </c>
      <c r="J14" s="23">
        <v>2</v>
      </c>
      <c r="K14" s="23">
        <v>22570653000</v>
      </c>
      <c r="L14" s="23" t="s">
        <v>8607</v>
      </c>
      <c r="M14" s="23" t="s">
        <v>226</v>
      </c>
      <c r="N14" s="23">
        <v>131074</v>
      </c>
      <c r="O14" s="23">
        <v>53.87</v>
      </c>
      <c r="P14" s="23">
        <v>100</v>
      </c>
      <c r="Q14" s="23">
        <v>10.23</v>
      </c>
      <c r="R14" s="23">
        <v>6.74</v>
      </c>
    </row>
    <row r="15" spans="1:18" x14ac:dyDescent="0.2">
      <c r="A15" s="23" t="s">
        <v>5410</v>
      </c>
      <c r="B15" s="23" t="s">
        <v>5409</v>
      </c>
      <c r="C15" s="24">
        <v>0.10100000000000001</v>
      </c>
      <c r="D15" s="23">
        <v>2.1800000000000002</v>
      </c>
      <c r="E15" s="25">
        <v>0.39635416666666667</v>
      </c>
      <c r="I15" s="25">
        <v>0.39635416666666667</v>
      </c>
      <c r="J15" s="23">
        <v>2</v>
      </c>
      <c r="K15" s="23">
        <v>2259875500</v>
      </c>
      <c r="L15" s="23" t="s">
        <v>11305</v>
      </c>
      <c r="M15" s="23" t="s">
        <v>226</v>
      </c>
      <c r="N15" s="23">
        <v>131074</v>
      </c>
      <c r="O15" s="23">
        <v>18.57</v>
      </c>
      <c r="P15" s="23">
        <v>70.53</v>
      </c>
      <c r="Q15" s="23">
        <v>3.23</v>
      </c>
      <c r="R15" s="23">
        <v>107.31</v>
      </c>
    </row>
    <row r="16" spans="1:18" x14ac:dyDescent="0.2">
      <c r="A16" s="23" t="s">
        <v>7800</v>
      </c>
      <c r="B16" s="23" t="s">
        <v>7799</v>
      </c>
      <c r="C16" s="24">
        <v>0.1004</v>
      </c>
      <c r="D16" s="23">
        <v>4.93</v>
      </c>
      <c r="E16" s="25">
        <v>0.58218749999999997</v>
      </c>
      <c r="I16" s="25">
        <v>0.60121527777777772</v>
      </c>
      <c r="J16" s="23">
        <v>2</v>
      </c>
      <c r="K16" s="23">
        <v>3273467600</v>
      </c>
      <c r="L16" s="23" t="s">
        <v>11472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11293</v>
      </c>
      <c r="M17" s="23" t="s">
        <v>226</v>
      </c>
      <c r="N17" s="23">
        <v>131074</v>
      </c>
      <c r="O17" s="23">
        <v>14.68</v>
      </c>
      <c r="P17" s="23">
        <v>92.68</v>
      </c>
      <c r="Q17" s="23">
        <v>12.07</v>
      </c>
      <c r="R17" s="23">
        <v>4.3</v>
      </c>
    </row>
    <row r="18" spans="1:18" x14ac:dyDescent="0.2">
      <c r="A18" s="23" t="s">
        <v>7488</v>
      </c>
      <c r="B18" s="23" t="s">
        <v>7487</v>
      </c>
      <c r="C18" s="24">
        <v>0.10059999999999999</v>
      </c>
      <c r="D18" s="23">
        <v>5.47</v>
      </c>
      <c r="E18" s="25">
        <v>0.39583333333333331</v>
      </c>
      <c r="I18" s="25">
        <v>0.39583333333333331</v>
      </c>
      <c r="J18" s="23">
        <v>2</v>
      </c>
      <c r="K18" s="23">
        <v>2566648300</v>
      </c>
      <c r="L18" s="23" t="s">
        <v>11282</v>
      </c>
      <c r="M18" s="23" t="s">
        <v>228</v>
      </c>
      <c r="N18" s="23">
        <v>131074</v>
      </c>
      <c r="O18" s="23">
        <v>45.84</v>
      </c>
      <c r="P18" s="23">
        <v>64.12</v>
      </c>
      <c r="Q18" s="23">
        <v>1.4</v>
      </c>
      <c r="R18" s="23">
        <v>153.66999999999999</v>
      </c>
    </row>
    <row r="19" spans="1:18" x14ac:dyDescent="0.2">
      <c r="A19" s="23" t="s">
        <v>1556</v>
      </c>
      <c r="B19" s="23" t="s">
        <v>2249</v>
      </c>
      <c r="C19" s="24">
        <v>0.10059999999999999</v>
      </c>
      <c r="D19" s="23">
        <v>7.22</v>
      </c>
      <c r="E19" s="25">
        <v>0.39635416666666667</v>
      </c>
      <c r="H19" s="23"/>
      <c r="I19" s="25">
        <v>0.39947916666666666</v>
      </c>
      <c r="J19" s="23">
        <v>2</v>
      </c>
      <c r="K19" s="23">
        <v>2124861300</v>
      </c>
      <c r="L19" s="23" t="s">
        <v>11471</v>
      </c>
      <c r="M19" s="23" t="s">
        <v>226</v>
      </c>
      <c r="N19" s="23">
        <v>131074</v>
      </c>
      <c r="O19" s="23">
        <v>55.46</v>
      </c>
      <c r="P19" s="23">
        <v>52.04</v>
      </c>
      <c r="Q19" s="23">
        <v>5.15</v>
      </c>
      <c r="R19" s="23">
        <v>13.98</v>
      </c>
    </row>
    <row r="20" spans="1:18" x14ac:dyDescent="0.2">
      <c r="A20" s="23" t="s">
        <v>11470</v>
      </c>
      <c r="B20" s="23" t="s">
        <v>11469</v>
      </c>
      <c r="C20" s="24">
        <v>0.2</v>
      </c>
      <c r="D20" s="23">
        <v>55.87</v>
      </c>
      <c r="E20" s="25">
        <v>0.56570601851851854</v>
      </c>
      <c r="I20" s="25">
        <v>0.59774305555555551</v>
      </c>
      <c r="J20" s="23">
        <v>1</v>
      </c>
      <c r="K20" s="23">
        <v>1201205000</v>
      </c>
      <c r="L20" s="23" t="s">
        <v>11468</v>
      </c>
      <c r="M20" s="23" t="s">
        <v>226</v>
      </c>
      <c r="N20" s="23">
        <v>65537</v>
      </c>
      <c r="O20" s="23">
        <v>12.86</v>
      </c>
      <c r="P20" s="23">
        <v>100</v>
      </c>
      <c r="Q20" s="23">
        <v>45.34</v>
      </c>
      <c r="R20" s="23">
        <v>1.85</v>
      </c>
    </row>
    <row r="21" spans="1:18" x14ac:dyDescent="0.2">
      <c r="A21" s="23" t="s">
        <v>11467</v>
      </c>
      <c r="B21" s="23" t="s">
        <v>11466</v>
      </c>
      <c r="C21" s="24">
        <v>0.2001</v>
      </c>
      <c r="D21" s="23">
        <v>39.64</v>
      </c>
      <c r="E21" s="25">
        <v>0.39861111111111114</v>
      </c>
      <c r="I21" s="25">
        <v>0.39913194444444444</v>
      </c>
      <c r="J21" s="23">
        <v>1</v>
      </c>
      <c r="K21" s="23">
        <v>594600000</v>
      </c>
      <c r="L21" s="23" t="s">
        <v>11465</v>
      </c>
      <c r="M21" s="23" t="s">
        <v>226</v>
      </c>
      <c r="N21" s="23">
        <v>65537</v>
      </c>
      <c r="O21" s="23">
        <v>7.88</v>
      </c>
      <c r="P21" s="23">
        <v>96.16</v>
      </c>
      <c r="Q21" s="23">
        <v>18.649999999999999</v>
      </c>
      <c r="R21" s="23">
        <v>97.01</v>
      </c>
    </row>
    <row r="22" spans="1:18" x14ac:dyDescent="0.2">
      <c r="A22" s="23" t="s">
        <v>11464</v>
      </c>
      <c r="B22" s="23" t="s">
        <v>11463</v>
      </c>
      <c r="C22" s="24">
        <v>0.20050000000000001</v>
      </c>
      <c r="D22" s="23">
        <v>10.48</v>
      </c>
      <c r="E22" s="25">
        <v>0.55739583333333331</v>
      </c>
      <c r="I22" s="25">
        <v>0.55739583333333331</v>
      </c>
      <c r="J22" s="23">
        <v>1</v>
      </c>
      <c r="K22" s="23">
        <v>3396682600</v>
      </c>
      <c r="L22" s="23" t="s">
        <v>11462</v>
      </c>
      <c r="M22" s="23" t="s">
        <v>226</v>
      </c>
      <c r="N22" s="23">
        <v>65537</v>
      </c>
      <c r="O22" s="23">
        <v>14.76</v>
      </c>
      <c r="P22" s="23">
        <v>100</v>
      </c>
      <c r="Q22" s="23">
        <v>24.22</v>
      </c>
      <c r="R22" s="23">
        <v>9.36</v>
      </c>
    </row>
    <row r="23" spans="1:18" x14ac:dyDescent="0.2">
      <c r="A23" s="23" t="s">
        <v>10938</v>
      </c>
      <c r="B23" s="23" t="s">
        <v>10937</v>
      </c>
      <c r="C23" s="24">
        <v>0.2</v>
      </c>
      <c r="D23" s="23">
        <v>10.8</v>
      </c>
      <c r="E23" s="25">
        <v>0.62184027777777773</v>
      </c>
      <c r="I23" s="25">
        <v>0.62184027777777773</v>
      </c>
      <c r="J23" s="23">
        <v>1</v>
      </c>
      <c r="K23" s="23">
        <v>2918534700</v>
      </c>
      <c r="L23" s="23" t="s">
        <v>11461</v>
      </c>
      <c r="M23" s="23" t="s">
        <v>226</v>
      </c>
      <c r="N23" s="23">
        <v>65537</v>
      </c>
      <c r="O23" s="23">
        <v>27.03</v>
      </c>
      <c r="P23" s="23">
        <v>100</v>
      </c>
      <c r="Q23" s="23">
        <v>38.56</v>
      </c>
      <c r="R23" s="23">
        <v>1.59</v>
      </c>
    </row>
    <row r="24" spans="1:18" x14ac:dyDescent="0.2">
      <c r="A24" s="23" t="s">
        <v>8282</v>
      </c>
      <c r="B24" s="23" t="s">
        <v>8281</v>
      </c>
      <c r="C24" s="24">
        <v>0.20080000000000001</v>
      </c>
      <c r="D24" s="23">
        <v>5.8</v>
      </c>
      <c r="E24" s="25">
        <v>0.39861111111111114</v>
      </c>
      <c r="I24" s="25">
        <v>0.39895833333333336</v>
      </c>
      <c r="J24" s="23">
        <v>1</v>
      </c>
      <c r="K24" s="23">
        <v>2031949400</v>
      </c>
      <c r="L24" s="23" t="s">
        <v>11460</v>
      </c>
      <c r="M24" s="23" t="s">
        <v>226</v>
      </c>
      <c r="N24" s="23">
        <v>65537</v>
      </c>
      <c r="O24" s="23">
        <v>21.62</v>
      </c>
      <c r="P24" s="23">
        <v>61.36</v>
      </c>
      <c r="Q24" s="23">
        <v>2.25</v>
      </c>
      <c r="R24" s="23">
        <v>62.52</v>
      </c>
    </row>
    <row r="25" spans="1:18" x14ac:dyDescent="0.2">
      <c r="A25" s="23" t="s">
        <v>11459</v>
      </c>
      <c r="B25" s="23" t="s">
        <v>11458</v>
      </c>
      <c r="C25" s="24">
        <v>0.2</v>
      </c>
      <c r="D25" s="23">
        <v>13.32</v>
      </c>
      <c r="E25" s="25">
        <v>0.40069444444444446</v>
      </c>
      <c r="I25" s="25">
        <v>0.43672453703703706</v>
      </c>
      <c r="J25" s="23">
        <v>1</v>
      </c>
      <c r="K25" s="23">
        <v>8006403700</v>
      </c>
      <c r="L25" s="23" t="s">
        <v>11457</v>
      </c>
      <c r="M25" s="23" t="s">
        <v>226</v>
      </c>
      <c r="N25" s="23">
        <v>65537</v>
      </c>
      <c r="O25" s="23">
        <v>8.7799999999999994</v>
      </c>
      <c r="P25" s="23">
        <v>100</v>
      </c>
      <c r="Q25" s="23">
        <v>14.36</v>
      </c>
      <c r="R25" s="23">
        <v>6.18</v>
      </c>
    </row>
    <row r="26" spans="1:18" x14ac:dyDescent="0.2">
      <c r="A26" s="23" t="s">
        <v>11456</v>
      </c>
      <c r="B26" s="23" t="s">
        <v>11455</v>
      </c>
      <c r="C26" s="24">
        <v>0.19950000000000001</v>
      </c>
      <c r="D26" s="23">
        <v>4.63</v>
      </c>
      <c r="E26" s="25">
        <v>0.40347222222222223</v>
      </c>
      <c r="I26" s="25">
        <v>0.40347222222222223</v>
      </c>
      <c r="J26" s="23">
        <v>1</v>
      </c>
      <c r="K26" s="23">
        <v>3043708900</v>
      </c>
      <c r="L26" s="23" t="s">
        <v>11454</v>
      </c>
      <c r="M26" s="23" t="s">
        <v>226</v>
      </c>
      <c r="N26" s="23">
        <v>65537</v>
      </c>
      <c r="O26" s="23">
        <v>29.43</v>
      </c>
      <c r="P26" s="23">
        <v>59.97</v>
      </c>
      <c r="Q26" s="23">
        <v>7.42</v>
      </c>
      <c r="R26" s="23">
        <v>19.2</v>
      </c>
    </row>
    <row r="27" spans="1:18" x14ac:dyDescent="0.2">
      <c r="A27" s="23" t="s">
        <v>11141</v>
      </c>
      <c r="B27" s="23" t="s">
        <v>11140</v>
      </c>
      <c r="C27" s="24">
        <v>0.2</v>
      </c>
      <c r="D27" s="23">
        <v>5.52</v>
      </c>
      <c r="E27" s="25">
        <v>0.59635416666666663</v>
      </c>
      <c r="I27" s="25">
        <v>0.61711805555555554</v>
      </c>
      <c r="J27" s="23">
        <v>1</v>
      </c>
      <c r="K27" s="23">
        <v>1881121800</v>
      </c>
      <c r="L27" s="23" t="s">
        <v>11139</v>
      </c>
      <c r="M27" s="23" t="s">
        <v>226</v>
      </c>
      <c r="N27" s="23">
        <v>131076</v>
      </c>
      <c r="O27" s="23">
        <v>2.4</v>
      </c>
      <c r="P27" s="23">
        <v>97.58</v>
      </c>
      <c r="Q27" s="23">
        <v>21.91</v>
      </c>
      <c r="R27" s="23">
        <v>5.61</v>
      </c>
    </row>
    <row r="28" spans="1:18" x14ac:dyDescent="0.2">
      <c r="A28" s="23" t="s">
        <v>8256</v>
      </c>
      <c r="B28" s="23" t="s">
        <v>8255</v>
      </c>
      <c r="C28" s="24">
        <v>0.1</v>
      </c>
      <c r="D28" s="23">
        <v>29.7</v>
      </c>
      <c r="E28" s="25">
        <v>0.58201388888888894</v>
      </c>
      <c r="I28" s="25">
        <v>0.58201388888888894</v>
      </c>
      <c r="J28" s="23">
        <v>1</v>
      </c>
      <c r="K28" s="23">
        <v>5893250500</v>
      </c>
      <c r="L28" s="23" t="s">
        <v>11453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4349</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11452</v>
      </c>
      <c r="M30" s="23" t="s">
        <v>226</v>
      </c>
      <c r="N30" s="23">
        <v>65537</v>
      </c>
      <c r="O30" s="23">
        <v>51.9</v>
      </c>
      <c r="P30" s="23">
        <v>73.12</v>
      </c>
      <c r="Q30" s="23">
        <v>8</v>
      </c>
      <c r="R30" s="23">
        <v>12.98</v>
      </c>
    </row>
    <row r="31" spans="1:18" x14ac:dyDescent="0.2">
      <c r="A31" s="23" t="s">
        <v>4906</v>
      </c>
      <c r="B31" s="23" t="s">
        <v>4905</v>
      </c>
      <c r="C31" s="24">
        <v>0.1003</v>
      </c>
      <c r="D31" s="23">
        <v>7.35</v>
      </c>
      <c r="E31" s="25">
        <v>0.39861111111111114</v>
      </c>
      <c r="I31" s="25">
        <v>0.39913194444444444</v>
      </c>
      <c r="J31" s="23">
        <v>1</v>
      </c>
      <c r="K31" s="23">
        <v>2930711100</v>
      </c>
      <c r="L31" s="23" t="s">
        <v>4904</v>
      </c>
      <c r="M31" s="23" t="s">
        <v>226</v>
      </c>
      <c r="N31" s="23">
        <v>65537</v>
      </c>
      <c r="O31" s="23">
        <v>57.32</v>
      </c>
      <c r="P31" s="23">
        <v>72.239999999999995</v>
      </c>
      <c r="Q31" s="23">
        <v>4.17</v>
      </c>
      <c r="R31" s="23">
        <v>47.32</v>
      </c>
    </row>
    <row r="32" spans="1:18" x14ac:dyDescent="0.2">
      <c r="A32" s="23" t="s">
        <v>5327</v>
      </c>
      <c r="B32" s="23" t="s">
        <v>5326</v>
      </c>
      <c r="C32" s="24">
        <v>0.1003</v>
      </c>
      <c r="D32" s="23">
        <v>8.23</v>
      </c>
      <c r="E32" s="25">
        <v>0.40850694444444446</v>
      </c>
      <c r="I32" s="25">
        <v>0.40850694444444446</v>
      </c>
      <c r="J32" s="23">
        <v>1</v>
      </c>
      <c r="K32" s="23">
        <v>1332208990</v>
      </c>
      <c r="L32" s="23" t="s">
        <v>5325</v>
      </c>
      <c r="M32" s="23" t="s">
        <v>226</v>
      </c>
      <c r="N32" s="23">
        <v>65537</v>
      </c>
      <c r="O32" s="23">
        <v>43.84</v>
      </c>
      <c r="P32" s="23">
        <v>86.68</v>
      </c>
      <c r="Q32" s="23">
        <v>5.16</v>
      </c>
      <c r="R32" s="23">
        <v>61.15</v>
      </c>
    </row>
    <row r="33" spans="1:18" x14ac:dyDescent="0.2">
      <c r="A33" s="23" t="s">
        <v>11451</v>
      </c>
      <c r="B33" s="23" t="s">
        <v>11450</v>
      </c>
      <c r="C33" s="24">
        <v>0.1004</v>
      </c>
      <c r="D33" s="23">
        <v>8.33</v>
      </c>
      <c r="E33" s="25">
        <v>0.39583333333333331</v>
      </c>
      <c r="I33" s="25">
        <v>0.39583333333333331</v>
      </c>
      <c r="J33" s="23">
        <v>1</v>
      </c>
      <c r="K33" s="23">
        <v>4253772800</v>
      </c>
      <c r="L33" s="23" t="s">
        <v>11449</v>
      </c>
      <c r="M33" s="23" t="s">
        <v>228</v>
      </c>
      <c r="N33" s="23">
        <v>65537</v>
      </c>
      <c r="O33" s="23">
        <v>63.38</v>
      </c>
      <c r="P33" s="23">
        <v>46.11</v>
      </c>
      <c r="Q33" s="23">
        <v>1.33</v>
      </c>
      <c r="R33" s="23">
        <v>66.58</v>
      </c>
    </row>
    <row r="34" spans="1:18" x14ac:dyDescent="0.2">
      <c r="A34" s="23" t="s">
        <v>8134</v>
      </c>
      <c r="B34" s="23" t="s">
        <v>8133</v>
      </c>
      <c r="C34" s="24">
        <v>0.1004</v>
      </c>
      <c r="D34" s="23">
        <v>5.48</v>
      </c>
      <c r="E34" s="25">
        <v>0.39583333333333331</v>
      </c>
      <c r="I34" s="25">
        <v>0.39583333333333331</v>
      </c>
      <c r="J34" s="23">
        <v>1</v>
      </c>
      <c r="K34" s="23">
        <v>2893440000</v>
      </c>
      <c r="L34" s="23" t="s">
        <v>11448</v>
      </c>
      <c r="M34" s="23" t="s">
        <v>228</v>
      </c>
      <c r="N34" s="23">
        <v>65537</v>
      </c>
      <c r="O34" s="23">
        <v>54.85</v>
      </c>
      <c r="P34" s="23">
        <v>52.38</v>
      </c>
      <c r="Q34" s="23">
        <v>0.4</v>
      </c>
      <c r="R34" s="23">
        <v>1162.5999999999999</v>
      </c>
    </row>
    <row r="35" spans="1:18" x14ac:dyDescent="0.2">
      <c r="A35" s="23" t="s">
        <v>8098</v>
      </c>
      <c r="B35" s="23" t="s">
        <v>8097</v>
      </c>
      <c r="C35" s="24">
        <v>0.1</v>
      </c>
      <c r="D35" s="23">
        <v>5.83</v>
      </c>
      <c r="E35" s="25">
        <v>0.39861111111111114</v>
      </c>
      <c r="I35" s="25">
        <v>0.4</v>
      </c>
      <c r="J35" s="23">
        <v>1</v>
      </c>
      <c r="K35" s="23">
        <v>3089480900</v>
      </c>
      <c r="L35" s="23" t="s">
        <v>11447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11446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2927</v>
      </c>
      <c r="M37" s="23" t="s">
        <v>226</v>
      </c>
      <c r="N37" s="23">
        <v>65537</v>
      </c>
      <c r="O37" s="23">
        <v>18.37</v>
      </c>
      <c r="P37" s="23">
        <v>32.79</v>
      </c>
      <c r="Q37" s="23">
        <v>2.44</v>
      </c>
      <c r="R37" s="23">
        <v>29.62</v>
      </c>
    </row>
    <row r="38" spans="1:18" x14ac:dyDescent="0.2">
      <c r="A38" s="23" t="s">
        <v>8895</v>
      </c>
      <c r="B38" s="23" t="s">
        <v>8894</v>
      </c>
      <c r="C38" s="24">
        <v>0.1</v>
      </c>
      <c r="D38" s="23">
        <v>8.91</v>
      </c>
      <c r="E38" s="25">
        <v>0.54861111111111116</v>
      </c>
      <c r="I38" s="25">
        <v>0.56447916666666664</v>
      </c>
      <c r="J38" s="23">
        <v>1</v>
      </c>
      <c r="K38" s="23">
        <v>9656430800</v>
      </c>
      <c r="L38" s="23" t="s">
        <v>8893</v>
      </c>
      <c r="M38" s="23" t="s">
        <v>226</v>
      </c>
      <c r="N38" s="23">
        <v>65537</v>
      </c>
      <c r="O38" s="23">
        <v>19.28</v>
      </c>
      <c r="P38" s="23">
        <v>82.02</v>
      </c>
      <c r="Q38" s="23">
        <v>5.13</v>
      </c>
      <c r="R38" s="23">
        <v>8.36</v>
      </c>
    </row>
    <row r="39" spans="1:18" x14ac:dyDescent="0.2">
      <c r="A39" s="23" t="s">
        <v>7960</v>
      </c>
      <c r="B39" s="23" t="s">
        <v>7959</v>
      </c>
      <c r="C39" s="24">
        <v>0.1002</v>
      </c>
      <c r="D39" s="23">
        <v>13.95</v>
      </c>
      <c r="E39" s="25">
        <v>0.60637731481481483</v>
      </c>
      <c r="H39" s="2" t="e">
        <f>AVERAGE((G39-F39)*100/G39)</f>
        <v>#DIV/0!</v>
      </c>
      <c r="I39" s="25">
        <v>0.60637731481481483</v>
      </c>
      <c r="J39" s="23">
        <v>1</v>
      </c>
      <c r="K39" s="23">
        <v>6349482000</v>
      </c>
      <c r="L39" s="23" t="s">
        <v>11445</v>
      </c>
      <c r="M39" s="23" t="s">
        <v>226</v>
      </c>
      <c r="N39" s="23">
        <v>65537</v>
      </c>
      <c r="O39" s="23">
        <v>35.979999999999997</v>
      </c>
      <c r="P39" s="23">
        <v>60.32</v>
      </c>
      <c r="Q39" s="23">
        <v>3.69</v>
      </c>
      <c r="R39" s="23">
        <v>30.97</v>
      </c>
    </row>
    <row r="40" spans="1:18" x14ac:dyDescent="0.2">
      <c r="A40" s="23" t="s">
        <v>9299</v>
      </c>
      <c r="B40" s="23" t="s">
        <v>9298</v>
      </c>
      <c r="C40" s="24">
        <v>0.1008</v>
      </c>
      <c r="D40" s="23">
        <v>6.66</v>
      </c>
      <c r="E40" s="25">
        <v>0.47655092592592591</v>
      </c>
      <c r="I40" s="25">
        <v>0.47655092592592591</v>
      </c>
      <c r="J40" s="23">
        <v>1</v>
      </c>
      <c r="K40" s="23">
        <v>5936322600</v>
      </c>
      <c r="L40" s="23" t="s">
        <v>11444</v>
      </c>
      <c r="M40" s="23" t="s">
        <v>226</v>
      </c>
      <c r="N40" s="23">
        <v>65537</v>
      </c>
      <c r="O40" s="23">
        <v>29.22</v>
      </c>
      <c r="P40" s="23">
        <v>77.33</v>
      </c>
      <c r="Q40" s="23">
        <v>4.5</v>
      </c>
      <c r="R40" s="23">
        <v>8.02</v>
      </c>
    </row>
    <row r="41" spans="1:18" x14ac:dyDescent="0.2">
      <c r="A41" s="23" t="s">
        <v>2413</v>
      </c>
      <c r="B41" s="23" t="s">
        <v>2412</v>
      </c>
      <c r="C41" s="24">
        <v>9.98E-2</v>
      </c>
      <c r="D41" s="23">
        <v>14.66</v>
      </c>
      <c r="E41" s="25">
        <v>0.41076388888888887</v>
      </c>
      <c r="I41" s="25">
        <v>0.41076388888888887</v>
      </c>
      <c r="J41" s="23">
        <v>1</v>
      </c>
      <c r="K41" s="23">
        <v>970771820</v>
      </c>
      <c r="L41" s="23" t="s">
        <v>11443</v>
      </c>
      <c r="M41" s="23" t="s">
        <v>226</v>
      </c>
      <c r="N41" s="23">
        <v>65537</v>
      </c>
      <c r="O41" s="23">
        <v>1.87</v>
      </c>
      <c r="P41" s="23">
        <v>99.63</v>
      </c>
      <c r="Q41" s="23">
        <v>14.45</v>
      </c>
      <c r="R41" s="23">
        <v>59.84</v>
      </c>
    </row>
    <row r="42" spans="1:18" x14ac:dyDescent="0.2">
      <c r="A42" s="23" t="s">
        <v>8802</v>
      </c>
      <c r="B42" s="23" t="s">
        <v>8801</v>
      </c>
      <c r="C42" s="24">
        <v>0.1</v>
      </c>
      <c r="D42" s="23">
        <v>49.72</v>
      </c>
      <c r="E42" s="25">
        <v>0.59274305555555551</v>
      </c>
      <c r="I42" s="25">
        <v>0.59274305555555551</v>
      </c>
      <c r="J42" s="23">
        <v>1</v>
      </c>
      <c r="K42" s="23">
        <v>2280438100</v>
      </c>
      <c r="L42" s="23" t="s">
        <v>11442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11441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11440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11439</v>
      </c>
      <c r="M45" s="23" t="s">
        <v>226</v>
      </c>
      <c r="N45" s="23">
        <v>65537</v>
      </c>
      <c r="O45" s="23">
        <v>34.19</v>
      </c>
      <c r="P45" s="23">
        <v>45.88</v>
      </c>
      <c r="Q45" s="23">
        <v>4.34</v>
      </c>
      <c r="R45" s="23">
        <v>20.04</v>
      </c>
    </row>
    <row r="46" spans="1:18" x14ac:dyDescent="0.2">
      <c r="A46" s="23" t="s">
        <v>5502</v>
      </c>
      <c r="B46" s="23" t="s">
        <v>5501</v>
      </c>
      <c r="C46" s="24">
        <v>9.9199999999999997E-2</v>
      </c>
      <c r="D46" s="23">
        <v>5.65</v>
      </c>
      <c r="E46" s="25">
        <v>0.5444444444444444</v>
      </c>
      <c r="H46" s="2" t="e">
        <f>AVERAGE((G46-F46)*100/G46)</f>
        <v>#DIV/0!</v>
      </c>
      <c r="I46" s="25">
        <v>0.5444444444444444</v>
      </c>
      <c r="J46" s="23">
        <v>1</v>
      </c>
      <c r="K46" s="23">
        <v>1748966500</v>
      </c>
      <c r="L46" s="23" t="s">
        <v>11438</v>
      </c>
      <c r="M46" s="23" t="s">
        <v>226</v>
      </c>
      <c r="N46" s="23">
        <v>65537</v>
      </c>
      <c r="O46" s="23">
        <v>42.27</v>
      </c>
      <c r="P46" s="23">
        <v>93.22</v>
      </c>
      <c r="Q46" s="23">
        <v>10.44</v>
      </c>
      <c r="R46" s="23">
        <v>16.54</v>
      </c>
    </row>
    <row r="47" spans="1:18" x14ac:dyDescent="0.2">
      <c r="A47" s="23" t="s">
        <v>7830</v>
      </c>
      <c r="B47" s="23" t="s">
        <v>7829</v>
      </c>
      <c r="C47" s="24">
        <v>0.1023</v>
      </c>
      <c r="D47" s="23">
        <v>1.94</v>
      </c>
      <c r="E47" s="25">
        <v>0.55628472222222225</v>
      </c>
      <c r="I47" s="25">
        <v>0.57587962962962957</v>
      </c>
      <c r="J47" s="23">
        <v>1</v>
      </c>
      <c r="K47" s="23">
        <v>4363126600</v>
      </c>
      <c r="L47" s="23" t="s">
        <v>11437</v>
      </c>
      <c r="M47" s="23" t="s">
        <v>226</v>
      </c>
      <c r="N47" s="23">
        <v>65537</v>
      </c>
      <c r="O47" s="23">
        <v>43.64</v>
      </c>
      <c r="P47" s="23">
        <v>50.92</v>
      </c>
      <c r="Q47" s="23">
        <v>6.3</v>
      </c>
      <c r="R47" s="23">
        <v>7.81</v>
      </c>
    </row>
    <row r="48" spans="1:18" x14ac:dyDescent="0.2">
      <c r="A48" s="23" t="s">
        <v>7814</v>
      </c>
      <c r="B48" s="23" t="s">
        <v>7813</v>
      </c>
      <c r="C48" s="24">
        <v>9.8699999999999996E-2</v>
      </c>
      <c r="D48" s="23">
        <v>2.4500000000000002</v>
      </c>
      <c r="E48" s="25">
        <v>0.58201388888888894</v>
      </c>
      <c r="I48" s="25">
        <v>0.59222222222222221</v>
      </c>
      <c r="J48" s="23">
        <v>1</v>
      </c>
      <c r="K48" s="23">
        <v>6105366700</v>
      </c>
      <c r="L48" s="23" t="s">
        <v>11436</v>
      </c>
      <c r="M48" s="23" t="s">
        <v>226</v>
      </c>
      <c r="N48" s="23">
        <v>65537</v>
      </c>
      <c r="O48" s="23">
        <v>68.13</v>
      </c>
      <c r="P48" s="23">
        <v>55.65</v>
      </c>
      <c r="Q48" s="23">
        <v>2.76</v>
      </c>
      <c r="R48" s="23">
        <v>16.75</v>
      </c>
    </row>
    <row r="49" spans="1:18" x14ac:dyDescent="0.2">
      <c r="A49" s="23" t="s">
        <v>5406</v>
      </c>
      <c r="B49" s="23" t="s">
        <v>5405</v>
      </c>
      <c r="C49" s="24">
        <v>9.9000000000000005E-2</v>
      </c>
      <c r="D49" s="23">
        <v>3.33</v>
      </c>
      <c r="E49" s="25">
        <v>0.55229166666666663</v>
      </c>
      <c r="I49" s="25">
        <v>0.55229166666666663</v>
      </c>
      <c r="J49" s="23">
        <v>1</v>
      </c>
      <c r="K49" s="23">
        <v>8185233700</v>
      </c>
      <c r="L49" s="23" t="s">
        <v>11435</v>
      </c>
      <c r="M49" s="23" t="s">
        <v>226</v>
      </c>
      <c r="N49" s="23">
        <v>65537</v>
      </c>
      <c r="O49" s="23">
        <v>33.369999999999997</v>
      </c>
      <c r="P49" s="23">
        <v>98.96</v>
      </c>
      <c r="Q49" s="23">
        <v>4.78</v>
      </c>
      <c r="R49" s="23">
        <v>15.02</v>
      </c>
    </row>
    <row r="50" spans="1:18" x14ac:dyDescent="0.2">
      <c r="A50" s="23" t="s">
        <v>6294</v>
      </c>
      <c r="B50" s="23" t="s">
        <v>6293</v>
      </c>
      <c r="C50" s="24">
        <v>9.9900000000000003E-2</v>
      </c>
      <c r="D50" s="23">
        <v>11.78</v>
      </c>
      <c r="E50" s="25">
        <v>0.42162037037037037</v>
      </c>
      <c r="H50" s="2" t="e">
        <f>AVERAGE((G50-F50)*100/G50)</f>
        <v>#DIV/0!</v>
      </c>
      <c r="I50" s="25">
        <v>0.47533564814814816</v>
      </c>
      <c r="J50" s="23">
        <v>1</v>
      </c>
      <c r="K50" s="23">
        <v>8366334300</v>
      </c>
      <c r="L50" s="23" t="s">
        <v>11434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10593</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11433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4729</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3486</v>
      </c>
      <c r="M54" s="23" t="s">
        <v>226</v>
      </c>
      <c r="N54" s="23">
        <v>65537</v>
      </c>
      <c r="O54" s="23">
        <v>33.46</v>
      </c>
      <c r="P54" s="23" t="s">
        <v>136</v>
      </c>
      <c r="Q54" s="23" t="s">
        <v>136</v>
      </c>
      <c r="R54" s="23">
        <v>45.15</v>
      </c>
    </row>
    <row r="55" spans="1:18" x14ac:dyDescent="0.2">
      <c r="A55" s="23" t="s">
        <v>7150</v>
      </c>
      <c r="B55" s="23" t="s">
        <v>7149</v>
      </c>
      <c r="C55" s="24">
        <v>0.1004</v>
      </c>
      <c r="D55" s="23">
        <v>5.37</v>
      </c>
      <c r="E55" s="25">
        <v>0.42682870370370368</v>
      </c>
      <c r="I55" s="25">
        <v>0.43741898148148151</v>
      </c>
      <c r="J55" s="23">
        <v>1</v>
      </c>
      <c r="K55" s="23">
        <v>1929679600</v>
      </c>
      <c r="L55" s="23" t="s">
        <v>11432</v>
      </c>
      <c r="M55" s="23" t="s">
        <v>226</v>
      </c>
      <c r="N55" s="23">
        <v>65537</v>
      </c>
      <c r="O55" s="23">
        <v>23.31</v>
      </c>
      <c r="P55" s="23" t="s">
        <v>136</v>
      </c>
      <c r="Q55" s="23" t="s">
        <v>136</v>
      </c>
      <c r="R55" s="23">
        <v>10.92</v>
      </c>
    </row>
    <row r="56" spans="1:18" x14ac:dyDescent="0.2">
      <c r="A56" s="23" t="s">
        <v>11431</v>
      </c>
      <c r="B56" s="23" t="s">
        <v>11430</v>
      </c>
      <c r="C56" s="24">
        <v>0.10009999999999999</v>
      </c>
      <c r="D56" s="23">
        <v>72.23</v>
      </c>
      <c r="E56" s="25">
        <v>0.57570601851851855</v>
      </c>
      <c r="I56" s="25">
        <v>0.6141550925925926</v>
      </c>
      <c r="J56" s="23">
        <v>1</v>
      </c>
      <c r="K56" s="23">
        <v>43999081000</v>
      </c>
      <c r="L56" s="23" t="s">
        <v>11429</v>
      </c>
      <c r="M56" s="23" t="s">
        <v>226</v>
      </c>
      <c r="N56" s="23">
        <v>65537</v>
      </c>
      <c r="O56" s="23">
        <v>10.7</v>
      </c>
      <c r="P56" s="23" t="s">
        <v>136</v>
      </c>
      <c r="Q56" s="23" t="s">
        <v>136</v>
      </c>
      <c r="R56" s="23">
        <v>1.59</v>
      </c>
    </row>
    <row r="57" spans="1:18" x14ac:dyDescent="0.2">
      <c r="A57" s="23" t="s">
        <v>9802</v>
      </c>
      <c r="B57" s="23" t="s">
        <v>9801</v>
      </c>
      <c r="C57" s="24">
        <v>9.9900000000000003E-2</v>
      </c>
      <c r="D57" s="23">
        <v>15.96</v>
      </c>
      <c r="E57" s="25">
        <v>0.46971064814814817</v>
      </c>
      <c r="I57" s="25">
        <v>0.46971064814814817</v>
      </c>
      <c r="J57" s="23">
        <v>1</v>
      </c>
      <c r="K57" s="23">
        <v>6897593900</v>
      </c>
      <c r="L57" s="23" t="s">
        <v>11428</v>
      </c>
      <c r="M57" s="23" t="s">
        <v>226</v>
      </c>
      <c r="N57" s="23">
        <v>65537</v>
      </c>
      <c r="O57" s="23">
        <v>17.86</v>
      </c>
      <c r="P57" s="23" t="s">
        <v>136</v>
      </c>
      <c r="Q57" s="23" t="s">
        <v>136</v>
      </c>
      <c r="R57" s="23">
        <v>27.24</v>
      </c>
    </row>
    <row r="58" spans="1:18" x14ac:dyDescent="0.2">
      <c r="A58" s="23" t="s">
        <v>6054</v>
      </c>
      <c r="B58" s="23" t="s">
        <v>6053</v>
      </c>
      <c r="C58" s="24">
        <v>0.1002</v>
      </c>
      <c r="D58" s="23">
        <v>24.49</v>
      </c>
      <c r="E58" s="25">
        <v>0.4045138888888889</v>
      </c>
      <c r="I58" s="25">
        <v>0.4045138888888889</v>
      </c>
      <c r="J58" s="23">
        <v>1</v>
      </c>
      <c r="K58" s="23">
        <v>5093920000</v>
      </c>
      <c r="L58" s="23" t="s">
        <v>11427</v>
      </c>
      <c r="M58" s="23" t="s">
        <v>226</v>
      </c>
      <c r="N58" s="23">
        <v>65537</v>
      </c>
      <c r="O58" s="23">
        <v>60.67</v>
      </c>
      <c r="P58" s="23" t="s">
        <v>136</v>
      </c>
      <c r="Q58" s="23" t="s">
        <v>136</v>
      </c>
      <c r="R58" s="23">
        <v>55.85</v>
      </c>
    </row>
    <row r="59" spans="1:18" x14ac:dyDescent="0.2">
      <c r="A59" s="23" t="s">
        <v>7686</v>
      </c>
      <c r="B59" s="23" t="s">
        <v>7685</v>
      </c>
      <c r="C59" s="24">
        <v>0.1</v>
      </c>
      <c r="D59" s="23">
        <v>13.2</v>
      </c>
      <c r="E59" s="25">
        <v>0.43637731481481479</v>
      </c>
      <c r="I59" s="25">
        <v>0.43637731481481479</v>
      </c>
      <c r="J59" s="23">
        <v>1</v>
      </c>
      <c r="K59" s="23">
        <v>2944458900</v>
      </c>
      <c r="L59" s="23" t="s">
        <v>11426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11425</v>
      </c>
      <c r="M60" s="23" t="s">
        <v>226</v>
      </c>
      <c r="N60" s="23">
        <v>65537</v>
      </c>
      <c r="O60" s="23">
        <v>19.670000000000002</v>
      </c>
      <c r="P60" s="23" t="s">
        <v>136</v>
      </c>
      <c r="Q60" s="23" t="s">
        <v>136</v>
      </c>
      <c r="R60" s="23">
        <v>2.0699999999999998</v>
      </c>
    </row>
    <row r="61" spans="1:18" x14ac:dyDescent="0.2">
      <c r="A61" s="23" t="s">
        <v>9159</v>
      </c>
      <c r="B61" s="23" t="s">
        <v>9158</v>
      </c>
      <c r="C61" s="24">
        <v>0.1</v>
      </c>
      <c r="D61" s="23">
        <v>10.67</v>
      </c>
      <c r="E61" s="25">
        <v>0.46784722222222225</v>
      </c>
      <c r="I61" s="25">
        <v>0.60190972222222228</v>
      </c>
      <c r="J61" s="23">
        <v>1</v>
      </c>
      <c r="K61" s="23">
        <v>4681964500</v>
      </c>
      <c r="L61" s="23" t="s">
        <v>11424</v>
      </c>
      <c r="M61" s="23" t="s">
        <v>226</v>
      </c>
      <c r="N61" s="23">
        <v>65537</v>
      </c>
      <c r="O61" s="23">
        <v>8.34</v>
      </c>
      <c r="P61" s="23" t="s">
        <v>136</v>
      </c>
      <c r="Q61" s="23" t="s">
        <v>136</v>
      </c>
      <c r="R61" s="23">
        <v>5.01</v>
      </c>
    </row>
    <row r="62" spans="1:18" x14ac:dyDescent="0.2">
      <c r="A62" s="23" t="s">
        <v>11423</v>
      </c>
      <c r="B62" s="23" t="s">
        <v>11422</v>
      </c>
      <c r="C62" s="24">
        <v>0.10009999999999999</v>
      </c>
      <c r="D62" s="23">
        <v>49.56</v>
      </c>
      <c r="E62" s="25">
        <v>0.59187500000000004</v>
      </c>
      <c r="H62" s="2" t="e">
        <f>AVERAGE((G62-F62)*100/G62)</f>
        <v>#DIV/0!</v>
      </c>
      <c r="I62" s="25">
        <v>0.59187500000000004</v>
      </c>
      <c r="J62" s="23">
        <v>1</v>
      </c>
      <c r="K62" s="23">
        <v>8133950600</v>
      </c>
      <c r="L62" s="23" t="s">
        <v>11421</v>
      </c>
      <c r="M62" s="23" t="s">
        <v>226</v>
      </c>
      <c r="N62" s="23">
        <v>65537</v>
      </c>
      <c r="O62" s="23">
        <v>29.43</v>
      </c>
      <c r="P62" s="23" t="s">
        <v>136</v>
      </c>
      <c r="Q62" s="23" t="s">
        <v>136</v>
      </c>
      <c r="R62" s="23">
        <v>20.149999999999999</v>
      </c>
    </row>
    <row r="63" spans="1:18" x14ac:dyDescent="0.2">
      <c r="A63" s="23" t="s">
        <v>7130</v>
      </c>
      <c r="B63" s="23" t="s">
        <v>7129</v>
      </c>
      <c r="C63" s="24">
        <v>9.9199999999999997E-2</v>
      </c>
      <c r="D63" s="23">
        <v>4.21</v>
      </c>
      <c r="E63" s="25">
        <v>0.40277777777777779</v>
      </c>
      <c r="I63" s="25">
        <v>0.40277777777777779</v>
      </c>
      <c r="J63" s="23">
        <v>1</v>
      </c>
      <c r="K63" s="23">
        <v>3036414700</v>
      </c>
      <c r="L63" s="23" t="s">
        <v>11420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4270</v>
      </c>
      <c r="M64" s="23" t="s">
        <v>226</v>
      </c>
      <c r="N64" s="23">
        <v>65537</v>
      </c>
      <c r="O64" s="23">
        <v>67.540000000000006</v>
      </c>
      <c r="P64" s="23" t="s">
        <v>136</v>
      </c>
      <c r="Q64" s="23" t="s">
        <v>136</v>
      </c>
      <c r="R64" s="23">
        <v>11.43</v>
      </c>
    </row>
    <row r="65" spans="1:18" x14ac:dyDescent="0.2">
      <c r="A65" s="23" t="s">
        <v>7636</v>
      </c>
      <c r="B65" s="23" t="s">
        <v>7635</v>
      </c>
      <c r="C65" s="24">
        <v>9.9699999999999997E-2</v>
      </c>
      <c r="D65" s="23">
        <v>3.42</v>
      </c>
      <c r="E65" s="25">
        <v>0.54878472222222219</v>
      </c>
      <c r="H65" s="2" t="e">
        <f>AVERAGE((G65-F65)*100/G65)</f>
        <v>#DIV/0!</v>
      </c>
      <c r="I65" s="25">
        <v>0.54878472222222219</v>
      </c>
      <c r="J65" s="23">
        <v>1</v>
      </c>
      <c r="K65" s="23">
        <v>2464976700</v>
      </c>
      <c r="L65" s="23" t="s">
        <v>11000</v>
      </c>
      <c r="M65" s="23" t="s">
        <v>226</v>
      </c>
      <c r="N65" s="23">
        <v>65537</v>
      </c>
      <c r="O65" s="23">
        <v>51.06</v>
      </c>
      <c r="P65" s="23" t="s">
        <v>136</v>
      </c>
      <c r="Q65" s="23" t="s">
        <v>136</v>
      </c>
      <c r="R65" s="23">
        <v>14.05</v>
      </c>
    </row>
    <row r="66" spans="1:18" x14ac:dyDescent="0.2">
      <c r="A66" s="23" t="s">
        <v>7618</v>
      </c>
      <c r="B66" s="23" t="s">
        <v>7617</v>
      </c>
      <c r="C66" s="24">
        <v>0.10059999999999999</v>
      </c>
      <c r="D66" s="23">
        <v>8.9700000000000006</v>
      </c>
      <c r="E66" s="25">
        <v>0.4045138888888889</v>
      </c>
      <c r="I66" s="25">
        <v>0.4045138888888889</v>
      </c>
      <c r="J66" s="23">
        <v>1</v>
      </c>
      <c r="K66" s="23">
        <v>2115878600</v>
      </c>
      <c r="L66" s="23" t="s">
        <v>11419</v>
      </c>
      <c r="M66" s="23" t="s">
        <v>226</v>
      </c>
      <c r="N66" s="23">
        <v>65537</v>
      </c>
      <c r="O66" s="23">
        <v>52.57</v>
      </c>
      <c r="P66" s="23" t="s">
        <v>136</v>
      </c>
      <c r="Q66" s="23" t="s">
        <v>136</v>
      </c>
      <c r="R66" s="23">
        <v>207.47</v>
      </c>
    </row>
    <row r="67" spans="1:18" x14ac:dyDescent="0.2">
      <c r="A67" s="23" t="s">
        <v>5298</v>
      </c>
      <c r="B67" s="23" t="s">
        <v>5297</v>
      </c>
      <c r="C67" s="24">
        <v>9.9599999999999994E-2</v>
      </c>
      <c r="D67" s="23">
        <v>9.27</v>
      </c>
      <c r="E67" s="25">
        <v>0.40538194444444442</v>
      </c>
      <c r="H67" s="2" t="e">
        <f>AVERAGE((G67-F67)*100/G67)</f>
        <v>#DIV/0!</v>
      </c>
      <c r="I67" s="25">
        <v>0.41710648148148149</v>
      </c>
      <c r="J67" s="23">
        <v>1</v>
      </c>
      <c r="K67" s="23">
        <v>3431989800</v>
      </c>
      <c r="L67" s="23" t="s">
        <v>11418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11417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11416</v>
      </c>
      <c r="M69" s="23" t="s">
        <v>226</v>
      </c>
      <c r="N69" s="23">
        <v>65537</v>
      </c>
      <c r="O69" s="23">
        <v>5.03</v>
      </c>
      <c r="P69" s="23" t="s">
        <v>136</v>
      </c>
      <c r="Q69" s="23" t="s">
        <v>136</v>
      </c>
      <c r="R69" s="23">
        <v>66.12</v>
      </c>
    </row>
    <row r="70" spans="1:18" x14ac:dyDescent="0.2">
      <c r="A70" s="23" t="s">
        <v>6902</v>
      </c>
      <c r="B70" s="23" t="s">
        <v>6901</v>
      </c>
      <c r="C70" s="24">
        <v>0.1003</v>
      </c>
      <c r="D70" s="23">
        <v>17.55</v>
      </c>
      <c r="E70" s="25">
        <v>0.47828703703703701</v>
      </c>
      <c r="H70" s="2" t="e">
        <f>AVERAGE((G70-F70)*100/G70)</f>
        <v>#DIV/0!</v>
      </c>
      <c r="I70" s="25">
        <v>0.54184027777777777</v>
      </c>
      <c r="J70" s="23">
        <v>1</v>
      </c>
      <c r="K70" s="23">
        <v>4721172800</v>
      </c>
      <c r="L70" s="23" t="s">
        <v>11415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11414</v>
      </c>
      <c r="M71" s="23" t="s">
        <v>226</v>
      </c>
      <c r="N71" s="23">
        <v>65537</v>
      </c>
      <c r="O71" s="23">
        <v>32.04</v>
      </c>
      <c r="P71" s="23" t="s">
        <v>136</v>
      </c>
      <c r="Q71" s="23" t="s">
        <v>136</v>
      </c>
      <c r="R71" s="23">
        <v>238.7</v>
      </c>
    </row>
    <row r="72" spans="1:18" x14ac:dyDescent="0.2">
      <c r="A72" s="23" t="s">
        <v>11413</v>
      </c>
      <c r="B72" s="23" t="s">
        <v>11412</v>
      </c>
      <c r="C72" s="24">
        <v>0.1002</v>
      </c>
      <c r="D72" s="23">
        <v>29.87</v>
      </c>
      <c r="E72" s="25">
        <v>0.60568287037037039</v>
      </c>
      <c r="I72" s="25">
        <v>0.60568287037037039</v>
      </c>
      <c r="J72" s="23">
        <v>1</v>
      </c>
      <c r="K72" s="23">
        <v>27302496000</v>
      </c>
      <c r="L72" s="23" t="s">
        <v>11411</v>
      </c>
      <c r="M72" s="23" t="s">
        <v>226</v>
      </c>
      <c r="N72" s="23">
        <v>65537</v>
      </c>
      <c r="O72" s="23">
        <v>67.599999999999994</v>
      </c>
      <c r="P72" s="23" t="s">
        <v>136</v>
      </c>
      <c r="Q72" s="23" t="s">
        <v>136</v>
      </c>
      <c r="R72" s="23">
        <v>8.33</v>
      </c>
    </row>
    <row r="73" spans="1:18" x14ac:dyDescent="0.2">
      <c r="A73" s="23" t="s">
        <v>7384</v>
      </c>
      <c r="B73" s="23" t="s">
        <v>7383</v>
      </c>
      <c r="C73" s="24">
        <v>9.98E-2</v>
      </c>
      <c r="D73" s="23">
        <v>6.39</v>
      </c>
      <c r="E73" s="25">
        <v>0.41332175925925924</v>
      </c>
      <c r="I73" s="25">
        <v>0.41502314814814817</v>
      </c>
      <c r="J73" s="23">
        <v>1</v>
      </c>
      <c r="K73" s="23">
        <v>3751318100</v>
      </c>
      <c r="L73" s="23" t="s">
        <v>11410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11408</v>
      </c>
      <c r="M75" s="23" t="s">
        <v>226</v>
      </c>
      <c r="N75" s="23">
        <v>65537</v>
      </c>
      <c r="O75" s="23">
        <v>52.51</v>
      </c>
      <c r="P75" s="23" t="s">
        <v>136</v>
      </c>
      <c r="Q75" s="23" t="s">
        <v>136</v>
      </c>
      <c r="R75" s="23">
        <v>17.87</v>
      </c>
    </row>
    <row r="76" spans="1:18" x14ac:dyDescent="0.2">
      <c r="A76" s="23" t="s">
        <v>9796</v>
      </c>
      <c r="B76" s="23" t="s">
        <v>9795</v>
      </c>
      <c r="C76" s="24">
        <v>0.10009999999999999</v>
      </c>
      <c r="D76" s="23">
        <v>17.14</v>
      </c>
      <c r="E76" s="25">
        <v>0.4362037037037037</v>
      </c>
      <c r="I76" s="25">
        <v>0.4362037037037037</v>
      </c>
      <c r="J76" s="23">
        <v>1</v>
      </c>
      <c r="K76" s="23">
        <v>11274637600</v>
      </c>
      <c r="L76" s="23" t="s">
        <v>11407</v>
      </c>
      <c r="M76" s="23" t="s">
        <v>226</v>
      </c>
      <c r="N76" s="23">
        <v>65537</v>
      </c>
      <c r="O76" s="23">
        <v>37.54</v>
      </c>
      <c r="P76" s="23">
        <v>70.36</v>
      </c>
      <c r="Q76" s="23">
        <v>6.06</v>
      </c>
      <c r="R76" s="23">
        <v>7.06</v>
      </c>
    </row>
    <row r="77" spans="1:18" x14ac:dyDescent="0.2">
      <c r="A77" s="23" t="s">
        <v>11406</v>
      </c>
      <c r="B77" s="23" t="s">
        <v>11405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11404</v>
      </c>
      <c r="B78" s="23" t="s">
        <v>11403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8288</v>
      </c>
      <c r="B79" s="23" t="s">
        <v>8287</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7250</v>
      </c>
      <c r="B82" s="23" t="s">
        <v>7249</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7244</v>
      </c>
      <c r="B83" s="23" t="s">
        <v>7243</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7027</v>
      </c>
      <c r="B84" s="23" t="s">
        <v>7026</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7232</v>
      </c>
      <c r="B85" s="23" t="s">
        <v>7231</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2500</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8126</v>
      </c>
      <c r="B87" s="23" t="s">
        <v>8125</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11242</v>
      </c>
      <c r="B88" s="23" t="s">
        <v>11241</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7196</v>
      </c>
      <c r="B89" s="23" t="s">
        <v>7195</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7958</v>
      </c>
      <c r="B91" s="23" t="s">
        <v>7957</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7920</v>
      </c>
      <c r="B92" s="23" t="s">
        <v>7919</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11118</v>
      </c>
      <c r="B94" s="23" t="s">
        <v>11117</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4978</v>
      </c>
      <c r="B96" s="23" t="s">
        <v>4977</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9173</v>
      </c>
      <c r="B97" s="23" t="s">
        <v>9172</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5691</v>
      </c>
      <c r="B98" s="23" t="s">
        <v>5690</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7122</v>
      </c>
      <c r="B99" s="23" t="s">
        <v>7121</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7630</v>
      </c>
      <c r="B100" s="23" t="s">
        <v>7629</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7626</v>
      </c>
      <c r="B101" s="23" t="s">
        <v>7625</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11289</v>
      </c>
      <c r="B106" s="23" t="s">
        <v>11288</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6627</v>
      </c>
      <c r="B109" s="23" t="s">
        <v>6626</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2846</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5678</v>
      </c>
      <c r="B111" s="23" t="s">
        <v>5677</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11363</v>
      </c>
      <c r="F1" s="2" t="s">
        <v>2243</v>
      </c>
      <c r="G1" s="2" t="s">
        <v>2242</v>
      </c>
      <c r="H1" s="2" t="s">
        <v>2241</v>
      </c>
      <c r="I1" s="23" t="s">
        <v>11362</v>
      </c>
      <c r="J1" s="23" t="s">
        <v>11361</v>
      </c>
      <c r="K1" s="23" t="s">
        <v>31</v>
      </c>
      <c r="L1" s="23" t="s">
        <v>11360</v>
      </c>
      <c r="M1" s="23" t="s">
        <v>225</v>
      </c>
      <c r="N1" s="23" t="s">
        <v>258</v>
      </c>
      <c r="O1" s="23" t="s">
        <v>254</v>
      </c>
      <c r="P1" s="23" t="s">
        <v>11359</v>
      </c>
      <c r="Q1" s="23" t="s">
        <v>11358</v>
      </c>
      <c r="R1" s="23" t="s">
        <v>11357</v>
      </c>
    </row>
    <row r="2" spans="1:18" x14ac:dyDescent="0.2">
      <c r="A2" s="23" t="s">
        <v>7652</v>
      </c>
      <c r="B2" s="23" t="s">
        <v>7651</v>
      </c>
      <c r="C2" s="24">
        <v>9.9699999999999997E-2</v>
      </c>
      <c r="D2" s="23">
        <v>15.22</v>
      </c>
      <c r="E2" s="25">
        <v>0.40138888888888891</v>
      </c>
      <c r="I2" s="25">
        <v>0.60438657407407403</v>
      </c>
      <c r="J2" s="23">
        <v>5</v>
      </c>
      <c r="K2" s="23">
        <v>1988846100</v>
      </c>
      <c r="L2" s="23" t="s">
        <v>11046</v>
      </c>
      <c r="M2" s="23" t="s">
        <v>226</v>
      </c>
      <c r="N2" s="23">
        <v>327685</v>
      </c>
      <c r="O2" s="23">
        <v>1.4</v>
      </c>
      <c r="P2" s="23">
        <v>99.49</v>
      </c>
      <c r="Q2" s="23">
        <v>19.55</v>
      </c>
      <c r="R2" s="23">
        <v>0.72</v>
      </c>
    </row>
    <row r="3" spans="1:18" x14ac:dyDescent="0.2">
      <c r="A3" s="23" t="s">
        <v>4788</v>
      </c>
      <c r="B3" s="23" t="s">
        <v>4787</v>
      </c>
      <c r="C3" s="24">
        <v>9.9900000000000003E-2</v>
      </c>
      <c r="D3" s="23">
        <v>37.880000000000003</v>
      </c>
      <c r="E3" s="25">
        <v>0.39583333333333331</v>
      </c>
      <c r="I3" s="25">
        <v>0.42334490740740743</v>
      </c>
      <c r="J3" s="23">
        <v>5</v>
      </c>
      <c r="K3" s="23">
        <v>996140810</v>
      </c>
      <c r="L3" s="23" t="s">
        <v>11164</v>
      </c>
      <c r="M3" s="23" t="s">
        <v>227</v>
      </c>
      <c r="N3" s="23">
        <v>327685</v>
      </c>
      <c r="O3" s="23">
        <v>15.56</v>
      </c>
      <c r="P3" s="23">
        <v>100</v>
      </c>
      <c r="Q3" s="23">
        <v>41.98</v>
      </c>
      <c r="R3" s="23">
        <v>12.75</v>
      </c>
    </row>
    <row r="4" spans="1:18" x14ac:dyDescent="0.2">
      <c r="A4" s="23" t="s">
        <v>5678</v>
      </c>
      <c r="B4" s="23" t="s">
        <v>5677</v>
      </c>
      <c r="C4" s="24">
        <v>9.98E-2</v>
      </c>
      <c r="D4" s="23">
        <v>6.28</v>
      </c>
      <c r="E4" s="25">
        <v>0.39618055555555554</v>
      </c>
      <c r="I4" s="25">
        <v>0.39618055555555554</v>
      </c>
      <c r="J4" s="23">
        <v>5</v>
      </c>
      <c r="K4" s="23">
        <v>6597472000</v>
      </c>
      <c r="L4" s="23" t="s">
        <v>11044</v>
      </c>
      <c r="M4" s="23" t="s">
        <v>227</v>
      </c>
      <c r="N4" s="23">
        <v>327685</v>
      </c>
      <c r="O4" s="23">
        <v>61.07</v>
      </c>
      <c r="P4" s="23">
        <v>100</v>
      </c>
      <c r="Q4" s="23">
        <v>6.28</v>
      </c>
      <c r="R4" s="23">
        <v>51.87</v>
      </c>
    </row>
    <row r="5" spans="1:18" x14ac:dyDescent="0.2">
      <c r="A5" s="23" t="s">
        <v>7250</v>
      </c>
      <c r="B5" s="23" t="s">
        <v>7249</v>
      </c>
      <c r="C5" s="24">
        <v>0.1</v>
      </c>
      <c r="D5" s="23">
        <v>15.29</v>
      </c>
      <c r="E5" s="25">
        <v>0.39583333333333331</v>
      </c>
      <c r="I5" s="25">
        <v>0.39930555555555558</v>
      </c>
      <c r="J5" s="23">
        <v>3</v>
      </c>
      <c r="K5" s="23">
        <v>1957120000</v>
      </c>
      <c r="L5" s="23" t="s">
        <v>11356</v>
      </c>
      <c r="M5" s="23" t="s">
        <v>227</v>
      </c>
      <c r="N5" s="23">
        <v>196611</v>
      </c>
      <c r="O5" s="23">
        <v>30.41</v>
      </c>
      <c r="P5" s="23">
        <v>70.98</v>
      </c>
      <c r="Q5" s="23">
        <v>6.35</v>
      </c>
      <c r="R5" s="23">
        <v>33.56</v>
      </c>
    </row>
    <row r="6" spans="1:18" x14ac:dyDescent="0.2">
      <c r="A6" s="23" t="s">
        <v>11118</v>
      </c>
      <c r="B6" s="23" t="s">
        <v>11117</v>
      </c>
      <c r="C6" s="24">
        <v>0.1012</v>
      </c>
      <c r="D6" s="23">
        <v>2.83</v>
      </c>
      <c r="E6" s="25">
        <v>0.39583333333333331</v>
      </c>
      <c r="I6" s="25">
        <v>0.39583333333333331</v>
      </c>
      <c r="J6" s="23">
        <v>3</v>
      </c>
      <c r="K6" s="23">
        <v>7603288800</v>
      </c>
      <c r="L6" s="23" t="s">
        <v>11355</v>
      </c>
      <c r="M6" s="23" t="s">
        <v>228</v>
      </c>
      <c r="N6" s="23">
        <v>196611</v>
      </c>
      <c r="O6" s="23">
        <v>41.75</v>
      </c>
      <c r="P6" s="23">
        <v>100</v>
      </c>
      <c r="Q6" s="23">
        <v>1.1599999999999999</v>
      </c>
      <c r="R6" s="23">
        <v>224.87</v>
      </c>
    </row>
    <row r="7" spans="1:18" x14ac:dyDescent="0.2">
      <c r="A7" s="23" t="s">
        <v>7162</v>
      </c>
      <c r="B7" s="23" t="s">
        <v>7161</v>
      </c>
      <c r="C7" s="24">
        <v>9.9900000000000003E-2</v>
      </c>
      <c r="D7" s="23">
        <v>13.76</v>
      </c>
      <c r="E7" s="25">
        <v>0.39583333333333331</v>
      </c>
      <c r="I7" s="25">
        <v>0.39583333333333331</v>
      </c>
      <c r="J7" s="23">
        <v>3</v>
      </c>
      <c r="K7" s="23">
        <v>1931904000</v>
      </c>
      <c r="L7" s="23" t="s">
        <v>11231</v>
      </c>
      <c r="M7" s="23" t="s">
        <v>228</v>
      </c>
      <c r="N7" s="23">
        <v>196611</v>
      </c>
      <c r="O7" s="23">
        <v>2.37</v>
      </c>
      <c r="P7" s="23">
        <v>87.56</v>
      </c>
      <c r="Q7" s="23">
        <v>0.68</v>
      </c>
      <c r="R7" s="23">
        <v>576.76</v>
      </c>
    </row>
    <row r="8" spans="1:18" x14ac:dyDescent="0.2">
      <c r="A8" s="23" t="s">
        <v>6516</v>
      </c>
      <c r="B8" s="23" t="s">
        <v>6515</v>
      </c>
      <c r="C8" s="24">
        <v>0.1002</v>
      </c>
      <c r="D8" s="23">
        <v>28.45</v>
      </c>
      <c r="E8" s="25">
        <v>0.39583333333333331</v>
      </c>
      <c r="I8" s="25">
        <v>0.39583333333333331</v>
      </c>
      <c r="J8" s="23">
        <v>2</v>
      </c>
      <c r="K8" s="23">
        <v>4286929100</v>
      </c>
      <c r="L8" s="23" t="s">
        <v>11354</v>
      </c>
      <c r="M8" s="23" t="s">
        <v>228</v>
      </c>
      <c r="N8" s="23">
        <v>131074</v>
      </c>
      <c r="O8" s="23">
        <v>3.21</v>
      </c>
      <c r="P8" s="23">
        <v>100</v>
      </c>
      <c r="Q8" s="23">
        <v>1.89</v>
      </c>
      <c r="R8" s="23">
        <v>431.27</v>
      </c>
    </row>
    <row r="9" spans="1:18" x14ac:dyDescent="0.2">
      <c r="A9" s="23" t="s">
        <v>8220</v>
      </c>
      <c r="B9" s="23" t="s">
        <v>8219</v>
      </c>
      <c r="C9" s="24">
        <v>0.10050000000000001</v>
      </c>
      <c r="D9" s="23">
        <v>11.61</v>
      </c>
      <c r="E9" s="25">
        <v>0.39583333333333331</v>
      </c>
      <c r="I9" s="25">
        <v>0.39583333333333331</v>
      </c>
      <c r="J9" s="23">
        <v>2</v>
      </c>
      <c r="K9" s="23">
        <v>2601686500</v>
      </c>
      <c r="L9" s="23" t="s">
        <v>11221</v>
      </c>
      <c r="M9" s="23" t="s">
        <v>228</v>
      </c>
      <c r="N9" s="23">
        <v>131074</v>
      </c>
      <c r="O9" s="23">
        <v>42.78</v>
      </c>
      <c r="P9" s="23">
        <v>52.95</v>
      </c>
      <c r="Q9" s="23">
        <v>0.19</v>
      </c>
      <c r="R9" s="23">
        <v>2105.0700000000002</v>
      </c>
    </row>
    <row r="10" spans="1:18" x14ac:dyDescent="0.2">
      <c r="A10" s="23" t="s">
        <v>7027</v>
      </c>
      <c r="B10" s="23" t="s">
        <v>7026</v>
      </c>
      <c r="C10" s="24">
        <v>9.8599999999999993E-2</v>
      </c>
      <c r="D10" s="23">
        <v>3.12</v>
      </c>
      <c r="E10" s="25">
        <v>0.39600694444444445</v>
      </c>
      <c r="I10" s="25">
        <v>0.39600694444444445</v>
      </c>
      <c r="J10" s="23">
        <v>2</v>
      </c>
      <c r="K10" s="23">
        <v>1392537300</v>
      </c>
      <c r="L10" s="23" t="s">
        <v>11353</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10950</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11218</v>
      </c>
      <c r="M12" s="23" t="s">
        <v>226</v>
      </c>
      <c r="N12" s="23">
        <v>131074</v>
      </c>
      <c r="O12" s="23">
        <v>6.96</v>
      </c>
      <c r="P12" s="23">
        <v>94.91</v>
      </c>
      <c r="Q12" s="23">
        <v>14.59</v>
      </c>
      <c r="R12" s="23">
        <v>10.09</v>
      </c>
    </row>
    <row r="13" spans="1:18" x14ac:dyDescent="0.2">
      <c r="A13" s="23" t="s">
        <v>8902</v>
      </c>
      <c r="B13" s="23" t="s">
        <v>8901</v>
      </c>
      <c r="C13" s="24">
        <v>9.9699999999999997E-2</v>
      </c>
      <c r="D13" s="23">
        <v>7.5</v>
      </c>
      <c r="E13" s="25">
        <v>0.39583333333333331</v>
      </c>
      <c r="I13" s="25">
        <v>0.39583333333333331</v>
      </c>
      <c r="J13" s="23">
        <v>2</v>
      </c>
      <c r="K13" s="23">
        <v>25485351000</v>
      </c>
      <c r="L13" s="23" t="s">
        <v>11216</v>
      </c>
      <c r="M13" s="23" t="s">
        <v>228</v>
      </c>
      <c r="N13" s="23">
        <v>131074</v>
      </c>
      <c r="O13" s="23">
        <v>52.76</v>
      </c>
      <c r="P13" s="23">
        <v>74.52</v>
      </c>
      <c r="Q13" s="23">
        <v>0.56000000000000005</v>
      </c>
      <c r="R13" s="23">
        <v>174.59</v>
      </c>
    </row>
    <row r="14" spans="1:18" x14ac:dyDescent="0.2">
      <c r="A14" s="23" t="s">
        <v>2072</v>
      </c>
      <c r="B14" s="23" t="s">
        <v>2461</v>
      </c>
      <c r="C14" s="24">
        <v>9.9699999999999997E-2</v>
      </c>
      <c r="D14" s="23">
        <v>10.59</v>
      </c>
      <c r="E14" s="25">
        <v>0.59526620370370376</v>
      </c>
      <c r="I14" s="25">
        <v>0.59526620370370376</v>
      </c>
      <c r="J14" s="23">
        <v>2</v>
      </c>
      <c r="K14" s="23">
        <v>3963233600</v>
      </c>
      <c r="L14" s="23" t="s">
        <v>11352</v>
      </c>
      <c r="M14" s="23" t="s">
        <v>226</v>
      </c>
      <c r="N14" s="23">
        <v>131074</v>
      </c>
      <c r="O14" s="23">
        <v>48.82</v>
      </c>
      <c r="P14" s="23">
        <v>96.65</v>
      </c>
      <c r="Q14" s="23">
        <v>17.93</v>
      </c>
      <c r="R14" s="23">
        <v>6.63</v>
      </c>
    </row>
    <row r="15" spans="1:18" x14ac:dyDescent="0.2">
      <c r="A15" s="23" t="s">
        <v>8048</v>
      </c>
      <c r="B15" s="23" t="s">
        <v>8047</v>
      </c>
      <c r="C15" s="24">
        <v>0.10059999999999999</v>
      </c>
      <c r="D15" s="23">
        <v>5.25</v>
      </c>
      <c r="E15" s="25">
        <v>0.39583333333333331</v>
      </c>
      <c r="I15" s="25">
        <v>0.39583333333333331</v>
      </c>
      <c r="J15" s="23">
        <v>2</v>
      </c>
      <c r="K15" s="23">
        <v>3357500400</v>
      </c>
      <c r="L15" s="23" t="s">
        <v>11215</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11351</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5302</v>
      </c>
      <c r="M17" s="23" t="s">
        <v>226</v>
      </c>
      <c r="N17" s="23">
        <v>131074</v>
      </c>
      <c r="O17" s="23">
        <v>30.46</v>
      </c>
      <c r="P17" s="23">
        <v>100</v>
      </c>
      <c r="Q17" s="23">
        <v>12.75</v>
      </c>
      <c r="R17" s="23">
        <v>1</v>
      </c>
    </row>
    <row r="18" spans="1:18" x14ac:dyDescent="0.2">
      <c r="A18" s="23" t="s">
        <v>1864</v>
      </c>
      <c r="B18" s="23" t="s">
        <v>3832</v>
      </c>
      <c r="C18" s="24">
        <v>9.9699999999999997E-2</v>
      </c>
      <c r="D18" s="23">
        <v>4.3</v>
      </c>
      <c r="E18" s="25">
        <v>0.39635416666666667</v>
      </c>
      <c r="I18" s="25">
        <v>0.39861111111111114</v>
      </c>
      <c r="J18" s="23">
        <v>2</v>
      </c>
      <c r="K18" s="23">
        <v>2764285700</v>
      </c>
      <c r="L18" s="23" t="s">
        <v>11202</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10110</v>
      </c>
      <c r="M19" s="23" t="s">
        <v>226</v>
      </c>
      <c r="N19" s="23">
        <v>131074</v>
      </c>
      <c r="O19" s="23">
        <v>6.62</v>
      </c>
      <c r="P19" s="23">
        <v>100</v>
      </c>
      <c r="Q19" s="23">
        <v>3.89</v>
      </c>
      <c r="R19" s="23">
        <v>21.03</v>
      </c>
    </row>
    <row r="20" spans="1:18" x14ac:dyDescent="0.2">
      <c r="A20" s="23" t="s">
        <v>5495</v>
      </c>
      <c r="B20" s="23" t="s">
        <v>5494</v>
      </c>
      <c r="C20" s="24">
        <v>0.10059999999999999</v>
      </c>
      <c r="D20" s="23">
        <v>5.25</v>
      </c>
      <c r="E20" s="25">
        <v>0.41105324074074073</v>
      </c>
      <c r="I20" s="25">
        <v>0.4153472222222222</v>
      </c>
      <c r="J20" s="23">
        <v>2</v>
      </c>
      <c r="K20" s="23">
        <v>3923934400</v>
      </c>
      <c r="L20" s="23" t="s">
        <v>5493</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11197</v>
      </c>
      <c r="M21" s="23" t="s">
        <v>226</v>
      </c>
      <c r="N21" s="23">
        <v>131074</v>
      </c>
      <c r="O21" s="23">
        <v>20.91</v>
      </c>
      <c r="P21" s="23">
        <v>100</v>
      </c>
      <c r="Q21" s="23">
        <v>8.34</v>
      </c>
      <c r="R21" s="23">
        <v>5.48</v>
      </c>
    </row>
    <row r="22" spans="1:18" x14ac:dyDescent="0.2">
      <c r="A22" s="23">
        <v>837046</v>
      </c>
      <c r="B22" s="23" t="s">
        <v>11350</v>
      </c>
      <c r="C22" s="24">
        <v>0.29959999999999998</v>
      </c>
      <c r="D22" s="23">
        <v>9.89</v>
      </c>
      <c r="E22" s="25">
        <v>0.40766203703703702</v>
      </c>
      <c r="I22" s="25">
        <v>0.4085300925925926</v>
      </c>
      <c r="J22" s="23">
        <v>1</v>
      </c>
      <c r="K22" s="23">
        <v>317241080</v>
      </c>
      <c r="L22" s="23" t="s">
        <v>11349</v>
      </c>
      <c r="M22" s="23" t="s">
        <v>226</v>
      </c>
      <c r="N22" s="23">
        <v>65537</v>
      </c>
      <c r="O22" s="23">
        <v>0</v>
      </c>
      <c r="P22" s="23">
        <v>100</v>
      </c>
      <c r="Q22" s="23">
        <v>36.94</v>
      </c>
      <c r="R22" s="23">
        <v>8.34</v>
      </c>
    </row>
    <row r="23" spans="1:18" x14ac:dyDescent="0.2">
      <c r="A23" s="23" t="s">
        <v>11348</v>
      </c>
      <c r="B23" s="23" t="s">
        <v>11347</v>
      </c>
      <c r="C23" s="24">
        <v>0.2001</v>
      </c>
      <c r="D23" s="23">
        <v>34.659999999999997</v>
      </c>
      <c r="E23" s="25">
        <v>0.40138888888888891</v>
      </c>
      <c r="I23" s="25">
        <v>0.40138888888888891</v>
      </c>
      <c r="J23" s="23">
        <v>1</v>
      </c>
      <c r="K23" s="23">
        <v>1460546500</v>
      </c>
      <c r="L23" s="23" t="s">
        <v>4384</v>
      </c>
      <c r="M23" s="23" t="s">
        <v>226</v>
      </c>
      <c r="N23" s="23">
        <v>65537</v>
      </c>
      <c r="O23" s="23">
        <v>16.12</v>
      </c>
      <c r="P23" s="23">
        <v>75.78</v>
      </c>
      <c r="Q23" s="23">
        <v>7.23</v>
      </c>
      <c r="R23" s="23">
        <v>32.78</v>
      </c>
    </row>
    <row r="24" spans="1:18" x14ac:dyDescent="0.2">
      <c r="A24" s="23" t="s">
        <v>11346</v>
      </c>
      <c r="B24" s="23" t="s">
        <v>11345</v>
      </c>
      <c r="C24" s="24">
        <v>0.2001</v>
      </c>
      <c r="D24" s="23">
        <v>16.850000000000001</v>
      </c>
      <c r="E24" s="25">
        <v>0.39756944444444442</v>
      </c>
      <c r="I24" s="25">
        <v>0.39895833333333336</v>
      </c>
      <c r="J24" s="23">
        <v>1</v>
      </c>
      <c r="K24" s="23">
        <v>761017020</v>
      </c>
      <c r="L24" s="23" t="s">
        <v>11344</v>
      </c>
      <c r="M24" s="23" t="s">
        <v>226</v>
      </c>
      <c r="N24" s="23">
        <v>65537</v>
      </c>
      <c r="O24" s="23">
        <v>11.75</v>
      </c>
      <c r="P24" s="23">
        <v>81.69</v>
      </c>
      <c r="Q24" s="23">
        <v>11.18</v>
      </c>
      <c r="R24" s="23">
        <v>63.9</v>
      </c>
    </row>
    <row r="25" spans="1:18" x14ac:dyDescent="0.2">
      <c r="A25" s="23" t="s">
        <v>4566</v>
      </c>
      <c r="B25" s="23" t="s">
        <v>4567</v>
      </c>
      <c r="C25" s="24">
        <v>0.2001</v>
      </c>
      <c r="D25" s="23">
        <v>34.42</v>
      </c>
      <c r="E25" s="25">
        <v>0.57827546296296295</v>
      </c>
      <c r="I25" s="25">
        <v>0.57827546296296295</v>
      </c>
      <c r="J25" s="23">
        <v>1</v>
      </c>
      <c r="K25" s="23">
        <v>1173722000</v>
      </c>
      <c r="L25" s="23" t="s">
        <v>11343</v>
      </c>
      <c r="M25" s="23" t="s">
        <v>226</v>
      </c>
      <c r="N25" s="23">
        <v>65537</v>
      </c>
      <c r="O25" s="23">
        <v>8.3800000000000008</v>
      </c>
      <c r="P25" s="23">
        <v>100</v>
      </c>
      <c r="Q25" s="23">
        <v>39.979999999999997</v>
      </c>
      <c r="R25" s="23">
        <v>5.8</v>
      </c>
    </row>
    <row r="26" spans="1:18" x14ac:dyDescent="0.2">
      <c r="A26" s="23" t="s">
        <v>11342</v>
      </c>
      <c r="B26" s="23" t="s">
        <v>11341</v>
      </c>
      <c r="C26" s="24">
        <v>0.2001</v>
      </c>
      <c r="D26" s="23">
        <v>27.95</v>
      </c>
      <c r="E26" s="25">
        <v>0.46474537037037039</v>
      </c>
      <c r="I26" s="25">
        <v>0.46474537037037039</v>
      </c>
      <c r="J26" s="23">
        <v>1</v>
      </c>
      <c r="K26" s="23">
        <v>2721162600</v>
      </c>
      <c r="L26" s="23" t="s">
        <v>11340</v>
      </c>
      <c r="M26" s="23" t="s">
        <v>226</v>
      </c>
      <c r="N26" s="23">
        <v>65537</v>
      </c>
      <c r="O26" s="23">
        <v>15.79</v>
      </c>
      <c r="P26" s="23">
        <v>49.86</v>
      </c>
      <c r="Q26" s="23">
        <v>7.9</v>
      </c>
      <c r="R26" s="23">
        <v>56.17</v>
      </c>
    </row>
    <row r="27" spans="1:18" x14ac:dyDescent="0.2">
      <c r="A27" s="23" t="s">
        <v>11339</v>
      </c>
      <c r="B27" s="23" t="s">
        <v>11338</v>
      </c>
      <c r="C27" s="24">
        <v>0.2</v>
      </c>
      <c r="D27" s="23">
        <v>25.14</v>
      </c>
      <c r="E27" s="25">
        <v>0.54181712962962958</v>
      </c>
      <c r="I27" s="25">
        <v>0.54181712962962958</v>
      </c>
      <c r="J27" s="23">
        <v>1</v>
      </c>
      <c r="K27" s="23">
        <v>4690860300</v>
      </c>
      <c r="L27" s="23" t="s">
        <v>11337</v>
      </c>
      <c r="M27" s="23" t="s">
        <v>226</v>
      </c>
      <c r="N27" s="23">
        <v>65537</v>
      </c>
      <c r="O27" s="23">
        <v>55.22</v>
      </c>
      <c r="P27" s="23">
        <v>58.46</v>
      </c>
      <c r="Q27" s="23">
        <v>4.9400000000000004</v>
      </c>
      <c r="R27" s="23">
        <v>7.46</v>
      </c>
    </row>
    <row r="28" spans="1:18" x14ac:dyDescent="0.2">
      <c r="A28" s="23" t="s">
        <v>1836</v>
      </c>
      <c r="B28" s="23" t="s">
        <v>3639</v>
      </c>
      <c r="C28" s="24">
        <v>0.20019999999999999</v>
      </c>
      <c r="D28" s="23">
        <v>21.4</v>
      </c>
      <c r="E28" s="25">
        <v>0.41035879629629629</v>
      </c>
      <c r="I28" s="25">
        <v>0.41035879629629629</v>
      </c>
      <c r="J28" s="23">
        <v>1</v>
      </c>
      <c r="K28" s="23">
        <v>3386825500</v>
      </c>
      <c r="L28" s="23" t="s">
        <v>3638</v>
      </c>
      <c r="M28" s="23" t="s">
        <v>226</v>
      </c>
      <c r="N28" s="23">
        <v>65537</v>
      </c>
      <c r="O28" s="23">
        <v>35.700000000000003</v>
      </c>
      <c r="P28" s="23">
        <v>72.239999999999995</v>
      </c>
      <c r="Q28" s="23">
        <v>5.98</v>
      </c>
      <c r="R28" s="23">
        <v>34.69</v>
      </c>
    </row>
    <row r="29" spans="1:18" x14ac:dyDescent="0.2">
      <c r="A29" s="23" t="s">
        <v>11336</v>
      </c>
      <c r="B29" s="23" t="s">
        <v>11335</v>
      </c>
      <c r="C29" s="24">
        <v>0.2001</v>
      </c>
      <c r="D29" s="23">
        <v>25.91</v>
      </c>
      <c r="E29" s="25">
        <v>0.4790740740740741</v>
      </c>
      <c r="I29" s="25">
        <v>0.4790740740740741</v>
      </c>
      <c r="J29" s="23">
        <v>1</v>
      </c>
      <c r="K29" s="23">
        <v>9358145100</v>
      </c>
      <c r="L29" s="23" t="s">
        <v>11334</v>
      </c>
      <c r="M29" s="23" t="s">
        <v>226</v>
      </c>
      <c r="N29" s="23">
        <v>65537</v>
      </c>
      <c r="O29" s="23">
        <v>12.89</v>
      </c>
      <c r="P29" s="23">
        <v>79.08</v>
      </c>
      <c r="Q29" s="23">
        <v>11.77</v>
      </c>
      <c r="R29" s="23">
        <v>5.89</v>
      </c>
    </row>
    <row r="30" spans="1:18" x14ac:dyDescent="0.2">
      <c r="A30" s="23" t="s">
        <v>11333</v>
      </c>
      <c r="B30" s="23" t="s">
        <v>11332</v>
      </c>
      <c r="C30" s="24">
        <v>0.20069999999999999</v>
      </c>
      <c r="D30" s="23">
        <v>3.29</v>
      </c>
      <c r="E30" s="25">
        <v>0.551875</v>
      </c>
      <c r="I30" s="25">
        <v>0.551875</v>
      </c>
      <c r="J30" s="23">
        <v>1</v>
      </c>
      <c r="K30" s="23">
        <v>5621140200</v>
      </c>
      <c r="L30" s="23" t="s">
        <v>11331</v>
      </c>
      <c r="M30" s="23" t="s">
        <v>226</v>
      </c>
      <c r="N30" s="23">
        <v>65537</v>
      </c>
      <c r="O30" s="23">
        <v>7.87</v>
      </c>
      <c r="P30" s="23">
        <v>72.56</v>
      </c>
      <c r="Q30" s="23">
        <v>10.79</v>
      </c>
      <c r="R30" s="23">
        <v>16.079999999999998</v>
      </c>
    </row>
    <row r="31" spans="1:18" x14ac:dyDescent="0.2">
      <c r="A31" s="23" t="s">
        <v>11330</v>
      </c>
      <c r="B31" s="23" t="s">
        <v>11329</v>
      </c>
      <c r="C31" s="24">
        <v>0.20100000000000001</v>
      </c>
      <c r="D31" s="23">
        <v>4.84</v>
      </c>
      <c r="E31" s="25">
        <v>0.40887731481481482</v>
      </c>
      <c r="I31" s="25">
        <v>0.45837962962962964</v>
      </c>
      <c r="J31" s="23">
        <v>1</v>
      </c>
      <c r="K31" s="23">
        <v>4003110900</v>
      </c>
      <c r="L31" s="23" t="s">
        <v>11328</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11327</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11326</v>
      </c>
      <c r="M33" s="23" t="s">
        <v>226</v>
      </c>
      <c r="N33" s="23">
        <v>65537</v>
      </c>
      <c r="O33" s="23">
        <v>6.8</v>
      </c>
      <c r="P33" s="23">
        <v>58.67</v>
      </c>
      <c r="Q33" s="23">
        <v>1.74</v>
      </c>
      <c r="R33" s="23">
        <v>359.24</v>
      </c>
    </row>
    <row r="34" spans="1:18" x14ac:dyDescent="0.2">
      <c r="A34" s="23" t="s">
        <v>11325</v>
      </c>
      <c r="B34" s="23" t="s">
        <v>11324</v>
      </c>
      <c r="C34" s="24">
        <v>0.1</v>
      </c>
      <c r="D34" s="23">
        <v>46.76</v>
      </c>
      <c r="E34" s="25">
        <v>0.47699074074074072</v>
      </c>
      <c r="I34" s="25">
        <v>0.47699074074074072</v>
      </c>
      <c r="J34" s="23">
        <v>1</v>
      </c>
      <c r="K34" s="23">
        <v>38826564000</v>
      </c>
      <c r="L34" s="23" t="s">
        <v>11323</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3714</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11322</v>
      </c>
      <c r="M36" s="23" t="s">
        <v>226</v>
      </c>
      <c r="N36" s="23">
        <v>65537</v>
      </c>
      <c r="O36" s="23">
        <v>1.01</v>
      </c>
      <c r="P36" s="23">
        <v>74.489999999999995</v>
      </c>
      <c r="Q36" s="23">
        <v>6.94</v>
      </c>
      <c r="R36" s="23">
        <v>48.67</v>
      </c>
    </row>
    <row r="37" spans="1:18" x14ac:dyDescent="0.2">
      <c r="A37" s="23" t="s">
        <v>8194</v>
      </c>
      <c r="B37" s="23" t="s">
        <v>8193</v>
      </c>
      <c r="C37" s="24">
        <v>0.1004</v>
      </c>
      <c r="D37" s="23">
        <v>9.2100000000000009</v>
      </c>
      <c r="E37" s="25">
        <v>0.39635416666666667</v>
      </c>
      <c r="I37" s="25">
        <v>0.39635416666666667</v>
      </c>
      <c r="J37" s="23">
        <v>1</v>
      </c>
      <c r="K37" s="23">
        <v>3730611400</v>
      </c>
      <c r="L37" s="23" t="s">
        <v>3848</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11321</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10733</v>
      </c>
      <c r="M39" s="23" t="s">
        <v>226</v>
      </c>
      <c r="N39" s="23">
        <v>65537</v>
      </c>
      <c r="O39" s="23">
        <v>5.81</v>
      </c>
      <c r="P39" s="23">
        <v>52.81</v>
      </c>
      <c r="Q39" s="23">
        <v>8.25</v>
      </c>
      <c r="R39" s="23">
        <v>0.67</v>
      </c>
    </row>
    <row r="40" spans="1:18" x14ac:dyDescent="0.2">
      <c r="A40" s="23" t="s">
        <v>7232</v>
      </c>
      <c r="B40" s="23" t="s">
        <v>7231</v>
      </c>
      <c r="C40" s="24">
        <v>0.1002</v>
      </c>
      <c r="D40" s="23">
        <v>11.53</v>
      </c>
      <c r="E40" s="25">
        <v>0.39600694444444445</v>
      </c>
      <c r="I40" s="25">
        <v>0.39600694444444445</v>
      </c>
      <c r="J40" s="23">
        <v>1</v>
      </c>
      <c r="K40" s="23">
        <v>1591140000</v>
      </c>
      <c r="L40" s="23" t="s">
        <v>11320</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11319</v>
      </c>
      <c r="M41" s="23" t="s">
        <v>226</v>
      </c>
      <c r="N41" s="23">
        <v>65537</v>
      </c>
      <c r="O41" s="23">
        <v>20.329999999999998</v>
      </c>
      <c r="P41" s="23">
        <v>46.87</v>
      </c>
      <c r="Q41" s="23">
        <v>1.69</v>
      </c>
      <c r="R41" s="23">
        <v>31.86</v>
      </c>
    </row>
    <row r="42" spans="1:18" x14ac:dyDescent="0.2">
      <c r="A42" s="23" t="s">
        <v>840</v>
      </c>
      <c r="B42" s="23" t="s">
        <v>2500</v>
      </c>
      <c r="C42" s="24">
        <v>0.1008</v>
      </c>
      <c r="D42" s="23">
        <v>3.93</v>
      </c>
      <c r="E42" s="25">
        <v>0.4153472222222222</v>
      </c>
      <c r="I42" s="25">
        <v>0.41604166666666664</v>
      </c>
      <c r="J42" s="23">
        <v>1</v>
      </c>
      <c r="K42" s="23">
        <v>2822313800</v>
      </c>
      <c r="L42" s="23" t="s">
        <v>11318</v>
      </c>
      <c r="M42" s="23" t="s">
        <v>226</v>
      </c>
      <c r="N42" s="23">
        <v>65537</v>
      </c>
      <c r="O42" s="23">
        <v>34.33</v>
      </c>
      <c r="P42" s="23">
        <v>32.42</v>
      </c>
      <c r="Q42" s="23">
        <v>1.96</v>
      </c>
      <c r="R42" s="23">
        <v>41.27</v>
      </c>
    </row>
    <row r="43" spans="1:18" x14ac:dyDescent="0.2">
      <c r="A43" s="23" t="s">
        <v>5425</v>
      </c>
      <c r="B43" s="23" t="s">
        <v>5424</v>
      </c>
      <c r="C43" s="24">
        <v>0.1</v>
      </c>
      <c r="D43" s="23">
        <v>4.51</v>
      </c>
      <c r="E43" s="25">
        <v>0.4674537037037037</v>
      </c>
      <c r="I43" s="25">
        <v>0.4674537037037037</v>
      </c>
      <c r="J43" s="23">
        <v>1</v>
      </c>
      <c r="K43" s="23">
        <v>2698165000</v>
      </c>
      <c r="L43" s="23" t="s">
        <v>11317</v>
      </c>
      <c r="M43" s="23" t="s">
        <v>226</v>
      </c>
      <c r="N43" s="23">
        <v>65537</v>
      </c>
      <c r="O43" s="23">
        <v>33.79</v>
      </c>
      <c r="P43" s="23">
        <v>87.11</v>
      </c>
      <c r="Q43" s="23">
        <v>9.7100000000000009</v>
      </c>
      <c r="R43" s="23">
        <v>12.86</v>
      </c>
    </row>
    <row r="44" spans="1:18" x14ac:dyDescent="0.2">
      <c r="A44" s="23" t="s">
        <v>8152</v>
      </c>
      <c r="B44" s="23" t="s">
        <v>8151</v>
      </c>
      <c r="C44" s="24">
        <v>0.1013</v>
      </c>
      <c r="D44" s="23">
        <v>2.61</v>
      </c>
      <c r="E44" s="25">
        <v>0.40104166666666669</v>
      </c>
      <c r="I44" s="25">
        <v>0.40104166666666669</v>
      </c>
      <c r="J44" s="23">
        <v>1</v>
      </c>
      <c r="K44" s="23">
        <v>2765434600</v>
      </c>
      <c r="L44" s="23" t="s">
        <v>11316</v>
      </c>
      <c r="M44" s="23" t="s">
        <v>226</v>
      </c>
      <c r="N44" s="23">
        <v>131076</v>
      </c>
      <c r="O44" s="23">
        <v>1.3</v>
      </c>
      <c r="P44" s="23">
        <v>94.92</v>
      </c>
      <c r="Q44" s="23">
        <v>4.92</v>
      </c>
      <c r="R44" s="23">
        <v>103.87</v>
      </c>
    </row>
    <row r="45" spans="1:18" x14ac:dyDescent="0.2">
      <c r="A45" s="23" t="s">
        <v>7220</v>
      </c>
      <c r="B45" s="23" t="s">
        <v>7219</v>
      </c>
      <c r="C45" s="24">
        <v>9.98E-2</v>
      </c>
      <c r="D45" s="23">
        <v>17.86</v>
      </c>
      <c r="E45" s="25">
        <v>0.47179398148148149</v>
      </c>
      <c r="I45" s="25">
        <v>0.47179398148148149</v>
      </c>
      <c r="J45" s="23">
        <v>1</v>
      </c>
      <c r="K45" s="23">
        <v>12129109900</v>
      </c>
      <c r="L45" s="23" t="s">
        <v>11315</v>
      </c>
      <c r="M45" s="23" t="s">
        <v>226</v>
      </c>
      <c r="N45" s="23">
        <v>65537</v>
      </c>
      <c r="O45" s="23">
        <v>47.58</v>
      </c>
      <c r="P45" s="23">
        <v>50.18</v>
      </c>
      <c r="Q45" s="23">
        <v>2.27</v>
      </c>
      <c r="R45" s="23">
        <v>16.39</v>
      </c>
    </row>
    <row r="46" spans="1:18" x14ac:dyDescent="0.2">
      <c r="A46" s="23" t="s">
        <v>4761</v>
      </c>
      <c r="B46" s="23" t="s">
        <v>4760</v>
      </c>
      <c r="C46" s="24">
        <v>0.1</v>
      </c>
      <c r="D46" s="23">
        <v>4.84</v>
      </c>
      <c r="E46" s="25">
        <v>0.39687499999999998</v>
      </c>
      <c r="H46" s="2" t="e">
        <f>AVERAGE((G46-F46)*100/G46)</f>
        <v>#DIV/0!</v>
      </c>
      <c r="I46" s="25">
        <v>0.46293981481481483</v>
      </c>
      <c r="J46" s="23">
        <v>1</v>
      </c>
      <c r="K46" s="23">
        <v>2407520600</v>
      </c>
      <c r="L46" s="23" t="s">
        <v>11314</v>
      </c>
      <c r="M46" s="23" t="s">
        <v>226</v>
      </c>
      <c r="N46" s="23">
        <v>65537</v>
      </c>
      <c r="O46" s="23">
        <v>4.28</v>
      </c>
      <c r="P46" s="23">
        <v>94.54</v>
      </c>
      <c r="Q46" s="23">
        <v>16.61</v>
      </c>
      <c r="R46" s="23">
        <v>8.81</v>
      </c>
    </row>
    <row r="47" spans="1:18" x14ac:dyDescent="0.2">
      <c r="A47" s="23" t="s">
        <v>11242</v>
      </c>
      <c r="B47" s="23" t="s">
        <v>11241</v>
      </c>
      <c r="C47" s="24">
        <v>9.9099999999999994E-2</v>
      </c>
      <c r="D47" s="23">
        <v>2.5499999999999998</v>
      </c>
      <c r="E47" s="25">
        <v>0.39583333333333331</v>
      </c>
      <c r="I47" s="25">
        <v>0.39583333333333331</v>
      </c>
      <c r="J47" s="23">
        <v>1</v>
      </c>
      <c r="K47" s="23">
        <v>3791812900</v>
      </c>
      <c r="L47" s="23" t="s">
        <v>11313</v>
      </c>
      <c r="M47" s="23" t="s">
        <v>228</v>
      </c>
      <c r="N47" s="23">
        <v>65537</v>
      </c>
      <c r="O47" s="23">
        <v>25.78</v>
      </c>
      <c r="P47" s="23">
        <v>90.94</v>
      </c>
      <c r="Q47" s="23">
        <v>1.98</v>
      </c>
      <c r="R47" s="23">
        <v>89.99</v>
      </c>
    </row>
    <row r="48" spans="1:18" x14ac:dyDescent="0.2">
      <c r="A48" s="23" t="s">
        <v>8900</v>
      </c>
      <c r="B48" s="23" t="s">
        <v>8899</v>
      </c>
      <c r="C48" s="24">
        <v>0.1002</v>
      </c>
      <c r="D48" s="23">
        <v>14.16</v>
      </c>
      <c r="E48" s="25">
        <v>0.39930555555555558</v>
      </c>
      <c r="I48" s="25">
        <v>0.39930555555555558</v>
      </c>
      <c r="J48" s="23">
        <v>1</v>
      </c>
      <c r="K48" s="23">
        <v>15343873000</v>
      </c>
      <c r="L48" s="23" t="s">
        <v>11312</v>
      </c>
      <c r="M48" s="23" t="s">
        <v>226</v>
      </c>
      <c r="N48" s="23">
        <v>65537</v>
      </c>
      <c r="O48" s="23">
        <v>6</v>
      </c>
      <c r="P48" s="23">
        <v>63.36</v>
      </c>
      <c r="Q48" s="23">
        <v>3</v>
      </c>
      <c r="R48" s="23">
        <v>17.95</v>
      </c>
    </row>
    <row r="49" spans="1:18" x14ac:dyDescent="0.2">
      <c r="A49" s="23" t="s">
        <v>8064</v>
      </c>
      <c r="B49" s="23" t="s">
        <v>8063</v>
      </c>
      <c r="C49" s="24">
        <v>0.1004</v>
      </c>
      <c r="D49" s="23">
        <v>5.48</v>
      </c>
      <c r="E49" s="25">
        <v>0.40625</v>
      </c>
      <c r="I49" s="25">
        <v>0.41586805555555556</v>
      </c>
      <c r="J49" s="23">
        <v>1</v>
      </c>
      <c r="K49" s="23">
        <v>2900637200</v>
      </c>
      <c r="L49" s="23" t="s">
        <v>11311</v>
      </c>
      <c r="M49" s="23" t="s">
        <v>226</v>
      </c>
      <c r="N49" s="23">
        <v>65537</v>
      </c>
      <c r="O49" s="23">
        <v>38.840000000000003</v>
      </c>
      <c r="P49" s="23">
        <v>55.79</v>
      </c>
      <c r="Q49" s="23">
        <v>4.2</v>
      </c>
      <c r="R49" s="23">
        <v>28.42</v>
      </c>
    </row>
    <row r="50" spans="1:18" x14ac:dyDescent="0.2">
      <c r="A50" s="23" t="s">
        <v>11310</v>
      </c>
      <c r="B50" s="23" t="s">
        <v>11309</v>
      </c>
      <c r="C50" s="24">
        <v>9.9599999999999994E-2</v>
      </c>
      <c r="D50" s="23">
        <v>10.16</v>
      </c>
      <c r="E50" s="25">
        <v>0.40052083333333333</v>
      </c>
      <c r="H50" s="2" t="e">
        <f>AVERAGE((G50-F50)*100/G50)</f>
        <v>#DIV/0!</v>
      </c>
      <c r="I50" s="25">
        <v>0.40260416666666665</v>
      </c>
      <c r="J50" s="23">
        <v>1</v>
      </c>
      <c r="K50" s="23">
        <v>4010709600</v>
      </c>
      <c r="L50" s="23" t="s">
        <v>11308</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4694</v>
      </c>
      <c r="M51" s="23" t="s">
        <v>226</v>
      </c>
      <c r="N51" s="23">
        <v>65537</v>
      </c>
      <c r="O51" s="23">
        <v>24.84</v>
      </c>
      <c r="P51" s="23">
        <v>97.88</v>
      </c>
      <c r="Q51" s="23">
        <v>8.31</v>
      </c>
      <c r="R51" s="23">
        <v>25.43</v>
      </c>
    </row>
    <row r="52" spans="1:18" x14ac:dyDescent="0.2">
      <c r="A52" s="23" t="s">
        <v>6930</v>
      </c>
      <c r="B52" s="23" t="s">
        <v>6929</v>
      </c>
      <c r="C52" s="24">
        <v>9.98E-2</v>
      </c>
      <c r="D52" s="23">
        <v>10.69</v>
      </c>
      <c r="E52" s="25">
        <v>0.3996527777777778</v>
      </c>
      <c r="I52" s="25">
        <v>0.3996527777777778</v>
      </c>
      <c r="J52" s="23">
        <v>1</v>
      </c>
      <c r="K52" s="23">
        <v>3989240800</v>
      </c>
      <c r="L52" s="23" t="s">
        <v>10276</v>
      </c>
      <c r="M52" s="23" t="s">
        <v>226</v>
      </c>
      <c r="N52" s="23">
        <v>65537</v>
      </c>
      <c r="O52" s="23">
        <v>71.260000000000005</v>
      </c>
      <c r="P52" s="23">
        <v>56.86</v>
      </c>
      <c r="Q52" s="23">
        <v>6.32</v>
      </c>
      <c r="R52" s="23">
        <v>7.16</v>
      </c>
    </row>
    <row r="53" spans="1:18" x14ac:dyDescent="0.2">
      <c r="A53" s="23" t="s">
        <v>7196</v>
      </c>
      <c r="B53" s="23" t="s">
        <v>7195</v>
      </c>
      <c r="C53" s="24">
        <v>9.9900000000000003E-2</v>
      </c>
      <c r="D53" s="23">
        <v>7.82</v>
      </c>
      <c r="E53" s="25">
        <v>0.44689814814814816</v>
      </c>
      <c r="H53" s="2" t="e">
        <f>AVERAGE((G53-F53)*100/G53)</f>
        <v>#DIV/0!</v>
      </c>
      <c r="I53" s="25">
        <v>0.45265046296296296</v>
      </c>
      <c r="J53" s="23">
        <v>1</v>
      </c>
      <c r="K53" s="23">
        <v>2622094000</v>
      </c>
      <c r="L53" s="23" t="s">
        <v>11307</v>
      </c>
      <c r="M53" s="23" t="s">
        <v>226</v>
      </c>
      <c r="N53" s="23">
        <v>327686</v>
      </c>
      <c r="O53" s="23">
        <v>0</v>
      </c>
      <c r="P53" s="23">
        <v>98.53</v>
      </c>
      <c r="Q53" s="23">
        <v>42.84</v>
      </c>
      <c r="R53" s="23">
        <v>3.7</v>
      </c>
    </row>
    <row r="54" spans="1:18" x14ac:dyDescent="0.2">
      <c r="A54" s="23" t="s">
        <v>9509</v>
      </c>
      <c r="B54" s="23" t="s">
        <v>9508</v>
      </c>
      <c r="C54" s="24">
        <v>9.98E-2</v>
      </c>
      <c r="D54" s="23">
        <v>16.97</v>
      </c>
      <c r="E54" s="25">
        <v>0.59092592592592597</v>
      </c>
      <c r="H54" s="2" t="e">
        <f>AVERAGE((G54-F54)*100/G54)</f>
        <v>#DIV/0!</v>
      </c>
      <c r="I54" s="25">
        <v>0.59092592592592597</v>
      </c>
      <c r="J54" s="23">
        <v>1</v>
      </c>
      <c r="K54" s="23">
        <v>19051697000</v>
      </c>
      <c r="L54" s="23" t="s">
        <v>11306</v>
      </c>
      <c r="M54" s="23" t="s">
        <v>226</v>
      </c>
      <c r="N54" s="23">
        <v>65537</v>
      </c>
      <c r="O54" s="23">
        <v>2.23</v>
      </c>
      <c r="P54" s="23">
        <v>100</v>
      </c>
      <c r="Q54" s="23">
        <v>11.67</v>
      </c>
      <c r="R54" s="23">
        <v>11.94</v>
      </c>
    </row>
    <row r="55" spans="1:18" x14ac:dyDescent="0.2">
      <c r="A55" s="23" t="s">
        <v>5416</v>
      </c>
      <c r="B55" s="23" t="s">
        <v>5415</v>
      </c>
      <c r="C55" s="24">
        <v>0.1004</v>
      </c>
      <c r="D55" s="23">
        <v>2.96</v>
      </c>
      <c r="E55" s="25">
        <v>0.39774305555555556</v>
      </c>
      <c r="I55" s="25">
        <v>0.39774305555555556</v>
      </c>
      <c r="J55" s="23">
        <v>1</v>
      </c>
      <c r="K55" s="23">
        <v>4142467200</v>
      </c>
      <c r="L55" s="23" t="s">
        <v>5414</v>
      </c>
      <c r="M55" s="23" t="s">
        <v>226</v>
      </c>
      <c r="N55" s="23">
        <v>65537</v>
      </c>
      <c r="O55" s="23">
        <v>3.17</v>
      </c>
      <c r="P55" s="23">
        <v>53.39</v>
      </c>
      <c r="Q55" s="23">
        <v>1.72</v>
      </c>
      <c r="R55" s="23">
        <v>49.71</v>
      </c>
    </row>
    <row r="56" spans="1:18" x14ac:dyDescent="0.2">
      <c r="A56" s="23" t="s">
        <v>5413</v>
      </c>
      <c r="B56" s="23" t="s">
        <v>5412</v>
      </c>
      <c r="C56" s="24">
        <v>0.1002</v>
      </c>
      <c r="D56" s="23">
        <v>9.66</v>
      </c>
      <c r="E56" s="25">
        <v>0.4291550925925926</v>
      </c>
      <c r="I56" s="25">
        <v>0.4291550925925926</v>
      </c>
      <c r="J56" s="23">
        <v>1</v>
      </c>
      <c r="K56" s="23">
        <v>20511054000</v>
      </c>
      <c r="L56" s="23" t="s">
        <v>8607</v>
      </c>
      <c r="M56" s="23" t="s">
        <v>226</v>
      </c>
      <c r="N56" s="23">
        <v>65537</v>
      </c>
      <c r="O56" s="23">
        <v>53.87</v>
      </c>
      <c r="P56" s="23">
        <v>100</v>
      </c>
      <c r="Q56" s="23">
        <v>8.98</v>
      </c>
      <c r="R56" s="23">
        <v>6.72</v>
      </c>
    </row>
    <row r="57" spans="1:18" x14ac:dyDescent="0.2">
      <c r="A57" s="23" t="s">
        <v>5410</v>
      </c>
      <c r="B57" s="23" t="s">
        <v>5409</v>
      </c>
      <c r="C57" s="24">
        <v>0.1</v>
      </c>
      <c r="D57" s="23">
        <v>1.98</v>
      </c>
      <c r="E57" s="25">
        <v>0.54199074074074072</v>
      </c>
      <c r="I57" s="25">
        <v>0.54199074074074072</v>
      </c>
      <c r="J57" s="23">
        <v>1</v>
      </c>
      <c r="K57" s="23">
        <v>2052547500</v>
      </c>
      <c r="L57" s="23" t="s">
        <v>11305</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9976</v>
      </c>
      <c r="M58" s="23" t="s">
        <v>226</v>
      </c>
      <c r="N58" s="23">
        <v>65537</v>
      </c>
      <c r="O58" s="23">
        <v>50.95</v>
      </c>
      <c r="P58" s="23">
        <v>98.42</v>
      </c>
      <c r="Q58" s="23">
        <v>6.82</v>
      </c>
      <c r="R58" s="23">
        <v>17.05</v>
      </c>
    </row>
    <row r="59" spans="1:18" x14ac:dyDescent="0.2">
      <c r="A59" s="23" t="s">
        <v>7958</v>
      </c>
      <c r="B59" s="23" t="s">
        <v>7957</v>
      </c>
      <c r="C59" s="24">
        <v>0.10050000000000001</v>
      </c>
      <c r="D59" s="23">
        <v>4.49</v>
      </c>
      <c r="E59" s="25">
        <v>0.39652777777777776</v>
      </c>
      <c r="I59" s="25">
        <v>0.39652777777777776</v>
      </c>
      <c r="J59" s="23">
        <v>1</v>
      </c>
      <c r="K59" s="23">
        <v>5930308200</v>
      </c>
      <c r="L59" s="23" t="s">
        <v>11304</v>
      </c>
      <c r="M59" s="23" t="s">
        <v>227</v>
      </c>
      <c r="N59" s="23">
        <v>65537</v>
      </c>
      <c r="O59" s="23">
        <v>57.29</v>
      </c>
      <c r="P59" s="23">
        <v>69.25</v>
      </c>
      <c r="Q59" s="23">
        <v>2.46</v>
      </c>
      <c r="R59" s="23">
        <v>42.18</v>
      </c>
    </row>
    <row r="60" spans="1:18" x14ac:dyDescent="0.2">
      <c r="A60" s="23" t="s">
        <v>8422</v>
      </c>
      <c r="B60" s="23" t="s">
        <v>8421</v>
      </c>
      <c r="C60" s="24">
        <v>9.9900000000000003E-2</v>
      </c>
      <c r="D60" s="23">
        <v>32.799999999999997</v>
      </c>
      <c r="E60" s="25">
        <v>0.54424768518518518</v>
      </c>
      <c r="H60" s="2" t="e">
        <f>AVERAGE((G60-F60)*100/G60)</f>
        <v>#DIV/0!</v>
      </c>
      <c r="I60" s="25">
        <v>0.54424768518518518</v>
      </c>
      <c r="J60" s="23">
        <v>1</v>
      </c>
      <c r="K60" s="23">
        <v>5061682900</v>
      </c>
      <c r="L60" s="23" t="s">
        <v>11303</v>
      </c>
      <c r="M60" s="23" t="s">
        <v>226</v>
      </c>
      <c r="N60" s="23">
        <v>65537</v>
      </c>
      <c r="O60" s="23">
        <v>26.65</v>
      </c>
      <c r="P60" s="23">
        <v>56.5</v>
      </c>
      <c r="Q60" s="23">
        <v>3.73</v>
      </c>
      <c r="R60" s="23">
        <v>34.21</v>
      </c>
    </row>
    <row r="61" spans="1:18" x14ac:dyDescent="0.2">
      <c r="A61" s="23" t="s">
        <v>7930</v>
      </c>
      <c r="B61" s="23" t="s">
        <v>7929</v>
      </c>
      <c r="C61" s="24">
        <v>0.1</v>
      </c>
      <c r="D61" s="23">
        <v>38.51</v>
      </c>
      <c r="E61" s="25">
        <v>0.56949074074074069</v>
      </c>
      <c r="I61" s="25">
        <v>0.56949074074074069</v>
      </c>
      <c r="J61" s="23">
        <v>1</v>
      </c>
      <c r="K61" s="23">
        <v>2204738300</v>
      </c>
      <c r="L61" s="23" t="s">
        <v>11302</v>
      </c>
      <c r="M61" s="23" t="s">
        <v>226</v>
      </c>
      <c r="N61" s="23">
        <v>65537</v>
      </c>
      <c r="O61" s="23">
        <v>21.57</v>
      </c>
      <c r="P61" s="23">
        <v>45.03</v>
      </c>
      <c r="Q61" s="23">
        <v>2.94</v>
      </c>
      <c r="R61" s="23">
        <v>43.13</v>
      </c>
    </row>
    <row r="62" spans="1:18" x14ac:dyDescent="0.2">
      <c r="A62" s="23" t="s">
        <v>8460</v>
      </c>
      <c r="B62" s="23" t="s">
        <v>8459</v>
      </c>
      <c r="C62" s="24">
        <v>0.10009999999999999</v>
      </c>
      <c r="D62" s="23">
        <v>14.07</v>
      </c>
      <c r="E62" s="25">
        <v>0.61684027777777772</v>
      </c>
      <c r="H62" s="2" t="e">
        <f>AVERAGE((G62-F62)*100/G62)</f>
        <v>#DIV/0!</v>
      </c>
      <c r="I62" s="25">
        <v>0.61684027777777772</v>
      </c>
      <c r="J62" s="23">
        <v>1</v>
      </c>
      <c r="K62" s="23">
        <v>6434577500</v>
      </c>
      <c r="L62" s="23" t="s">
        <v>11301</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11300</v>
      </c>
      <c r="M63" s="23" t="s">
        <v>226</v>
      </c>
      <c r="N63" s="23">
        <v>65537</v>
      </c>
      <c r="O63" s="23">
        <v>29.48</v>
      </c>
      <c r="P63" s="23">
        <v>35.159999999999997</v>
      </c>
      <c r="Q63" s="23">
        <v>2.02</v>
      </c>
      <c r="R63" s="23">
        <v>63.88</v>
      </c>
    </row>
    <row r="64" spans="1:18" x14ac:dyDescent="0.2">
      <c r="A64" s="23" t="s">
        <v>7800</v>
      </c>
      <c r="B64" s="23" t="s">
        <v>7799</v>
      </c>
      <c r="C64" s="24">
        <v>0.1007</v>
      </c>
      <c r="D64" s="23">
        <v>4.4800000000000004</v>
      </c>
      <c r="E64" s="25">
        <v>0.551875</v>
      </c>
      <c r="I64" s="25">
        <v>0.551875</v>
      </c>
      <c r="J64" s="23">
        <v>1</v>
      </c>
      <c r="K64" s="23">
        <v>2974672400</v>
      </c>
      <c r="L64" s="23" t="s">
        <v>11299</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11298</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7280</v>
      </c>
      <c r="M66" s="23" t="s">
        <v>226</v>
      </c>
      <c r="N66" s="23">
        <v>65537</v>
      </c>
      <c r="O66" s="23">
        <v>4.72</v>
      </c>
      <c r="P66" s="23">
        <v>89.11</v>
      </c>
      <c r="Q66" s="23">
        <v>4.04</v>
      </c>
      <c r="R66" s="23">
        <v>29.85</v>
      </c>
    </row>
    <row r="67" spans="1:18" x14ac:dyDescent="0.2">
      <c r="A67" s="23" t="s">
        <v>5691</v>
      </c>
      <c r="B67" s="23" t="s">
        <v>5690</v>
      </c>
      <c r="C67" s="24">
        <v>9.98E-2</v>
      </c>
      <c r="D67" s="23">
        <v>16.2</v>
      </c>
      <c r="E67" s="25">
        <v>0.43204861111111109</v>
      </c>
      <c r="H67" s="2" t="e">
        <f>AVERAGE((G67-F67)*100/G67)</f>
        <v>#DIV/0!</v>
      </c>
      <c r="I67" s="25">
        <v>0.47890046296296296</v>
      </c>
      <c r="J67" s="23">
        <v>1</v>
      </c>
      <c r="K67" s="23">
        <v>5250919000</v>
      </c>
      <c r="L67" s="23" t="s">
        <v>11297</v>
      </c>
      <c r="M67" s="23" t="s">
        <v>226</v>
      </c>
      <c r="N67" s="23">
        <v>65537</v>
      </c>
      <c r="O67" s="23">
        <v>2.81</v>
      </c>
      <c r="P67" s="23">
        <v>86.52</v>
      </c>
      <c r="Q67" s="23">
        <v>6.48</v>
      </c>
      <c r="R67" s="23">
        <v>4.57</v>
      </c>
    </row>
    <row r="68" spans="1:18" x14ac:dyDescent="0.2">
      <c r="A68" s="23" t="s">
        <v>5479</v>
      </c>
      <c r="B68" s="23" t="s">
        <v>5478</v>
      </c>
      <c r="C68" s="24">
        <v>0.10009999999999999</v>
      </c>
      <c r="D68" s="23">
        <v>10.88</v>
      </c>
      <c r="E68" s="25">
        <v>0.41070601851851851</v>
      </c>
      <c r="I68" s="25">
        <v>0.41070601851851851</v>
      </c>
      <c r="J68" s="23">
        <v>1</v>
      </c>
      <c r="K68" s="23">
        <v>1765953600</v>
      </c>
      <c r="L68" s="23" t="s">
        <v>6086</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11296</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11295</v>
      </c>
      <c r="M70" s="23" t="s">
        <v>226</v>
      </c>
      <c r="N70" s="23">
        <v>65537</v>
      </c>
      <c r="O70" s="23">
        <v>2.39</v>
      </c>
      <c r="P70" s="23">
        <v>99.6</v>
      </c>
      <c r="Q70" s="23">
        <v>17.510000000000002</v>
      </c>
      <c r="R70" s="23">
        <v>4.25</v>
      </c>
    </row>
    <row r="71" spans="1:18" x14ac:dyDescent="0.2">
      <c r="A71" s="23" t="s">
        <v>10480</v>
      </c>
      <c r="B71" s="23" t="s">
        <v>10479</v>
      </c>
      <c r="C71" s="24">
        <v>0.10009999999999999</v>
      </c>
      <c r="D71" s="23">
        <v>19.010000000000002</v>
      </c>
      <c r="E71" s="25">
        <v>0.41018518518518521</v>
      </c>
      <c r="I71" s="25">
        <v>0.45664351851851853</v>
      </c>
      <c r="J71" s="23">
        <v>1</v>
      </c>
      <c r="K71" s="23">
        <v>38297765000</v>
      </c>
      <c r="L71" s="23" t="s">
        <v>11294</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3923</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11293</v>
      </c>
      <c r="M73" s="23" t="s">
        <v>226</v>
      </c>
      <c r="N73" s="23">
        <v>65537</v>
      </c>
      <c r="O73" s="23">
        <v>14.68</v>
      </c>
      <c r="P73" s="23">
        <v>89.09</v>
      </c>
      <c r="Q73" s="23">
        <v>7.08</v>
      </c>
      <c r="R73" s="23">
        <v>6.56</v>
      </c>
    </row>
    <row r="74" spans="1:18" x14ac:dyDescent="0.2">
      <c r="A74" s="23" t="s">
        <v>7646</v>
      </c>
      <c r="B74" s="23" t="s">
        <v>7645</v>
      </c>
      <c r="C74" s="24">
        <v>0.1004</v>
      </c>
      <c r="D74" s="23">
        <v>11.51</v>
      </c>
      <c r="E74" s="25">
        <v>0.54927083333333337</v>
      </c>
      <c r="I74" s="25">
        <v>0.55758101851851849</v>
      </c>
      <c r="J74" s="23">
        <v>1</v>
      </c>
      <c r="K74" s="23">
        <v>3942341900</v>
      </c>
      <c r="L74" s="23" t="s">
        <v>11292</v>
      </c>
      <c r="M74" s="23" t="s">
        <v>226</v>
      </c>
      <c r="N74" s="23">
        <v>65537</v>
      </c>
      <c r="O74" s="23">
        <v>12.13</v>
      </c>
      <c r="P74" s="23">
        <v>55.92</v>
      </c>
      <c r="Q74" s="23">
        <v>3.86</v>
      </c>
      <c r="R74" s="23">
        <v>14.03</v>
      </c>
    </row>
    <row r="75" spans="1:18" x14ac:dyDescent="0.2">
      <c r="A75" s="23" t="s">
        <v>11291</v>
      </c>
      <c r="B75" s="23" t="s">
        <v>11290</v>
      </c>
      <c r="C75" s="24">
        <v>9.9900000000000003E-2</v>
      </c>
      <c r="D75" s="23">
        <v>25.11</v>
      </c>
      <c r="E75" s="25">
        <v>0.47820601851851852</v>
      </c>
      <c r="I75" s="25">
        <v>0.61525462962962962</v>
      </c>
      <c r="J75" s="23">
        <v>1</v>
      </c>
      <c r="K75" s="23">
        <v>11129430000</v>
      </c>
      <c r="L75" s="23" t="s">
        <v>4384</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7273</v>
      </c>
      <c r="M76" s="23" t="s">
        <v>226</v>
      </c>
      <c r="N76" s="23">
        <v>65537</v>
      </c>
      <c r="O76" s="23">
        <v>61.99</v>
      </c>
      <c r="P76" s="23">
        <v>90.83</v>
      </c>
      <c r="Q76" s="23">
        <v>6.95</v>
      </c>
      <c r="R76" s="23">
        <v>9.7200000000000006</v>
      </c>
    </row>
    <row r="77" spans="1:18" x14ac:dyDescent="0.2">
      <c r="A77" s="23" t="s">
        <v>11289</v>
      </c>
      <c r="B77" s="23" t="s">
        <v>11288</v>
      </c>
      <c r="C77" s="24">
        <v>0.10050000000000001</v>
      </c>
      <c r="D77" s="23">
        <v>4.49</v>
      </c>
      <c r="E77" s="25">
        <v>0.39583333333333331</v>
      </c>
      <c r="H77" s="2" t="e">
        <f>AVERAGE((G77-F77)*100/G77)</f>
        <v>#DIV/0!</v>
      </c>
      <c r="I77" s="25">
        <v>0.39583333333333331</v>
      </c>
      <c r="J77" s="23">
        <v>1</v>
      </c>
      <c r="K77" s="23">
        <v>4879725700</v>
      </c>
      <c r="L77" s="23" t="s">
        <v>11287</v>
      </c>
      <c r="M77" s="23" t="s">
        <v>228</v>
      </c>
      <c r="N77" s="23">
        <v>65537</v>
      </c>
      <c r="O77" s="23">
        <v>30.43</v>
      </c>
      <c r="P77" s="23">
        <v>94.38</v>
      </c>
      <c r="Q77" s="23">
        <v>1.92</v>
      </c>
      <c r="R77" s="23">
        <v>137.63999999999999</v>
      </c>
    </row>
    <row r="78" spans="1:18" x14ac:dyDescent="0.2">
      <c r="A78" s="23" t="s">
        <v>7518</v>
      </c>
      <c r="B78" s="23" t="s">
        <v>7517</v>
      </c>
      <c r="C78" s="24">
        <v>9.8799999999999999E-2</v>
      </c>
      <c r="D78" s="23">
        <v>2.78</v>
      </c>
      <c r="E78" s="25">
        <v>0.40870370370370368</v>
      </c>
      <c r="H78" s="2" t="e">
        <f>AVERAGE((G78-F78)*100/G78)</f>
        <v>#DIV/0!</v>
      </c>
      <c r="I78" s="25">
        <v>0.40870370370370368</v>
      </c>
      <c r="J78" s="23">
        <v>1</v>
      </c>
      <c r="K78" s="23">
        <v>3494582100</v>
      </c>
      <c r="L78" s="23" t="s">
        <v>11286</v>
      </c>
      <c r="M78" s="23" t="s">
        <v>226</v>
      </c>
      <c r="N78" s="23">
        <v>65537</v>
      </c>
      <c r="O78" s="23">
        <v>36.9</v>
      </c>
      <c r="P78" s="23">
        <v>46.85</v>
      </c>
      <c r="Q78" s="23">
        <v>1.35</v>
      </c>
      <c r="R78" s="23">
        <v>157.27000000000001</v>
      </c>
    </row>
    <row r="79" spans="1:18" x14ac:dyDescent="0.2">
      <c r="A79" s="23" t="s">
        <v>11285</v>
      </c>
      <c r="B79" s="23" t="s">
        <v>11284</v>
      </c>
      <c r="C79" s="24">
        <v>0.1013</v>
      </c>
      <c r="D79" s="23">
        <v>2.5</v>
      </c>
      <c r="E79" s="25">
        <v>0.41939814814814813</v>
      </c>
      <c r="I79" s="25">
        <v>0.56020833333333331</v>
      </c>
      <c r="J79" s="23">
        <v>1</v>
      </c>
      <c r="K79" s="23">
        <v>4745371700</v>
      </c>
      <c r="L79" s="23" t="s">
        <v>11283</v>
      </c>
      <c r="M79" s="23" t="s">
        <v>226</v>
      </c>
      <c r="N79" s="23">
        <v>65537</v>
      </c>
      <c r="O79" s="23">
        <v>7.14</v>
      </c>
      <c r="P79" s="23">
        <v>54.93</v>
      </c>
      <c r="Q79" s="23">
        <v>5.05</v>
      </c>
      <c r="R79" s="23">
        <v>4.8600000000000003</v>
      </c>
    </row>
    <row r="80" spans="1:18" x14ac:dyDescent="0.2">
      <c r="A80" s="23" t="s">
        <v>7488</v>
      </c>
      <c r="B80" s="23" t="s">
        <v>7487</v>
      </c>
      <c r="C80" s="24">
        <v>9.9599999999999994E-2</v>
      </c>
      <c r="D80" s="23">
        <v>4.97</v>
      </c>
      <c r="E80" s="25">
        <v>0.39635416666666667</v>
      </c>
      <c r="I80" s="25">
        <v>0.39635416666666667</v>
      </c>
      <c r="J80" s="23">
        <v>1</v>
      </c>
      <c r="K80" s="23">
        <v>2332037000</v>
      </c>
      <c r="L80" s="23" t="s">
        <v>11282</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11281</v>
      </c>
      <c r="M81" s="23" t="s">
        <v>226</v>
      </c>
      <c r="N81" s="23">
        <v>65537</v>
      </c>
      <c r="O81" s="23">
        <v>45.86</v>
      </c>
      <c r="P81" s="23">
        <v>97.95</v>
      </c>
      <c r="Q81" s="23">
        <v>8.59</v>
      </c>
      <c r="R81" s="23">
        <v>3.3</v>
      </c>
    </row>
    <row r="82" spans="1:18" x14ac:dyDescent="0.2">
      <c r="A82" s="23" t="s">
        <v>7440</v>
      </c>
      <c r="B82" s="23" t="s">
        <v>7439</v>
      </c>
      <c r="C82" s="24">
        <v>9.9299999999999999E-2</v>
      </c>
      <c r="D82" s="23">
        <v>6.31</v>
      </c>
      <c r="E82" s="25">
        <v>0.40329861111111109</v>
      </c>
      <c r="H82" s="2" t="e">
        <f>AVERAGE((G82-F82)*100/G82)</f>
        <v>#DIV/0!</v>
      </c>
      <c r="I82" s="25">
        <v>0.40625</v>
      </c>
      <c r="J82" s="23">
        <v>1</v>
      </c>
      <c r="K82" s="23">
        <v>3397308200</v>
      </c>
      <c r="L82" s="23" t="s">
        <v>11280</v>
      </c>
      <c r="M82" s="23" t="s">
        <v>226</v>
      </c>
      <c r="N82" s="23">
        <v>65537</v>
      </c>
      <c r="O82" s="23">
        <v>63.89</v>
      </c>
      <c r="P82" s="23">
        <v>56.11</v>
      </c>
      <c r="Q82" s="23">
        <v>4.16</v>
      </c>
      <c r="R82" s="23">
        <v>10.33</v>
      </c>
    </row>
    <row r="83" spans="1:18" x14ac:dyDescent="0.2">
      <c r="A83" s="23" t="s">
        <v>8511</v>
      </c>
      <c r="B83" s="23" t="s">
        <v>8510</v>
      </c>
      <c r="C83" s="24">
        <v>0.10009999999999999</v>
      </c>
      <c r="D83" s="23">
        <v>20.67</v>
      </c>
      <c r="E83" s="25">
        <v>0.44568287037037035</v>
      </c>
      <c r="H83" s="2" t="e">
        <f>AVERAGE((G83-F83)*100/G83)</f>
        <v>#DIV/0!</v>
      </c>
      <c r="I83" s="25">
        <v>0.56390046296296292</v>
      </c>
      <c r="J83" s="23">
        <v>1</v>
      </c>
      <c r="K83" s="23">
        <v>11957536100</v>
      </c>
      <c r="L83" s="23" t="s">
        <v>11279</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11278</v>
      </c>
      <c r="M84" s="23" t="s">
        <v>226</v>
      </c>
      <c r="N84" s="23">
        <v>65537</v>
      </c>
      <c r="O84" s="23">
        <v>54.25</v>
      </c>
      <c r="P84" s="23">
        <v>82.14</v>
      </c>
      <c r="Q84" s="23">
        <v>4.33</v>
      </c>
      <c r="R84" s="23">
        <v>28.13</v>
      </c>
    </row>
    <row r="85" spans="1:18" x14ac:dyDescent="0.2">
      <c r="A85" s="23" t="s">
        <v>6122</v>
      </c>
      <c r="B85" s="23" t="s">
        <v>6121</v>
      </c>
      <c r="C85" s="24">
        <v>0.1013</v>
      </c>
      <c r="D85" s="23">
        <v>2.61</v>
      </c>
      <c r="E85" s="25">
        <v>0.3996527777777778</v>
      </c>
      <c r="H85" s="2" t="e">
        <f>AVERAGE((G85-F85)*100/G85)</f>
        <v>#DIV/0!</v>
      </c>
      <c r="I85" s="25">
        <v>0.3996527777777778</v>
      </c>
      <c r="J85" s="23">
        <v>1</v>
      </c>
      <c r="K85" s="23">
        <v>2954482000</v>
      </c>
      <c r="L85" s="23" t="s">
        <v>10990</v>
      </c>
      <c r="M85" s="23" t="s">
        <v>226</v>
      </c>
      <c r="N85" s="23">
        <v>131076</v>
      </c>
      <c r="O85" s="23">
        <v>40.65</v>
      </c>
      <c r="P85" s="23">
        <v>53.98</v>
      </c>
      <c r="Q85" s="23">
        <v>3.63</v>
      </c>
      <c r="R85" s="23">
        <v>50.28</v>
      </c>
    </row>
    <row r="86" spans="1:18" x14ac:dyDescent="0.2">
      <c r="A86" s="23" t="s">
        <v>1556</v>
      </c>
      <c r="B86" s="23" t="s">
        <v>2249</v>
      </c>
      <c r="C86" s="24">
        <v>0.1007</v>
      </c>
      <c r="D86" s="23">
        <v>6.56</v>
      </c>
      <c r="E86" s="25">
        <v>0.42636574074074074</v>
      </c>
      <c r="I86" s="25">
        <v>0.42636574074074074</v>
      </c>
      <c r="J86" s="23">
        <v>1</v>
      </c>
      <c r="K86" s="23">
        <v>1930621900</v>
      </c>
      <c r="L86" s="23" t="s">
        <v>3088</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8288</v>
      </c>
      <c r="B88" s="23" t="s">
        <v>8287</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8270</v>
      </c>
      <c r="B89" s="23" t="s">
        <v>8269</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6076</v>
      </c>
      <c r="B93" s="23" t="s">
        <v>6075</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8124</v>
      </c>
      <c r="B94" s="23" t="s">
        <v>8123</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8068</v>
      </c>
      <c r="B95" s="23" t="s">
        <v>8067</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8030</v>
      </c>
      <c r="B96" s="23" t="s">
        <v>8029</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7944</v>
      </c>
      <c r="B98" s="23" t="s">
        <v>7943</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11277</v>
      </c>
      <c r="B101" s="23" t="s">
        <v>11276</v>
      </c>
      <c r="C101" s="24">
        <v>0.2</v>
      </c>
      <c r="D101" s="23">
        <v>99.6</v>
      </c>
      <c r="E101" s="25">
        <v>0.62026620370370367</v>
      </c>
      <c r="I101" s="25">
        <v>0.62026620370370367</v>
      </c>
      <c r="J101" s="23">
        <v>0</v>
      </c>
      <c r="K101" s="23">
        <v>17492383000</v>
      </c>
      <c r="L101" s="23" t="s">
        <v>4384</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7734</v>
      </c>
      <c r="B103" s="23" t="s">
        <v>7733</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6916</v>
      </c>
      <c r="B104" s="23" t="s">
        <v>6915</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9159</v>
      </c>
      <c r="B106" s="23" t="s">
        <v>9158</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7636</v>
      </c>
      <c r="B111" s="23" t="s">
        <v>7635</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7626</v>
      </c>
      <c r="B112" s="23" t="s">
        <v>7625</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6040</v>
      </c>
      <c r="B113" s="23" t="s">
        <v>6039</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11275</v>
      </c>
      <c r="B115" s="23" t="s">
        <v>11274</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7442</v>
      </c>
      <c r="B117" s="23" t="s">
        <v>7441</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11236</v>
      </c>
      <c r="F1" s="2" t="s">
        <v>2243</v>
      </c>
      <c r="G1" s="2" t="s">
        <v>2242</v>
      </c>
      <c r="H1" s="2" t="s">
        <v>2241</v>
      </c>
      <c r="I1" s="23" t="s">
        <v>11235</v>
      </c>
      <c r="J1" s="23" t="s">
        <v>11238</v>
      </c>
      <c r="K1" s="23" t="s">
        <v>31</v>
      </c>
      <c r="L1" s="23" t="s">
        <v>11237</v>
      </c>
      <c r="M1" s="23" t="s">
        <v>225</v>
      </c>
      <c r="N1" s="23" t="s">
        <v>258</v>
      </c>
      <c r="O1" s="23" t="s">
        <v>254</v>
      </c>
      <c r="P1" s="23" t="s">
        <v>11234</v>
      </c>
      <c r="Q1" s="23" t="s">
        <v>11245</v>
      </c>
      <c r="R1" s="23" t="s">
        <v>11233</v>
      </c>
    </row>
    <row r="2" spans="1:18" x14ac:dyDescent="0.2">
      <c r="A2" s="23" t="s">
        <v>7652</v>
      </c>
      <c r="B2" s="23" t="s">
        <v>7651</v>
      </c>
      <c r="C2" s="24">
        <v>0.1002</v>
      </c>
      <c r="D2" s="23">
        <v>13.84</v>
      </c>
      <c r="E2" s="25">
        <v>0.39618055555555554</v>
      </c>
      <c r="I2" s="25">
        <v>0.39618055555555554</v>
      </c>
      <c r="J2" s="23">
        <v>4</v>
      </c>
      <c r="K2" s="23">
        <v>1808517100</v>
      </c>
      <c r="L2" s="23" t="s">
        <v>11046</v>
      </c>
      <c r="M2" s="23" t="s">
        <v>226</v>
      </c>
      <c r="N2" s="23">
        <v>262148</v>
      </c>
      <c r="O2" s="23">
        <v>1.4</v>
      </c>
      <c r="P2" s="23">
        <v>77.28</v>
      </c>
      <c r="Q2" s="23">
        <v>4.4400000000000004</v>
      </c>
      <c r="R2" s="23">
        <v>70.150000000000006</v>
      </c>
    </row>
    <row r="3" spans="1:18" x14ac:dyDescent="0.2">
      <c r="A3" s="23" t="s">
        <v>4788</v>
      </c>
      <c r="B3" s="23" t="s">
        <v>4787</v>
      </c>
      <c r="C3" s="24">
        <v>0.1</v>
      </c>
      <c r="D3" s="23">
        <v>34.44</v>
      </c>
      <c r="E3" s="25">
        <v>0.39652777777777781</v>
      </c>
      <c r="I3" s="25">
        <v>0.41024305555555557</v>
      </c>
      <c r="J3" s="23">
        <v>4</v>
      </c>
      <c r="K3" s="23">
        <v>905678190</v>
      </c>
      <c r="L3" s="23" t="s">
        <v>11164</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5499</v>
      </c>
      <c r="M4" s="23" t="s">
        <v>226</v>
      </c>
      <c r="N4" s="23">
        <v>262148</v>
      </c>
      <c r="O4" s="23">
        <v>7.24</v>
      </c>
      <c r="P4" s="23">
        <v>100</v>
      </c>
      <c r="Q4" s="23">
        <v>20.83</v>
      </c>
      <c r="R4" s="23">
        <v>7.63</v>
      </c>
    </row>
    <row r="5" spans="1:18" x14ac:dyDescent="0.2">
      <c r="A5" s="23" t="s">
        <v>5678</v>
      </c>
      <c r="B5" s="23" t="s">
        <v>5677</v>
      </c>
      <c r="C5" s="24">
        <v>0.1002</v>
      </c>
      <c r="D5" s="23">
        <v>5.71</v>
      </c>
      <c r="E5" s="25">
        <v>0.40104166666666669</v>
      </c>
      <c r="I5" s="25">
        <v>0.40104166666666669</v>
      </c>
      <c r="J5" s="23">
        <v>4</v>
      </c>
      <c r="K5" s="23">
        <v>5998656900</v>
      </c>
      <c r="L5" s="23" t="s">
        <v>11044</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11159</v>
      </c>
      <c r="M6" s="23" t="s">
        <v>226</v>
      </c>
      <c r="N6" s="23">
        <v>196611</v>
      </c>
      <c r="O6" s="23">
        <v>44.5</v>
      </c>
      <c r="P6" s="23">
        <v>56.73</v>
      </c>
      <c r="Q6" s="23">
        <v>2.66</v>
      </c>
      <c r="R6" s="23">
        <v>88.05</v>
      </c>
    </row>
    <row r="7" spans="1:18" x14ac:dyDescent="0.2">
      <c r="A7" s="23" t="s">
        <v>7250</v>
      </c>
      <c r="B7" s="23" t="s">
        <v>7249</v>
      </c>
      <c r="C7" s="24">
        <v>9.9699999999999997E-2</v>
      </c>
      <c r="D7" s="23">
        <v>13.9</v>
      </c>
      <c r="E7" s="25">
        <v>0.39600694444444445</v>
      </c>
      <c r="I7" s="25">
        <v>0.39600694444444445</v>
      </c>
      <c r="J7" s="23">
        <v>2</v>
      </c>
      <c r="K7" s="23">
        <v>1779200000</v>
      </c>
      <c r="L7" s="23" t="s">
        <v>11133</v>
      </c>
      <c r="M7" s="23" t="s">
        <v>226</v>
      </c>
      <c r="N7" s="23">
        <v>131074</v>
      </c>
      <c r="O7" s="23">
        <v>30.41</v>
      </c>
      <c r="P7" s="23">
        <v>63.44</v>
      </c>
      <c r="Q7" s="23">
        <v>2.61</v>
      </c>
      <c r="R7" s="23">
        <v>71.5</v>
      </c>
    </row>
    <row r="8" spans="1:18" x14ac:dyDescent="0.2">
      <c r="A8" s="23" t="s">
        <v>7944</v>
      </c>
      <c r="B8" s="23" t="s">
        <v>7943</v>
      </c>
      <c r="C8" s="24">
        <v>9.9900000000000003E-2</v>
      </c>
      <c r="D8" s="23">
        <v>22.91</v>
      </c>
      <c r="E8" s="25">
        <v>0.39600694444444445</v>
      </c>
      <c r="I8" s="25">
        <v>0.39600694444444445</v>
      </c>
      <c r="J8" s="23">
        <v>2</v>
      </c>
      <c r="K8" s="23">
        <v>790395000</v>
      </c>
      <c r="L8" s="23" t="s">
        <v>11124</v>
      </c>
      <c r="M8" s="23" t="s">
        <v>227</v>
      </c>
      <c r="N8" s="23">
        <v>131074</v>
      </c>
      <c r="O8" s="23">
        <v>1.81</v>
      </c>
      <c r="P8" s="23">
        <v>98.38</v>
      </c>
      <c r="Q8" s="23">
        <v>8.2899999999999991</v>
      </c>
      <c r="R8" s="23">
        <v>67.41</v>
      </c>
    </row>
    <row r="9" spans="1:18" x14ac:dyDescent="0.2">
      <c r="A9" s="23" t="s">
        <v>5605</v>
      </c>
      <c r="B9" s="23" t="s">
        <v>5604</v>
      </c>
      <c r="C9" s="24">
        <v>0.1003</v>
      </c>
      <c r="D9" s="23">
        <v>17.23</v>
      </c>
      <c r="E9" s="25">
        <v>0.54185185185185192</v>
      </c>
      <c r="I9" s="25">
        <v>0.54254629629629625</v>
      </c>
      <c r="J9" s="23">
        <v>2</v>
      </c>
      <c r="K9" s="23">
        <v>694159810</v>
      </c>
      <c r="L9" s="23" t="s">
        <v>11122</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11121</v>
      </c>
      <c r="M10" s="23" t="s">
        <v>226</v>
      </c>
      <c r="N10" s="23">
        <v>131074</v>
      </c>
      <c r="O10" s="23">
        <v>27.24</v>
      </c>
      <c r="P10" s="23">
        <v>74.59</v>
      </c>
      <c r="Q10" s="23">
        <v>7.81</v>
      </c>
      <c r="R10" s="23">
        <v>84.58</v>
      </c>
    </row>
    <row r="11" spans="1:18" x14ac:dyDescent="0.2">
      <c r="A11" s="23" t="s">
        <v>11118</v>
      </c>
      <c r="B11" s="23" t="s">
        <v>11117</v>
      </c>
      <c r="C11" s="24">
        <v>9.8299999999999998E-2</v>
      </c>
      <c r="D11" s="23">
        <v>2.57</v>
      </c>
      <c r="E11" s="25">
        <v>0.42482638888888885</v>
      </c>
      <c r="I11" s="25">
        <v>0.44306712962962963</v>
      </c>
      <c r="J11" s="23">
        <v>2</v>
      </c>
      <c r="K11" s="23">
        <v>6904753400</v>
      </c>
      <c r="L11" s="23" t="s">
        <v>11232</v>
      </c>
      <c r="M11" s="23" t="s">
        <v>226</v>
      </c>
      <c r="N11" s="23">
        <v>131074</v>
      </c>
      <c r="O11" s="23">
        <v>41.75</v>
      </c>
      <c r="P11" s="23">
        <v>100</v>
      </c>
      <c r="Q11" s="23">
        <v>9.33</v>
      </c>
      <c r="R11" s="23">
        <v>11.39</v>
      </c>
    </row>
    <row r="12" spans="1:18" x14ac:dyDescent="0.2">
      <c r="A12" s="23" t="s">
        <v>7162</v>
      </c>
      <c r="B12" s="23" t="s">
        <v>7161</v>
      </c>
      <c r="C12" s="24">
        <v>0.1003</v>
      </c>
      <c r="D12" s="23">
        <v>12.51</v>
      </c>
      <c r="E12" s="25">
        <v>0.39583333333333331</v>
      </c>
      <c r="I12" s="25">
        <v>0.39583333333333331</v>
      </c>
      <c r="J12" s="23">
        <v>2</v>
      </c>
      <c r="K12" s="23">
        <v>1756404000</v>
      </c>
      <c r="L12" s="23" t="s">
        <v>11231</v>
      </c>
      <c r="M12" s="23" t="s">
        <v>228</v>
      </c>
      <c r="N12" s="23">
        <v>131074</v>
      </c>
      <c r="O12" s="23">
        <v>2.37</v>
      </c>
      <c r="P12" s="23">
        <v>83.3</v>
      </c>
      <c r="Q12" s="23">
        <v>0.78</v>
      </c>
      <c r="R12" s="23">
        <v>380.61</v>
      </c>
    </row>
    <row r="13" spans="1:18" x14ac:dyDescent="0.2">
      <c r="A13" s="23" t="s">
        <v>6157</v>
      </c>
      <c r="B13" s="23" t="s">
        <v>6156</v>
      </c>
      <c r="C13" s="24">
        <v>9.98E-2</v>
      </c>
      <c r="D13" s="23">
        <v>21.81</v>
      </c>
      <c r="E13" s="25">
        <v>0.55417824074074074</v>
      </c>
      <c r="I13" s="25">
        <v>0.62049768518518522</v>
      </c>
      <c r="J13" s="23">
        <v>2</v>
      </c>
      <c r="K13" s="23">
        <v>8315594200</v>
      </c>
      <c r="L13" s="23" t="s">
        <v>10877</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4005</v>
      </c>
      <c r="M14" s="23" t="s">
        <v>226</v>
      </c>
      <c r="N14" s="23">
        <v>131074</v>
      </c>
      <c r="O14" s="23">
        <v>7.57</v>
      </c>
      <c r="P14" s="23">
        <v>92.95</v>
      </c>
      <c r="Q14" s="23">
        <v>9.69</v>
      </c>
      <c r="R14" s="23">
        <v>21.2</v>
      </c>
    </row>
    <row r="15" spans="1:18" x14ac:dyDescent="0.2">
      <c r="A15" s="23" t="s">
        <v>11230</v>
      </c>
      <c r="B15" s="23" t="s">
        <v>11229</v>
      </c>
      <c r="C15" s="24">
        <v>0.2</v>
      </c>
      <c r="D15" s="23">
        <v>49.56</v>
      </c>
      <c r="E15" s="25">
        <v>0.58143518518518522</v>
      </c>
      <c r="I15" s="25">
        <v>0.58143518518518522</v>
      </c>
      <c r="J15" s="23">
        <v>1</v>
      </c>
      <c r="K15" s="23">
        <v>3001349400</v>
      </c>
      <c r="L15" s="23" t="s">
        <v>11228</v>
      </c>
      <c r="M15" s="23" t="s">
        <v>226</v>
      </c>
      <c r="N15" s="23">
        <v>65537</v>
      </c>
      <c r="O15" s="23">
        <v>29.43</v>
      </c>
      <c r="P15" s="23">
        <v>79.11</v>
      </c>
      <c r="Q15" s="23">
        <v>6.97</v>
      </c>
      <c r="R15" s="23">
        <v>47.28</v>
      </c>
    </row>
    <row r="16" spans="1:18" x14ac:dyDescent="0.2">
      <c r="A16" s="23" t="s">
        <v>5491</v>
      </c>
      <c r="B16" s="23" t="s">
        <v>5490</v>
      </c>
      <c r="C16" s="24">
        <v>0.20030000000000001</v>
      </c>
      <c r="D16" s="23">
        <v>18.88</v>
      </c>
      <c r="E16" s="25">
        <v>0.39618055555555554</v>
      </c>
      <c r="I16" s="25">
        <v>0.5491435185185185</v>
      </c>
      <c r="J16" s="23">
        <v>1</v>
      </c>
      <c r="K16" s="23">
        <v>2152270000</v>
      </c>
      <c r="L16" s="23" t="s">
        <v>11227</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11226</v>
      </c>
      <c r="M17" s="23" t="s">
        <v>226</v>
      </c>
      <c r="N17" s="23">
        <v>65537</v>
      </c>
      <c r="O17" s="23">
        <v>13.39</v>
      </c>
      <c r="P17" s="23">
        <v>100</v>
      </c>
      <c r="Q17" s="23">
        <v>24.57</v>
      </c>
      <c r="R17" s="23">
        <v>6.8</v>
      </c>
    </row>
    <row r="18" spans="1:18" x14ac:dyDescent="0.2">
      <c r="A18" s="23" t="s">
        <v>11225</v>
      </c>
      <c r="B18" s="23" t="s">
        <v>11224</v>
      </c>
      <c r="C18" s="24">
        <v>0.2</v>
      </c>
      <c r="D18" s="23">
        <v>8.76</v>
      </c>
      <c r="E18" s="25">
        <v>0.41093750000000001</v>
      </c>
      <c r="I18" s="25">
        <v>0.41093750000000001</v>
      </c>
      <c r="J18" s="23">
        <v>1</v>
      </c>
      <c r="K18" s="23">
        <v>1740357000</v>
      </c>
      <c r="L18" s="23" t="s">
        <v>11223</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11026</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9521</v>
      </c>
      <c r="M20" s="23" t="s">
        <v>226</v>
      </c>
      <c r="N20" s="23">
        <v>65537</v>
      </c>
      <c r="O20" s="23">
        <v>10.45</v>
      </c>
      <c r="P20" s="23">
        <v>66.290000000000006</v>
      </c>
      <c r="Q20" s="23">
        <v>4.3</v>
      </c>
      <c r="R20" s="23">
        <v>107.69</v>
      </c>
    </row>
    <row r="21" spans="1:18" x14ac:dyDescent="0.2">
      <c r="A21" s="23" t="s">
        <v>9986</v>
      </c>
      <c r="B21" s="23" t="s">
        <v>9985</v>
      </c>
      <c r="C21" s="24">
        <v>0.1</v>
      </c>
      <c r="D21" s="23">
        <v>89.32</v>
      </c>
      <c r="E21" s="25">
        <v>0.58924768518518522</v>
      </c>
      <c r="I21" s="25">
        <v>0.58924768518518522</v>
      </c>
      <c r="J21" s="23">
        <v>1</v>
      </c>
      <c r="K21" s="23">
        <v>45610348000</v>
      </c>
      <c r="L21" s="23" t="s">
        <v>10384</v>
      </c>
      <c r="M21" s="23" t="s">
        <v>226</v>
      </c>
      <c r="N21" s="23">
        <v>65537</v>
      </c>
      <c r="O21" s="23">
        <v>70.989999999999995</v>
      </c>
      <c r="P21" s="23">
        <v>100</v>
      </c>
      <c r="Q21" s="23">
        <v>3.04</v>
      </c>
      <c r="R21" s="23">
        <v>4.4000000000000004</v>
      </c>
    </row>
    <row r="22" spans="1:18" x14ac:dyDescent="0.2">
      <c r="A22" s="23" t="s">
        <v>4911</v>
      </c>
      <c r="B22" s="23" t="s">
        <v>4910</v>
      </c>
      <c r="C22" s="24">
        <v>0.1004</v>
      </c>
      <c r="D22" s="23">
        <v>14.69</v>
      </c>
      <c r="E22" s="25">
        <v>0.39809027777777778</v>
      </c>
      <c r="I22" s="25">
        <v>0.39809027777777778</v>
      </c>
      <c r="J22" s="23">
        <v>1</v>
      </c>
      <c r="K22" s="23">
        <v>4537529500</v>
      </c>
      <c r="L22" s="23" t="s">
        <v>9694</v>
      </c>
      <c r="M22" s="23" t="s">
        <v>226</v>
      </c>
      <c r="N22" s="23">
        <v>65537</v>
      </c>
      <c r="O22" s="23">
        <v>63.25</v>
      </c>
      <c r="P22" s="23">
        <v>38.39</v>
      </c>
      <c r="Q22" s="23">
        <v>2.4300000000000002</v>
      </c>
      <c r="R22" s="23">
        <v>37</v>
      </c>
    </row>
    <row r="23" spans="1:18" x14ac:dyDescent="0.2">
      <c r="A23" s="23" t="s">
        <v>6516</v>
      </c>
      <c r="B23" s="23" t="s">
        <v>6515</v>
      </c>
      <c r="C23" s="24">
        <v>0.1</v>
      </c>
      <c r="D23" s="23">
        <v>25.86</v>
      </c>
      <c r="E23" s="25">
        <v>0.39583333333333331</v>
      </c>
      <c r="I23" s="25">
        <v>0.39583333333333331</v>
      </c>
      <c r="J23" s="23">
        <v>1</v>
      </c>
      <c r="K23" s="23">
        <v>3896660400</v>
      </c>
      <c r="L23" s="23" t="s">
        <v>11222</v>
      </c>
      <c r="M23" s="23" t="s">
        <v>228</v>
      </c>
      <c r="N23" s="23">
        <v>65537</v>
      </c>
      <c r="O23" s="23">
        <v>3.21</v>
      </c>
      <c r="P23" s="23">
        <v>100</v>
      </c>
      <c r="Q23" s="23">
        <v>8.25</v>
      </c>
      <c r="R23" s="23">
        <v>103.79</v>
      </c>
    </row>
    <row r="24" spans="1:18" x14ac:dyDescent="0.2">
      <c r="A24" s="23" t="s">
        <v>8220</v>
      </c>
      <c r="B24" s="23" t="s">
        <v>8219</v>
      </c>
      <c r="C24" s="24">
        <v>0.10009999999999999</v>
      </c>
      <c r="D24" s="23">
        <v>10.55</v>
      </c>
      <c r="E24" s="25">
        <v>0.39583333333333331</v>
      </c>
      <c r="I24" s="25">
        <v>0.39583333333333331</v>
      </c>
      <c r="J24" s="23">
        <v>1</v>
      </c>
      <c r="K24" s="23">
        <v>2364151000</v>
      </c>
      <c r="L24" s="23" t="s">
        <v>11221</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11220</v>
      </c>
      <c r="M25" s="23" t="s">
        <v>226</v>
      </c>
      <c r="N25" s="23">
        <v>65537</v>
      </c>
      <c r="O25" s="23">
        <v>36.18</v>
      </c>
      <c r="P25" s="23">
        <v>32.79</v>
      </c>
      <c r="Q25" s="23">
        <v>2.5</v>
      </c>
      <c r="R25" s="23">
        <v>42.97</v>
      </c>
    </row>
    <row r="26" spans="1:18" x14ac:dyDescent="0.2">
      <c r="A26" s="23" t="s">
        <v>7027</v>
      </c>
      <c r="B26" s="23" t="s">
        <v>7026</v>
      </c>
      <c r="C26" s="24">
        <v>0.1008</v>
      </c>
      <c r="D26" s="23">
        <v>2.84</v>
      </c>
      <c r="E26" s="25">
        <v>0.4055555555555555</v>
      </c>
      <c r="I26" s="25">
        <v>0.4055555555555555</v>
      </c>
      <c r="J26" s="23">
        <v>1</v>
      </c>
      <c r="K26" s="23">
        <v>1267566040</v>
      </c>
      <c r="L26" s="23" t="s">
        <v>11219</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10950</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2292</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11218</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9869</v>
      </c>
      <c r="M30" s="23" t="s">
        <v>226</v>
      </c>
      <c r="N30" s="23">
        <v>65537</v>
      </c>
      <c r="O30" s="23">
        <v>11.12</v>
      </c>
      <c r="P30" s="23">
        <v>86.73</v>
      </c>
      <c r="Q30" s="23">
        <v>3.44</v>
      </c>
      <c r="R30" s="23">
        <v>62.79</v>
      </c>
    </row>
    <row r="31" spans="1:18" x14ac:dyDescent="0.2">
      <c r="A31" s="23" t="s">
        <v>8555</v>
      </c>
      <c r="B31" s="23" t="s">
        <v>8554</v>
      </c>
      <c r="C31" s="24">
        <v>0.1002</v>
      </c>
      <c r="D31" s="23">
        <v>31.74</v>
      </c>
      <c r="E31" s="25">
        <v>0.59098379629629627</v>
      </c>
      <c r="I31" s="25">
        <v>0.59584490740740736</v>
      </c>
      <c r="J31" s="23">
        <v>1</v>
      </c>
      <c r="K31" s="23">
        <v>60539186000</v>
      </c>
      <c r="L31" s="23" t="s">
        <v>11217</v>
      </c>
      <c r="M31" s="23" t="s">
        <v>226</v>
      </c>
      <c r="N31" s="23">
        <v>65537</v>
      </c>
      <c r="O31" s="23">
        <v>57.69</v>
      </c>
      <c r="P31" s="23">
        <v>100</v>
      </c>
      <c r="Q31" s="23">
        <v>4.63</v>
      </c>
      <c r="R31" s="23">
        <v>1.6</v>
      </c>
    </row>
    <row r="32" spans="1:18" x14ac:dyDescent="0.2">
      <c r="A32" s="23" t="s">
        <v>8902</v>
      </c>
      <c r="B32" s="23" t="s">
        <v>8901</v>
      </c>
      <c r="C32" s="24">
        <v>0.1</v>
      </c>
      <c r="D32" s="23">
        <v>6.82</v>
      </c>
      <c r="E32" s="25">
        <v>0.54271990740740739</v>
      </c>
      <c r="I32" s="25">
        <v>0.54271990740740739</v>
      </c>
      <c r="J32" s="23">
        <v>1</v>
      </c>
      <c r="K32" s="23">
        <v>23174679000</v>
      </c>
      <c r="L32" s="23" t="s">
        <v>11216</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10766</v>
      </c>
      <c r="M33" s="23" t="s">
        <v>226</v>
      </c>
      <c r="N33" s="23">
        <v>65537</v>
      </c>
      <c r="O33" s="23">
        <v>4.8499999999999996</v>
      </c>
      <c r="P33" s="23">
        <v>87.86</v>
      </c>
      <c r="Q33" s="23">
        <v>13.78</v>
      </c>
      <c r="R33" s="23">
        <v>6.91</v>
      </c>
    </row>
    <row r="34" spans="1:18" x14ac:dyDescent="0.2">
      <c r="A34" s="23" t="s">
        <v>2072</v>
      </c>
      <c r="B34" s="23" t="s">
        <v>2461</v>
      </c>
      <c r="C34" s="24">
        <v>0.10059999999999999</v>
      </c>
      <c r="D34" s="23">
        <v>9.6300000000000008</v>
      </c>
      <c r="E34" s="25">
        <v>0.39618055555555554</v>
      </c>
      <c r="I34" s="25">
        <v>0.46008101851851851</v>
      </c>
      <c r="J34" s="23">
        <v>1</v>
      </c>
      <c r="K34" s="23">
        <v>3603960300</v>
      </c>
      <c r="L34" s="23" t="s">
        <v>10853</v>
      </c>
      <c r="M34" s="23" t="s">
        <v>226</v>
      </c>
      <c r="N34" s="23">
        <v>65537</v>
      </c>
      <c r="O34" s="23">
        <v>48.82</v>
      </c>
      <c r="P34" s="23">
        <v>76.319999999999993</v>
      </c>
      <c r="Q34" s="23">
        <v>8.01</v>
      </c>
      <c r="R34" s="23">
        <v>9.9600000000000009</v>
      </c>
    </row>
    <row r="35" spans="1:18" x14ac:dyDescent="0.2">
      <c r="A35" s="23" t="s">
        <v>8048</v>
      </c>
      <c r="B35" s="23" t="s">
        <v>8047</v>
      </c>
      <c r="C35" s="24">
        <v>9.9099999999999994E-2</v>
      </c>
      <c r="D35" s="23">
        <v>4.7699999999999996</v>
      </c>
      <c r="E35" s="25">
        <v>0.42100694444444442</v>
      </c>
      <c r="I35" s="25">
        <v>0.42274305555555558</v>
      </c>
      <c r="J35" s="23">
        <v>1</v>
      </c>
      <c r="K35" s="23">
        <v>3050528900</v>
      </c>
      <c r="L35" s="23" t="s">
        <v>11215</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10615</v>
      </c>
      <c r="M36" s="23" t="s">
        <v>226</v>
      </c>
      <c r="N36" s="23">
        <v>65537</v>
      </c>
      <c r="O36" s="23">
        <v>47.76</v>
      </c>
      <c r="P36" s="23">
        <v>100</v>
      </c>
      <c r="Q36" s="23">
        <v>17.91</v>
      </c>
      <c r="R36" s="23">
        <v>1.58</v>
      </c>
    </row>
    <row r="37" spans="1:18" x14ac:dyDescent="0.2">
      <c r="A37" s="23" t="s">
        <v>8018</v>
      </c>
      <c r="B37" s="23" t="s">
        <v>8017</v>
      </c>
      <c r="C37" s="24">
        <v>0.10059999999999999</v>
      </c>
      <c r="D37" s="23">
        <v>9.74</v>
      </c>
      <c r="E37" s="25">
        <v>0.47518518518518515</v>
      </c>
      <c r="I37" s="25">
        <v>0.61459490740740741</v>
      </c>
      <c r="J37" s="23">
        <v>1</v>
      </c>
      <c r="K37" s="23">
        <v>4954428400</v>
      </c>
      <c r="L37" s="23" t="s">
        <v>11214</v>
      </c>
      <c r="M37" s="23" t="s">
        <v>226</v>
      </c>
      <c r="N37" s="23">
        <v>65537</v>
      </c>
      <c r="O37" s="23">
        <v>1.63</v>
      </c>
      <c r="P37" s="23">
        <v>90.73</v>
      </c>
      <c r="Q37" s="23">
        <v>16.57</v>
      </c>
      <c r="R37" s="23">
        <v>0.78</v>
      </c>
    </row>
    <row r="38" spans="1:18" x14ac:dyDescent="0.2">
      <c r="A38" s="23" t="s">
        <v>6607</v>
      </c>
      <c r="B38" s="23" t="s">
        <v>6606</v>
      </c>
      <c r="C38" s="24">
        <v>0.1</v>
      </c>
      <c r="D38" s="23">
        <v>26.07</v>
      </c>
      <c r="E38" s="25">
        <v>0.4319560185185185</v>
      </c>
      <c r="I38" s="25">
        <v>0.61181712962962964</v>
      </c>
      <c r="J38" s="23">
        <v>1</v>
      </c>
      <c r="K38" s="23">
        <v>39528211000</v>
      </c>
      <c r="L38" s="23" t="s">
        <v>11213</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11212</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11211</v>
      </c>
      <c r="M40" s="23" t="s">
        <v>226</v>
      </c>
      <c r="N40" s="23">
        <v>65537</v>
      </c>
      <c r="O40" s="23">
        <v>39.86</v>
      </c>
      <c r="P40" s="23">
        <v>83.95</v>
      </c>
      <c r="Q40" s="23">
        <v>5.82</v>
      </c>
      <c r="R40" s="23">
        <v>30.71</v>
      </c>
    </row>
    <row r="41" spans="1:18" x14ac:dyDescent="0.2">
      <c r="A41" s="23" t="s">
        <v>7810</v>
      </c>
      <c r="B41" s="23" t="s">
        <v>7809</v>
      </c>
      <c r="C41" s="24">
        <v>0.1003</v>
      </c>
      <c r="D41" s="23">
        <v>8.7799999999999994</v>
      </c>
      <c r="E41" s="25">
        <v>0.39704861111111112</v>
      </c>
      <c r="I41" s="25">
        <v>0.39704861111111112</v>
      </c>
      <c r="J41" s="23">
        <v>1</v>
      </c>
      <c r="K41" s="23">
        <v>2727658000</v>
      </c>
      <c r="L41" s="23" t="s">
        <v>10846</v>
      </c>
      <c r="M41" s="23" t="s">
        <v>226</v>
      </c>
      <c r="N41" s="23">
        <v>65537</v>
      </c>
      <c r="O41" s="23">
        <v>45.9</v>
      </c>
      <c r="P41" s="23">
        <v>45.35</v>
      </c>
      <c r="Q41" s="23">
        <v>1.19</v>
      </c>
      <c r="R41" s="23">
        <v>97.98</v>
      </c>
    </row>
    <row r="42" spans="1:18" x14ac:dyDescent="0.2">
      <c r="A42" s="23" t="s">
        <v>11210</v>
      </c>
      <c r="B42" s="23" t="s">
        <v>11209</v>
      </c>
      <c r="C42" s="24">
        <v>0.1</v>
      </c>
      <c r="D42" s="23">
        <v>10.89</v>
      </c>
      <c r="E42" s="25">
        <v>0.56146990740740743</v>
      </c>
      <c r="I42" s="25">
        <v>0.57223379629629634</v>
      </c>
      <c r="J42" s="23">
        <v>1</v>
      </c>
      <c r="K42" s="23">
        <v>3490292400</v>
      </c>
      <c r="L42" s="23" t="s">
        <v>11208</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4336</v>
      </c>
      <c r="M43" s="23" t="s">
        <v>226</v>
      </c>
      <c r="N43" s="23">
        <v>131076</v>
      </c>
      <c r="O43" s="23">
        <v>29.2</v>
      </c>
      <c r="P43" s="23">
        <v>99.6</v>
      </c>
      <c r="Q43" s="23">
        <v>27.93</v>
      </c>
      <c r="R43" s="23">
        <v>1.25</v>
      </c>
    </row>
    <row r="44" spans="1:18" x14ac:dyDescent="0.2">
      <c r="A44" s="23" t="s">
        <v>11207</v>
      </c>
      <c r="B44" s="23" t="s">
        <v>11206</v>
      </c>
      <c r="C44" s="24">
        <v>0.2</v>
      </c>
      <c r="D44" s="23">
        <v>9.6</v>
      </c>
      <c r="E44" s="25">
        <v>0.59671296296296295</v>
      </c>
      <c r="I44" s="25">
        <v>0.6135532407407408</v>
      </c>
      <c r="J44" s="23">
        <v>1</v>
      </c>
      <c r="K44" s="23">
        <v>2960054400</v>
      </c>
      <c r="L44" s="23" t="s">
        <v>11205</v>
      </c>
      <c r="M44" s="23" t="s">
        <v>226</v>
      </c>
      <c r="N44" s="23">
        <v>65537</v>
      </c>
      <c r="O44" s="23">
        <v>50.97</v>
      </c>
      <c r="P44" s="23">
        <v>54.25</v>
      </c>
      <c r="Q44" s="23">
        <v>6.14</v>
      </c>
      <c r="R44" s="23">
        <v>8.7200000000000006</v>
      </c>
    </row>
    <row r="45" spans="1:18" x14ac:dyDescent="0.2">
      <c r="A45" s="23" t="s">
        <v>6164</v>
      </c>
      <c r="B45" s="23" t="s">
        <v>6163</v>
      </c>
      <c r="C45" s="24">
        <v>9.9599999999999994E-2</v>
      </c>
      <c r="D45" s="23">
        <v>8.61</v>
      </c>
      <c r="E45" s="25">
        <v>0.56008101851851855</v>
      </c>
      <c r="I45" s="25">
        <v>0.56008101851851855</v>
      </c>
      <c r="J45" s="23">
        <v>1</v>
      </c>
      <c r="K45" s="23">
        <v>3753960000</v>
      </c>
      <c r="L45" s="23" t="s">
        <v>6162</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11204</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5302</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11203</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9488</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10275</v>
      </c>
      <c r="M50" s="23" t="s">
        <v>226</v>
      </c>
      <c r="N50" s="23">
        <v>65537</v>
      </c>
      <c r="O50" s="23">
        <v>0</v>
      </c>
      <c r="P50" s="23">
        <v>72.430000000000007</v>
      </c>
      <c r="Q50" s="23">
        <v>10.119999999999999</v>
      </c>
      <c r="R50" s="23">
        <v>8.01</v>
      </c>
    </row>
    <row r="51" spans="1:18" x14ac:dyDescent="0.2">
      <c r="A51" s="23" t="s">
        <v>1864</v>
      </c>
      <c r="B51" s="23" t="s">
        <v>3832</v>
      </c>
      <c r="C51" s="24">
        <v>0.1014</v>
      </c>
      <c r="D51" s="23">
        <v>3.91</v>
      </c>
      <c r="E51" s="25">
        <v>0.40468750000000003</v>
      </c>
      <c r="H51" s="2" t="e">
        <f>AVERAGE((G51-F51)*100/G51)</f>
        <v>#DIV/0!</v>
      </c>
      <c r="I51" s="25">
        <v>0.40468750000000003</v>
      </c>
      <c r="J51" s="23">
        <v>1</v>
      </c>
      <c r="K51" s="23">
        <v>2513571400</v>
      </c>
      <c r="L51" s="23" t="s">
        <v>11202</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10110</v>
      </c>
      <c r="M52" s="23" t="s">
        <v>226</v>
      </c>
      <c r="N52" s="23">
        <v>65537</v>
      </c>
      <c r="O52" s="23">
        <v>6.62</v>
      </c>
      <c r="P52" s="23">
        <v>99.64</v>
      </c>
      <c r="Q52" s="23">
        <v>7.64</v>
      </c>
      <c r="R52" s="23">
        <v>18.88</v>
      </c>
    </row>
    <row r="53" spans="1:18" x14ac:dyDescent="0.2">
      <c r="A53" s="23" t="s">
        <v>7626</v>
      </c>
      <c r="B53" s="23" t="s">
        <v>7625</v>
      </c>
      <c r="C53" s="24">
        <v>0.1003</v>
      </c>
      <c r="D53" s="23">
        <v>16.670000000000002</v>
      </c>
      <c r="E53" s="25">
        <v>0.40607638888888892</v>
      </c>
      <c r="H53" s="2" t="e">
        <f>AVERAGE((G53-F53)*100/G53)</f>
        <v>#DIV/0!</v>
      </c>
      <c r="I53" s="25">
        <v>0.57292824074074067</v>
      </c>
      <c r="J53" s="23">
        <v>1</v>
      </c>
      <c r="K53" s="23">
        <v>11297092300</v>
      </c>
      <c r="L53" s="23" t="s">
        <v>10951</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11201</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11200</v>
      </c>
      <c r="M55" s="23" t="s">
        <v>226</v>
      </c>
      <c r="N55" s="23">
        <v>65537</v>
      </c>
      <c r="O55" s="23">
        <v>48.63</v>
      </c>
      <c r="P55" s="23">
        <v>75.08</v>
      </c>
      <c r="Q55" s="23">
        <v>6.45</v>
      </c>
      <c r="R55" s="23">
        <v>16.64</v>
      </c>
    </row>
    <row r="56" spans="1:18" x14ac:dyDescent="0.2">
      <c r="A56" s="23" t="s">
        <v>5477</v>
      </c>
      <c r="B56" s="23" t="s">
        <v>5476</v>
      </c>
      <c r="C56" s="24">
        <v>0.1002</v>
      </c>
      <c r="D56" s="23">
        <v>27.67</v>
      </c>
      <c r="E56" s="25">
        <v>0.39930555555555558</v>
      </c>
      <c r="I56" s="25">
        <v>0.40104166666666669</v>
      </c>
      <c r="J56" s="23">
        <v>1</v>
      </c>
      <c r="K56" s="23">
        <v>1368581500</v>
      </c>
      <c r="L56" s="23" t="s">
        <v>10108</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10837</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11199</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11198</v>
      </c>
      <c r="M59" s="23" t="s">
        <v>226</v>
      </c>
      <c r="N59" s="23">
        <v>65537</v>
      </c>
      <c r="O59" s="23">
        <v>90.67</v>
      </c>
      <c r="P59" s="23">
        <v>100</v>
      </c>
      <c r="Q59" s="23">
        <v>1.44</v>
      </c>
      <c r="R59" s="23">
        <v>4.1900000000000004</v>
      </c>
    </row>
    <row r="60" spans="1:18" x14ac:dyDescent="0.2">
      <c r="A60" s="23" t="s">
        <v>5495</v>
      </c>
      <c r="B60" s="23" t="s">
        <v>5494</v>
      </c>
      <c r="C60" s="24">
        <v>9.9099999999999994E-2</v>
      </c>
      <c r="D60" s="23">
        <v>4.7699999999999996</v>
      </c>
      <c r="E60" s="25">
        <v>0.40937499999999999</v>
      </c>
      <c r="H60" s="2" t="e">
        <f>AVERAGE((G60-F60)*100/G60)</f>
        <v>#DIV/0!</v>
      </c>
      <c r="I60" s="25">
        <v>0.40937499999999999</v>
      </c>
      <c r="J60" s="23">
        <v>1</v>
      </c>
      <c r="K60" s="23">
        <v>3565174600</v>
      </c>
      <c r="L60" s="23" t="s">
        <v>5493</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11197</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9670</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11196</v>
      </c>
      <c r="M63" s="23" t="s">
        <v>226</v>
      </c>
      <c r="N63" s="23">
        <v>65537</v>
      </c>
      <c r="O63" s="23">
        <v>32.58</v>
      </c>
      <c r="P63" s="23">
        <v>82.01</v>
      </c>
      <c r="Q63" s="23">
        <v>24.11</v>
      </c>
      <c r="R63" s="23">
        <v>4.68</v>
      </c>
    </row>
    <row r="64" spans="1:18" x14ac:dyDescent="0.2">
      <c r="A64" s="23" t="s">
        <v>1190</v>
      </c>
      <c r="B64" s="23" t="s">
        <v>2204</v>
      </c>
      <c r="C64" s="24">
        <v>9.9900000000000003E-2</v>
      </c>
      <c r="D64" s="23">
        <v>12.55</v>
      </c>
      <c r="E64" s="25">
        <v>0.39687500000000003</v>
      </c>
      <c r="I64" s="25">
        <v>0.43994212962962959</v>
      </c>
      <c r="J64" s="23">
        <v>1</v>
      </c>
      <c r="K64" s="23">
        <v>1853721300</v>
      </c>
      <c r="L64" s="23" t="s">
        <v>10830</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8310</v>
      </c>
      <c r="B66" s="23" t="s">
        <v>8309</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11244</v>
      </c>
      <c r="B67" s="23" t="s">
        <v>11243</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5203</v>
      </c>
      <c r="B69" s="23" t="s">
        <v>5202</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5433</v>
      </c>
      <c r="B73" s="23" t="s">
        <v>5432</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5322</v>
      </c>
      <c r="B75" s="23" t="s">
        <v>5321</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11242</v>
      </c>
      <c r="B77" s="23" t="s">
        <v>11241</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5375</v>
      </c>
      <c r="B78" s="23" t="s">
        <v>5374</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5413</v>
      </c>
      <c r="B80" s="23" t="s">
        <v>5412</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7172</v>
      </c>
      <c r="B83" s="23" t="s">
        <v>7171</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7826</v>
      </c>
      <c r="B84" s="23" t="s">
        <v>7825</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7150</v>
      </c>
      <c r="B87" s="23" t="s">
        <v>7149</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11240</v>
      </c>
      <c r="B92" s="23" t="s">
        <v>11239</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11171</v>
      </c>
      <c r="F1" s="2" t="s">
        <v>2243</v>
      </c>
      <c r="G1" s="2" t="s">
        <v>2242</v>
      </c>
      <c r="H1" s="2" t="s">
        <v>2241</v>
      </c>
      <c r="I1" s="23" t="s">
        <v>11170</v>
      </c>
      <c r="J1" s="23" t="s">
        <v>11169</v>
      </c>
      <c r="K1" s="23" t="s">
        <v>31</v>
      </c>
      <c r="L1" s="23" t="s">
        <v>11168</v>
      </c>
      <c r="M1" s="23" t="s">
        <v>225</v>
      </c>
      <c r="N1" s="23" t="s">
        <v>258</v>
      </c>
      <c r="O1" s="23" t="s">
        <v>254</v>
      </c>
      <c r="P1" s="23" t="s">
        <v>11167</v>
      </c>
      <c r="Q1" s="23" t="s">
        <v>11166</v>
      </c>
      <c r="R1" s="23" t="s">
        <v>11165</v>
      </c>
    </row>
    <row r="2" spans="1:18" x14ac:dyDescent="0.2">
      <c r="A2" s="23" t="s">
        <v>1985</v>
      </c>
      <c r="B2" s="23" t="s">
        <v>1986</v>
      </c>
      <c r="C2" s="24">
        <v>0.1012</v>
      </c>
      <c r="D2" s="23">
        <v>2.83</v>
      </c>
      <c r="E2" s="25">
        <v>0.41822916666666665</v>
      </c>
      <c r="I2" s="25">
        <v>0.60856481481481484</v>
      </c>
      <c r="J2" s="23">
        <v>5</v>
      </c>
      <c r="K2" s="23">
        <v>5249235400</v>
      </c>
      <c r="L2" s="23" t="s">
        <v>10716</v>
      </c>
      <c r="M2" s="23" t="s">
        <v>226</v>
      </c>
      <c r="N2" s="23">
        <v>327685</v>
      </c>
      <c r="O2" s="23">
        <v>51.35</v>
      </c>
      <c r="P2" s="23">
        <v>100</v>
      </c>
      <c r="Q2" s="23">
        <v>19.84</v>
      </c>
      <c r="R2" s="23">
        <v>2.1800000000000002</v>
      </c>
    </row>
    <row r="3" spans="1:18" x14ac:dyDescent="0.2">
      <c r="A3" s="23" t="s">
        <v>7196</v>
      </c>
      <c r="B3" s="23" t="s">
        <v>7195</v>
      </c>
      <c r="C3" s="24">
        <v>9.98E-2</v>
      </c>
      <c r="D3" s="23">
        <v>7.27</v>
      </c>
      <c r="E3" s="25">
        <v>0.39583333333333331</v>
      </c>
      <c r="I3" s="25">
        <v>0.39583333333333331</v>
      </c>
      <c r="J3" s="23">
        <v>4</v>
      </c>
      <c r="K3" s="23">
        <v>2437675700</v>
      </c>
      <c r="L3" s="23" t="s">
        <v>11049</v>
      </c>
      <c r="M3" s="23" t="s">
        <v>228</v>
      </c>
      <c r="N3" s="23">
        <v>262148</v>
      </c>
      <c r="O3" s="23">
        <v>0</v>
      </c>
      <c r="P3" s="23">
        <v>100</v>
      </c>
      <c r="Q3" s="23">
        <v>2.71</v>
      </c>
      <c r="R3" s="23">
        <v>259.68</v>
      </c>
    </row>
    <row r="4" spans="1:18" x14ac:dyDescent="0.2">
      <c r="A4" s="23" t="s">
        <v>10938</v>
      </c>
      <c r="B4" s="23" t="s">
        <v>10937</v>
      </c>
      <c r="C4" s="24">
        <v>0.20030000000000001</v>
      </c>
      <c r="D4" s="23">
        <v>9.17</v>
      </c>
      <c r="E4" s="25">
        <v>0.41006944444444443</v>
      </c>
      <c r="I4" s="25">
        <v>0.62210648148148151</v>
      </c>
      <c r="J4" s="23">
        <v>3</v>
      </c>
      <c r="K4" s="23">
        <v>2478052100</v>
      </c>
      <c r="L4" s="23" t="s">
        <v>11048</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11047</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9731</v>
      </c>
      <c r="M6" s="23" t="s">
        <v>226</v>
      </c>
      <c r="N6" s="23">
        <v>196611</v>
      </c>
      <c r="O6" s="23">
        <v>0.7</v>
      </c>
      <c r="P6" s="23">
        <v>100</v>
      </c>
      <c r="Q6" s="23">
        <v>38.5</v>
      </c>
      <c r="R6" s="23">
        <v>0.28999999999999998</v>
      </c>
    </row>
    <row r="7" spans="1:18" x14ac:dyDescent="0.2">
      <c r="A7" s="23" t="s">
        <v>7652</v>
      </c>
      <c r="B7" s="23" t="s">
        <v>7651</v>
      </c>
      <c r="C7" s="24">
        <v>9.9699999999999997E-2</v>
      </c>
      <c r="D7" s="23">
        <v>12.58</v>
      </c>
      <c r="E7" s="25">
        <v>0.39583333333333331</v>
      </c>
      <c r="I7" s="25">
        <v>0.60422453703703705</v>
      </c>
      <c r="J7" s="23">
        <v>3</v>
      </c>
      <c r="K7" s="23">
        <v>1643868900</v>
      </c>
      <c r="L7" s="23" t="s">
        <v>11046</v>
      </c>
      <c r="M7" s="23" t="s">
        <v>227</v>
      </c>
      <c r="N7" s="23">
        <v>196611</v>
      </c>
      <c r="O7" s="23">
        <v>1.4</v>
      </c>
      <c r="P7" s="23">
        <v>67.86</v>
      </c>
      <c r="Q7" s="23">
        <v>13.04</v>
      </c>
      <c r="R7" s="23">
        <v>12.5</v>
      </c>
    </row>
    <row r="8" spans="1:18" x14ac:dyDescent="0.2">
      <c r="A8" s="23" t="s">
        <v>4788</v>
      </c>
      <c r="B8" s="23" t="s">
        <v>4787</v>
      </c>
      <c r="C8" s="24">
        <v>0.10009999999999999</v>
      </c>
      <c r="D8" s="23">
        <v>31.31</v>
      </c>
      <c r="E8" s="25">
        <v>0.39583333333333331</v>
      </c>
      <c r="I8" s="25">
        <v>0.39583333333333331</v>
      </c>
      <c r="J8" s="23">
        <v>3</v>
      </c>
      <c r="K8" s="23">
        <v>823367710</v>
      </c>
      <c r="L8" s="23" t="s">
        <v>11164</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5499</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11163</v>
      </c>
      <c r="M10" s="23" t="s">
        <v>226</v>
      </c>
      <c r="N10" s="23">
        <v>196611</v>
      </c>
      <c r="O10" s="23">
        <v>43.93</v>
      </c>
      <c r="P10" s="23">
        <v>91.64</v>
      </c>
      <c r="Q10" s="23">
        <v>15.22</v>
      </c>
      <c r="R10" s="23">
        <v>5.14</v>
      </c>
    </row>
    <row r="11" spans="1:18" x14ac:dyDescent="0.2">
      <c r="A11" s="23" t="s">
        <v>5678</v>
      </c>
      <c r="B11" s="23" t="s">
        <v>5677</v>
      </c>
      <c r="C11" s="24">
        <v>9.9599999999999994E-2</v>
      </c>
      <c r="D11" s="23">
        <v>5.19</v>
      </c>
      <c r="E11" s="25">
        <v>0.39583333333333331</v>
      </c>
      <c r="I11" s="25">
        <v>0.39583333333333331</v>
      </c>
      <c r="J11" s="23">
        <v>3</v>
      </c>
      <c r="K11" s="23">
        <v>5452369400</v>
      </c>
      <c r="L11" s="23" t="s">
        <v>11044</v>
      </c>
      <c r="M11" s="23" t="s">
        <v>228</v>
      </c>
      <c r="N11" s="23">
        <v>196611</v>
      </c>
      <c r="O11" s="23">
        <v>61.07</v>
      </c>
      <c r="P11" s="23">
        <v>77.67</v>
      </c>
      <c r="Q11" s="23">
        <v>1.3</v>
      </c>
      <c r="R11" s="23">
        <v>116.56</v>
      </c>
    </row>
    <row r="12" spans="1:18" x14ac:dyDescent="0.2">
      <c r="A12" s="23" t="s">
        <v>11031</v>
      </c>
      <c r="B12" s="23" t="s">
        <v>11030</v>
      </c>
      <c r="C12" s="24">
        <v>0.2</v>
      </c>
      <c r="D12" s="23">
        <v>63.79</v>
      </c>
      <c r="E12" s="25">
        <v>0.57643518518518522</v>
      </c>
      <c r="I12" s="25">
        <v>0.57643518518518522</v>
      </c>
      <c r="J12" s="23">
        <v>2</v>
      </c>
      <c r="K12" s="23">
        <v>1154343840</v>
      </c>
      <c r="L12" s="23" t="s">
        <v>11162</v>
      </c>
      <c r="M12" s="23" t="s">
        <v>226</v>
      </c>
      <c r="N12" s="23">
        <v>131074</v>
      </c>
      <c r="O12" s="23">
        <v>6.38</v>
      </c>
      <c r="P12" s="23">
        <v>100</v>
      </c>
      <c r="Q12" s="23">
        <v>52.38</v>
      </c>
      <c r="R12" s="23">
        <v>5.88</v>
      </c>
    </row>
    <row r="13" spans="1:18" x14ac:dyDescent="0.2">
      <c r="A13" s="23" t="s">
        <v>8306</v>
      </c>
      <c r="B13" s="23" t="s">
        <v>8305</v>
      </c>
      <c r="C13" s="24">
        <v>0.19980000000000001</v>
      </c>
      <c r="D13" s="23">
        <v>28.22</v>
      </c>
      <c r="E13" s="25">
        <v>0.3972222222222222</v>
      </c>
      <c r="I13" s="25">
        <v>0.61707175925925928</v>
      </c>
      <c r="J13" s="23">
        <v>2</v>
      </c>
      <c r="K13" s="23">
        <v>1206148310</v>
      </c>
      <c r="L13" s="23" t="s">
        <v>11161</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9522</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3841</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10996</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11160</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11159</v>
      </c>
      <c r="M18" s="23" t="s">
        <v>226</v>
      </c>
      <c r="N18" s="23">
        <v>131074</v>
      </c>
      <c r="O18" s="23">
        <v>44.5</v>
      </c>
      <c r="P18" s="23">
        <v>53.09</v>
      </c>
      <c r="Q18" s="23">
        <v>4.6500000000000004</v>
      </c>
      <c r="R18" s="23">
        <v>19.23</v>
      </c>
    </row>
    <row r="19" spans="1:18" x14ac:dyDescent="0.2">
      <c r="A19" s="23" t="s">
        <v>11158</v>
      </c>
      <c r="B19" s="23" t="s">
        <v>11157</v>
      </c>
      <c r="C19" s="24">
        <v>0.2</v>
      </c>
      <c r="D19" s="23">
        <v>33.299999999999997</v>
      </c>
      <c r="E19" s="25">
        <v>0.40920138888888885</v>
      </c>
      <c r="H19" s="23"/>
      <c r="I19" s="25">
        <v>0.58685185185185185</v>
      </c>
      <c r="J19" s="23">
        <v>1</v>
      </c>
      <c r="K19" s="23">
        <v>761963440</v>
      </c>
      <c r="L19" s="23" t="s">
        <v>11156</v>
      </c>
      <c r="M19" s="23" t="s">
        <v>226</v>
      </c>
      <c r="N19" s="23">
        <v>65537</v>
      </c>
      <c r="O19" s="23">
        <v>14.47</v>
      </c>
      <c r="P19" s="23">
        <v>100</v>
      </c>
      <c r="Q19" s="23">
        <v>51.06</v>
      </c>
      <c r="R19" s="23">
        <v>1.94</v>
      </c>
    </row>
    <row r="20" spans="1:18" x14ac:dyDescent="0.2">
      <c r="A20" s="23" t="s">
        <v>11155</v>
      </c>
      <c r="B20" s="23" t="s">
        <v>11154</v>
      </c>
      <c r="C20" s="24">
        <v>0.2</v>
      </c>
      <c r="D20" s="23">
        <v>18</v>
      </c>
      <c r="E20" s="25">
        <v>0.39687500000000003</v>
      </c>
      <c r="I20" s="25">
        <v>0.39809027777777778</v>
      </c>
      <c r="J20" s="23">
        <v>1</v>
      </c>
      <c r="K20" s="23">
        <v>540000000</v>
      </c>
      <c r="L20" s="23" t="s">
        <v>11153</v>
      </c>
      <c r="M20" s="23" t="s">
        <v>226</v>
      </c>
      <c r="N20" s="23">
        <v>65537</v>
      </c>
      <c r="O20" s="23">
        <v>11.89</v>
      </c>
      <c r="P20" s="23">
        <v>96.36</v>
      </c>
      <c r="Q20" s="23">
        <v>12.65</v>
      </c>
      <c r="R20" s="23">
        <v>54.41</v>
      </c>
    </row>
    <row r="21" spans="1:18" x14ac:dyDescent="0.2">
      <c r="A21" s="23" t="s">
        <v>11152</v>
      </c>
      <c r="B21" s="23" t="s">
        <v>11151</v>
      </c>
      <c r="C21" s="24">
        <v>0.19989999999999999</v>
      </c>
      <c r="D21" s="23">
        <v>18.43</v>
      </c>
      <c r="E21" s="25">
        <v>0.39930555555555558</v>
      </c>
      <c r="I21" s="25">
        <v>0.40607638888888892</v>
      </c>
      <c r="J21" s="23">
        <v>1</v>
      </c>
      <c r="K21" s="23">
        <v>471808000</v>
      </c>
      <c r="L21" s="23" t="s">
        <v>11150</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11149</v>
      </c>
      <c r="M22" s="23" t="s">
        <v>226</v>
      </c>
      <c r="N22" s="23">
        <v>65537</v>
      </c>
      <c r="O22" s="23">
        <v>51.03</v>
      </c>
      <c r="P22" s="23">
        <v>79.28</v>
      </c>
      <c r="Q22" s="23">
        <v>17.760000000000002</v>
      </c>
      <c r="R22" s="23">
        <v>0.97</v>
      </c>
    </row>
    <row r="23" spans="1:18" x14ac:dyDescent="0.2">
      <c r="A23" s="23" t="s">
        <v>11148</v>
      </c>
      <c r="B23" s="23" t="s">
        <v>11147</v>
      </c>
      <c r="C23" s="24">
        <v>0.2</v>
      </c>
      <c r="D23" s="23">
        <v>18.18</v>
      </c>
      <c r="E23" s="25">
        <v>0.42204861111111108</v>
      </c>
      <c r="I23" s="25">
        <v>0.42204861111111108</v>
      </c>
      <c r="J23" s="23">
        <v>1</v>
      </c>
      <c r="K23" s="23">
        <v>1837174000</v>
      </c>
      <c r="L23" s="23" t="s">
        <v>11146</v>
      </c>
      <c r="M23" s="23" t="s">
        <v>226</v>
      </c>
      <c r="N23" s="23">
        <v>65537</v>
      </c>
      <c r="O23" s="23">
        <v>39.39</v>
      </c>
      <c r="P23" s="23">
        <v>86.17</v>
      </c>
      <c r="Q23" s="23">
        <v>15.88</v>
      </c>
      <c r="R23" s="23">
        <v>20.65</v>
      </c>
    </row>
    <row r="24" spans="1:18" x14ac:dyDescent="0.2">
      <c r="A24" s="23" t="s">
        <v>11145</v>
      </c>
      <c r="B24" s="23" t="s">
        <v>11144</v>
      </c>
      <c r="C24" s="24">
        <v>0.20100000000000001</v>
      </c>
      <c r="D24" s="23">
        <v>4.96</v>
      </c>
      <c r="E24" s="25">
        <v>0.41180555555555554</v>
      </c>
      <c r="I24" s="25">
        <v>0.41180555555555554</v>
      </c>
      <c r="J24" s="23">
        <v>1</v>
      </c>
      <c r="K24" s="23">
        <v>1970736500</v>
      </c>
      <c r="L24" s="23" t="s">
        <v>11143</v>
      </c>
      <c r="M24" s="23" t="s">
        <v>226</v>
      </c>
      <c r="N24" s="23">
        <v>65537</v>
      </c>
      <c r="O24" s="23">
        <v>31.22</v>
      </c>
      <c r="P24" s="23">
        <v>68.14</v>
      </c>
      <c r="Q24" s="23">
        <v>8</v>
      </c>
      <c r="R24" s="23">
        <v>28.45</v>
      </c>
    </row>
    <row r="25" spans="1:18" x14ac:dyDescent="0.2">
      <c r="A25" s="23" t="s">
        <v>6958</v>
      </c>
      <c r="B25" s="23" t="s">
        <v>6957</v>
      </c>
      <c r="C25" s="24">
        <v>0.19950000000000001</v>
      </c>
      <c r="D25" s="23">
        <v>4.99</v>
      </c>
      <c r="E25" s="25">
        <v>0.43489583333333331</v>
      </c>
      <c r="I25" s="25">
        <v>0.43489583333333331</v>
      </c>
      <c r="J25" s="23">
        <v>1</v>
      </c>
      <c r="K25" s="23">
        <v>3430081700</v>
      </c>
      <c r="L25" s="23" t="s">
        <v>11142</v>
      </c>
      <c r="M25" s="23" t="s">
        <v>226</v>
      </c>
      <c r="N25" s="23">
        <v>65537</v>
      </c>
      <c r="O25" s="23">
        <v>33.92</v>
      </c>
      <c r="P25" s="23">
        <v>84.17</v>
      </c>
      <c r="Q25" s="23">
        <v>8.1</v>
      </c>
      <c r="R25" s="23">
        <v>12.94</v>
      </c>
    </row>
    <row r="26" spans="1:18" x14ac:dyDescent="0.2">
      <c r="A26" s="23" t="s">
        <v>11141</v>
      </c>
      <c r="B26" s="23" t="s">
        <v>11140</v>
      </c>
      <c r="C26" s="24">
        <v>0.20100000000000001</v>
      </c>
      <c r="D26" s="23">
        <v>4.84</v>
      </c>
      <c r="E26" s="25">
        <v>0.40312500000000001</v>
      </c>
      <c r="I26" s="25">
        <v>0.40312500000000001</v>
      </c>
      <c r="J26" s="23">
        <v>1</v>
      </c>
      <c r="K26" s="23">
        <v>1649389400</v>
      </c>
      <c r="L26" s="23" t="s">
        <v>11139</v>
      </c>
      <c r="M26" s="23" t="s">
        <v>226</v>
      </c>
      <c r="N26" s="23">
        <v>65537</v>
      </c>
      <c r="O26" s="23">
        <v>2.4</v>
      </c>
      <c r="P26" s="23">
        <v>52.24</v>
      </c>
      <c r="Q26" s="23">
        <v>5.5</v>
      </c>
      <c r="R26" s="23">
        <v>98.29</v>
      </c>
    </row>
    <row r="27" spans="1:18" x14ac:dyDescent="0.2">
      <c r="A27" s="23" t="s">
        <v>11138</v>
      </c>
      <c r="B27" s="23" t="s">
        <v>11137</v>
      </c>
      <c r="C27" s="24">
        <v>0.1981</v>
      </c>
      <c r="D27" s="23">
        <v>2.48</v>
      </c>
      <c r="E27" s="25">
        <v>0.42638888888888887</v>
      </c>
      <c r="I27" s="25">
        <v>0.42638888888888887</v>
      </c>
      <c r="J27" s="23">
        <v>1</v>
      </c>
      <c r="K27" s="23">
        <v>3312808000</v>
      </c>
      <c r="L27" s="23" t="s">
        <v>11136</v>
      </c>
      <c r="M27" s="23" t="s">
        <v>226</v>
      </c>
      <c r="N27" s="23">
        <v>65537</v>
      </c>
      <c r="O27" s="23">
        <v>18.78</v>
      </c>
      <c r="P27" s="23">
        <v>76.64</v>
      </c>
      <c r="Q27" s="23">
        <v>7.5</v>
      </c>
      <c r="R27" s="23">
        <v>22.37</v>
      </c>
    </row>
    <row r="28" spans="1:18" x14ac:dyDescent="0.2">
      <c r="A28" s="23" t="s">
        <v>8270</v>
      </c>
      <c r="B28" s="23" t="s">
        <v>8269</v>
      </c>
      <c r="C28" s="24">
        <v>9.9599999999999994E-2</v>
      </c>
      <c r="D28" s="23">
        <v>8.2799999999999994</v>
      </c>
      <c r="E28" s="25">
        <v>0.4540393518518519</v>
      </c>
      <c r="I28" s="25">
        <v>0.5861574074074074</v>
      </c>
      <c r="J28" s="23">
        <v>1</v>
      </c>
      <c r="K28" s="23">
        <v>1664360100</v>
      </c>
      <c r="L28" s="23" t="s">
        <v>11135</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11134</v>
      </c>
      <c r="M29" s="23" t="s">
        <v>226</v>
      </c>
      <c r="N29" s="23">
        <v>65537</v>
      </c>
      <c r="O29" s="23">
        <v>7.43</v>
      </c>
      <c r="P29" s="23">
        <v>63.67</v>
      </c>
      <c r="Q29" s="23">
        <v>3.53</v>
      </c>
      <c r="R29" s="23">
        <v>66.72</v>
      </c>
    </row>
    <row r="30" spans="1:18" x14ac:dyDescent="0.2">
      <c r="A30" s="23" t="s">
        <v>7250</v>
      </c>
      <c r="B30" s="23" t="s">
        <v>7249</v>
      </c>
      <c r="C30" s="24">
        <v>0.10009999999999999</v>
      </c>
      <c r="D30" s="23">
        <v>12.64</v>
      </c>
      <c r="E30" s="25">
        <v>0.47916666666666669</v>
      </c>
      <c r="I30" s="25">
        <v>0.47916666666666669</v>
      </c>
      <c r="J30" s="23">
        <v>1</v>
      </c>
      <c r="K30" s="23">
        <v>1617920000</v>
      </c>
      <c r="L30" s="23" t="s">
        <v>11133</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9877</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9598</v>
      </c>
      <c r="M32" s="23" t="s">
        <v>226</v>
      </c>
      <c r="N32" s="23">
        <v>65537</v>
      </c>
      <c r="O32" s="23">
        <v>11.2</v>
      </c>
      <c r="P32" s="23">
        <v>90.9</v>
      </c>
      <c r="Q32" s="23">
        <v>17.28</v>
      </c>
      <c r="R32" s="23">
        <v>5.57</v>
      </c>
    </row>
    <row r="33" spans="1:18" x14ac:dyDescent="0.2">
      <c r="A33" s="23" t="s">
        <v>6948</v>
      </c>
      <c r="B33" s="23" t="s">
        <v>6947</v>
      </c>
      <c r="C33" s="24">
        <v>9.9500000000000005E-2</v>
      </c>
      <c r="D33" s="23">
        <v>2.3199999999999998</v>
      </c>
      <c r="E33" s="25">
        <v>0.41875000000000001</v>
      </c>
      <c r="I33" s="25">
        <v>0.58771990740740743</v>
      </c>
      <c r="J33" s="23">
        <v>1</v>
      </c>
      <c r="K33" s="23">
        <v>1861453500</v>
      </c>
      <c r="L33" s="23" t="s">
        <v>9980</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10935</v>
      </c>
      <c r="M34" s="23" t="s">
        <v>226</v>
      </c>
      <c r="N34" s="23">
        <v>524298</v>
      </c>
      <c r="O34" s="23">
        <v>16.72</v>
      </c>
      <c r="P34" s="23">
        <v>100</v>
      </c>
      <c r="Q34" s="23">
        <v>31.51</v>
      </c>
      <c r="R34" s="23">
        <v>3.87</v>
      </c>
    </row>
    <row r="35" spans="1:18" x14ac:dyDescent="0.2">
      <c r="A35" s="23" t="s">
        <v>5573</v>
      </c>
      <c r="B35" s="23" t="s">
        <v>5572</v>
      </c>
      <c r="C35" s="24">
        <v>0.10150000000000001</v>
      </c>
      <c r="D35" s="23">
        <v>2.93</v>
      </c>
      <c r="E35" s="25">
        <v>0.59728009259259263</v>
      </c>
      <c r="I35" s="25">
        <v>0.61186342592592591</v>
      </c>
      <c r="J35" s="23">
        <v>1</v>
      </c>
      <c r="K35" s="23">
        <v>3092999400</v>
      </c>
      <c r="L35" s="23" t="s">
        <v>11132</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11131</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11130</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11129</v>
      </c>
      <c r="M38" s="23" t="s">
        <v>226</v>
      </c>
      <c r="N38" s="23">
        <v>65537</v>
      </c>
      <c r="O38" s="23">
        <v>22.73</v>
      </c>
      <c r="P38" s="23">
        <v>66.84</v>
      </c>
      <c r="Q38" s="23">
        <v>4.13</v>
      </c>
      <c r="R38" s="23">
        <v>50.07</v>
      </c>
    </row>
    <row r="39" spans="1:18" x14ac:dyDescent="0.2">
      <c r="A39" s="23" t="s">
        <v>7990</v>
      </c>
      <c r="B39" s="23" t="s">
        <v>7989</v>
      </c>
      <c r="C39" s="24">
        <v>0.10100000000000001</v>
      </c>
      <c r="D39" s="23">
        <v>5.34</v>
      </c>
      <c r="E39" s="25">
        <v>0.4135416666666667</v>
      </c>
      <c r="H39" s="2" t="e">
        <f>AVERAGE((G39-F39)*100/G39)</f>
        <v>#DIV/0!</v>
      </c>
      <c r="I39" s="25">
        <v>0.4135416666666667</v>
      </c>
      <c r="J39" s="23">
        <v>1</v>
      </c>
      <c r="K39" s="23">
        <v>1726907000</v>
      </c>
      <c r="L39" s="23" t="s">
        <v>11128</v>
      </c>
      <c r="M39" s="23" t="s">
        <v>226</v>
      </c>
      <c r="N39" s="23">
        <v>65537</v>
      </c>
      <c r="O39" s="23">
        <v>32.46</v>
      </c>
      <c r="P39" s="23">
        <v>62.16</v>
      </c>
      <c r="Q39" s="23">
        <v>3.3</v>
      </c>
      <c r="R39" s="23">
        <v>75.459999999999994</v>
      </c>
    </row>
    <row r="40" spans="1:18" x14ac:dyDescent="0.2">
      <c r="A40" s="23" t="s">
        <v>5860</v>
      </c>
      <c r="B40" s="23" t="s">
        <v>5859</v>
      </c>
      <c r="C40" s="24">
        <v>0.1</v>
      </c>
      <c r="D40" s="23">
        <v>24.54</v>
      </c>
      <c r="E40" s="25">
        <v>0.39583333333333331</v>
      </c>
      <c r="I40" s="25">
        <v>0.5705324074074074</v>
      </c>
      <c r="J40" s="23">
        <v>1</v>
      </c>
      <c r="K40" s="23">
        <v>822227740</v>
      </c>
      <c r="L40" s="23" t="s">
        <v>8528</v>
      </c>
      <c r="M40" s="23" t="s">
        <v>227</v>
      </c>
      <c r="N40" s="23">
        <v>65537</v>
      </c>
      <c r="O40" s="23">
        <v>0</v>
      </c>
      <c r="P40" s="23">
        <v>99.97</v>
      </c>
      <c r="Q40" s="23">
        <v>55.35</v>
      </c>
      <c r="R40" s="23">
        <v>4.75</v>
      </c>
    </row>
    <row r="41" spans="1:18" x14ac:dyDescent="0.2">
      <c r="A41" s="23" t="s">
        <v>11127</v>
      </c>
      <c r="B41" s="23" t="s">
        <v>11126</v>
      </c>
      <c r="C41" s="24">
        <v>0.1</v>
      </c>
      <c r="D41" s="23">
        <v>26.08</v>
      </c>
      <c r="E41" s="25">
        <v>0.41423611111111108</v>
      </c>
      <c r="I41" s="25">
        <v>0.41423611111111108</v>
      </c>
      <c r="J41" s="23">
        <v>1</v>
      </c>
      <c r="K41" s="23">
        <v>7522932500</v>
      </c>
      <c r="L41" s="23" t="s">
        <v>11125</v>
      </c>
      <c r="M41" s="23" t="s">
        <v>226</v>
      </c>
      <c r="N41" s="23">
        <v>65537</v>
      </c>
      <c r="O41" s="23">
        <v>1.57</v>
      </c>
      <c r="P41" s="23">
        <v>92.77</v>
      </c>
      <c r="Q41" s="23">
        <v>4.3899999999999997</v>
      </c>
      <c r="R41" s="23">
        <v>19.239999999999998</v>
      </c>
    </row>
    <row r="42" spans="1:18" x14ac:dyDescent="0.2">
      <c r="A42" s="23" t="s">
        <v>7944</v>
      </c>
      <c r="B42" s="23" t="s">
        <v>7943</v>
      </c>
      <c r="C42" s="24">
        <v>9.98E-2</v>
      </c>
      <c r="D42" s="23">
        <v>20.83</v>
      </c>
      <c r="E42" s="25">
        <v>0.39635416666666662</v>
      </c>
      <c r="I42" s="25">
        <v>0.39635416666666662</v>
      </c>
      <c r="J42" s="23">
        <v>1</v>
      </c>
      <c r="K42" s="23">
        <v>718635000</v>
      </c>
      <c r="L42" s="23" t="s">
        <v>11124</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11123</v>
      </c>
      <c r="M43" s="23" t="s">
        <v>226</v>
      </c>
      <c r="N43" s="23">
        <v>65537</v>
      </c>
      <c r="O43" s="23">
        <v>6.87</v>
      </c>
      <c r="P43" s="23">
        <v>96.08</v>
      </c>
      <c r="Q43" s="23">
        <v>30.05</v>
      </c>
      <c r="R43" s="23">
        <v>2.27</v>
      </c>
    </row>
    <row r="44" spans="1:18" x14ac:dyDescent="0.2">
      <c r="A44" s="23" t="s">
        <v>5605</v>
      </c>
      <c r="B44" s="23" t="s">
        <v>5604</v>
      </c>
      <c r="C44" s="24">
        <v>9.9699999999999997E-2</v>
      </c>
      <c r="D44" s="23">
        <v>15.66</v>
      </c>
      <c r="E44" s="25">
        <v>0.45351851851851849</v>
      </c>
      <c r="I44" s="25">
        <v>0.45351851851851849</v>
      </c>
      <c r="J44" s="23">
        <v>1</v>
      </c>
      <c r="K44" s="23">
        <v>630907870</v>
      </c>
      <c r="L44" s="23" t="s">
        <v>11122</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11121</v>
      </c>
      <c r="M45" s="23" t="s">
        <v>226</v>
      </c>
      <c r="N45" s="23">
        <v>65537</v>
      </c>
      <c r="O45" s="23">
        <v>27.24</v>
      </c>
      <c r="P45" s="23">
        <v>60.49</v>
      </c>
      <c r="Q45" s="23">
        <v>6.73</v>
      </c>
      <c r="R45" s="23">
        <v>98.56</v>
      </c>
    </row>
    <row r="46" spans="1:18" x14ac:dyDescent="0.2">
      <c r="A46" s="23" t="s">
        <v>7172</v>
      </c>
      <c r="B46" s="23" t="s">
        <v>7171</v>
      </c>
      <c r="C46" s="24">
        <v>0.1007</v>
      </c>
      <c r="D46" s="23">
        <v>7.76</v>
      </c>
      <c r="E46" s="25">
        <v>0.3984375</v>
      </c>
      <c r="H46" s="2" t="e">
        <f>AVERAGE((G46-F46)*100/G46)</f>
        <v>#DIV/0!</v>
      </c>
      <c r="I46" s="25">
        <v>0.3984375</v>
      </c>
      <c r="J46" s="23">
        <v>1</v>
      </c>
      <c r="K46" s="23">
        <v>1761520000</v>
      </c>
      <c r="L46" s="23" t="s">
        <v>11120</v>
      </c>
      <c r="M46" s="23" t="s">
        <v>226</v>
      </c>
      <c r="N46" s="23">
        <v>65537</v>
      </c>
      <c r="O46" s="23">
        <v>31.51</v>
      </c>
      <c r="P46" s="23">
        <v>69.37</v>
      </c>
      <c r="Q46" s="23">
        <v>3.59</v>
      </c>
      <c r="R46" s="23">
        <v>57.89</v>
      </c>
    </row>
    <row r="47" spans="1:18" x14ac:dyDescent="0.2">
      <c r="A47" s="23" t="s">
        <v>7826</v>
      </c>
      <c r="B47" s="23" t="s">
        <v>7825</v>
      </c>
      <c r="C47" s="24">
        <v>0.10050000000000001</v>
      </c>
      <c r="D47" s="23">
        <v>9.1999999999999993</v>
      </c>
      <c r="E47" s="25">
        <v>0.54483796296296294</v>
      </c>
      <c r="I47" s="25">
        <v>0.54483796296296294</v>
      </c>
      <c r="J47" s="23">
        <v>1</v>
      </c>
      <c r="K47" s="23">
        <v>3680739700</v>
      </c>
      <c r="L47" s="23" t="s">
        <v>11119</v>
      </c>
      <c r="M47" s="23" t="s">
        <v>226</v>
      </c>
      <c r="N47" s="23">
        <v>65537</v>
      </c>
      <c r="O47" s="23">
        <v>41.02</v>
      </c>
      <c r="P47" s="23">
        <v>58.19</v>
      </c>
      <c r="Q47" s="23">
        <v>3.87</v>
      </c>
      <c r="R47" s="23">
        <v>33.57</v>
      </c>
    </row>
    <row r="48" spans="1:18" x14ac:dyDescent="0.2">
      <c r="A48" s="23" t="s">
        <v>11118</v>
      </c>
      <c r="B48" s="23" t="s">
        <v>11117</v>
      </c>
      <c r="C48" s="24">
        <v>9.8599999999999993E-2</v>
      </c>
      <c r="D48" s="23">
        <v>2.34</v>
      </c>
      <c r="E48" s="25">
        <v>0.40590277777777778</v>
      </c>
      <c r="I48" s="25">
        <v>0.40590277777777778</v>
      </c>
      <c r="J48" s="23">
        <v>1</v>
      </c>
      <c r="K48" s="23">
        <v>6286818300</v>
      </c>
      <c r="L48" s="23" t="s">
        <v>11116</v>
      </c>
      <c r="M48" s="23" t="s">
        <v>226</v>
      </c>
      <c r="N48" s="23">
        <v>65537</v>
      </c>
      <c r="O48" s="23">
        <v>41.75</v>
      </c>
      <c r="P48" s="23">
        <v>48.98</v>
      </c>
      <c r="Q48" s="23">
        <v>3.08</v>
      </c>
      <c r="R48" s="23">
        <v>30.51</v>
      </c>
    </row>
    <row r="49" spans="1:18" x14ac:dyDescent="0.2">
      <c r="A49" s="23" t="s">
        <v>7162</v>
      </c>
      <c r="B49" s="23" t="s">
        <v>7161</v>
      </c>
      <c r="C49" s="24">
        <v>9.9599999999999994E-2</v>
      </c>
      <c r="D49" s="23">
        <v>11.37</v>
      </c>
      <c r="E49" s="25">
        <v>0.39600694444444445</v>
      </c>
      <c r="I49" s="25">
        <v>0.39600694444444445</v>
      </c>
      <c r="J49" s="23">
        <v>1</v>
      </c>
      <c r="K49" s="23">
        <v>1596348000</v>
      </c>
      <c r="L49" s="23" t="s">
        <v>11115</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3548</v>
      </c>
      <c r="M50" s="23" t="s">
        <v>226</v>
      </c>
      <c r="N50" s="23">
        <v>131076</v>
      </c>
      <c r="O50" s="23">
        <v>44.32</v>
      </c>
      <c r="P50" s="23">
        <v>83.79</v>
      </c>
      <c r="Q50" s="23">
        <v>8.75</v>
      </c>
      <c r="R50" s="23">
        <v>18.25</v>
      </c>
    </row>
    <row r="51" spans="1:18" x14ac:dyDescent="0.2">
      <c r="A51" s="23" t="s">
        <v>6157</v>
      </c>
      <c r="B51" s="23" t="s">
        <v>6156</v>
      </c>
      <c r="C51" s="24">
        <v>9.98E-2</v>
      </c>
      <c r="D51" s="23">
        <v>19.829999999999998</v>
      </c>
      <c r="E51" s="25">
        <v>0.41857638888888887</v>
      </c>
      <c r="H51" s="2" t="e">
        <f>AVERAGE((G51-F51)*100/G51)</f>
        <v>#DIV/0!</v>
      </c>
      <c r="I51" s="25">
        <v>0.54935185185185187</v>
      </c>
      <c r="J51" s="23">
        <v>1</v>
      </c>
      <c r="K51" s="23">
        <v>7560670900</v>
      </c>
      <c r="L51" s="23" t="s">
        <v>10877</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4005</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10109</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11114</v>
      </c>
      <c r="M54" s="23" t="s">
        <v>226</v>
      </c>
      <c r="N54" s="23">
        <v>65537</v>
      </c>
      <c r="O54" s="23">
        <v>53.07</v>
      </c>
      <c r="P54" s="23">
        <v>60.67</v>
      </c>
      <c r="Q54" s="23">
        <v>4.13</v>
      </c>
      <c r="R54" s="23">
        <v>39.119999999999997</v>
      </c>
    </row>
    <row r="55" spans="1:18" x14ac:dyDescent="0.2">
      <c r="A55" s="23" t="s">
        <v>9828</v>
      </c>
      <c r="B55" s="23" t="s">
        <v>9827</v>
      </c>
      <c r="C55" s="24">
        <v>0.1002</v>
      </c>
      <c r="D55" s="23">
        <v>6.15</v>
      </c>
      <c r="E55" s="25">
        <v>0.44443287037037038</v>
      </c>
      <c r="I55" s="25">
        <v>0.58997685185185189</v>
      </c>
      <c r="J55" s="23">
        <v>1</v>
      </c>
      <c r="K55" s="23">
        <v>5141297000</v>
      </c>
      <c r="L55" s="23" t="s">
        <v>11113</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5007</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3427</v>
      </c>
      <c r="M57" s="23" t="s">
        <v>226</v>
      </c>
      <c r="N57" s="23">
        <v>65537</v>
      </c>
      <c r="O57" s="23">
        <v>69.599999999999994</v>
      </c>
      <c r="P57" s="23">
        <v>58.81</v>
      </c>
      <c r="Q57" s="23">
        <v>5.48</v>
      </c>
      <c r="R57" s="23">
        <v>10.07</v>
      </c>
    </row>
    <row r="58" spans="1:18" x14ac:dyDescent="0.2">
      <c r="A58" s="23" t="s">
        <v>11112</v>
      </c>
      <c r="B58" s="23" t="s">
        <v>11111</v>
      </c>
      <c r="C58" s="24">
        <v>0.1</v>
      </c>
      <c r="D58" s="23">
        <v>2.42</v>
      </c>
      <c r="E58" s="25">
        <v>0.41840277777777773</v>
      </c>
      <c r="I58" s="25">
        <v>0.41840277777777773</v>
      </c>
      <c r="J58" s="23">
        <v>1</v>
      </c>
      <c r="K58" s="23">
        <v>5326958700</v>
      </c>
      <c r="L58" s="23" t="s">
        <v>11110</v>
      </c>
      <c r="M58" s="23" t="s">
        <v>226</v>
      </c>
      <c r="N58" s="23">
        <v>65537</v>
      </c>
      <c r="O58" s="23">
        <v>44.01</v>
      </c>
      <c r="P58" s="23">
        <v>48.65</v>
      </c>
      <c r="Q58" s="23">
        <v>2.48</v>
      </c>
      <c r="R58" s="23">
        <v>30.72</v>
      </c>
    </row>
    <row r="59" spans="1:18" x14ac:dyDescent="0.2">
      <c r="A59" s="23" t="s">
        <v>7524</v>
      </c>
      <c r="B59" s="23" t="s">
        <v>7523</v>
      </c>
      <c r="C59" s="24">
        <v>0.1</v>
      </c>
      <c r="D59" s="23">
        <v>4.07</v>
      </c>
      <c r="E59" s="25">
        <v>0.4147569444444445</v>
      </c>
      <c r="I59" s="25">
        <v>0.54831018518518515</v>
      </c>
      <c r="J59" s="23">
        <v>1</v>
      </c>
      <c r="K59" s="23">
        <v>3884573700</v>
      </c>
      <c r="L59" s="23" t="s">
        <v>11109</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11108</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10767</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11107</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9574</v>
      </c>
      <c r="M63" s="23" t="s">
        <v>226</v>
      </c>
      <c r="N63" s="23">
        <v>65537</v>
      </c>
      <c r="O63" s="23">
        <v>61.61</v>
      </c>
      <c r="P63" s="23">
        <v>42.22</v>
      </c>
      <c r="Q63" s="23">
        <v>1.81</v>
      </c>
      <c r="R63" s="23">
        <v>26.81</v>
      </c>
    </row>
    <row r="64" spans="1:18" x14ac:dyDescent="0.2">
      <c r="A64" s="23" t="s">
        <v>4779</v>
      </c>
      <c r="B64" s="23" t="s">
        <v>4778</v>
      </c>
      <c r="C64" s="24">
        <v>0.10059999999999999</v>
      </c>
      <c r="D64" s="23">
        <v>7.44</v>
      </c>
      <c r="E64" s="25">
        <v>0.5524768518518518</v>
      </c>
      <c r="I64" s="25">
        <v>0.61238425925925932</v>
      </c>
      <c r="J64" s="23">
        <v>1</v>
      </c>
      <c r="K64" s="23">
        <v>2712382200</v>
      </c>
      <c r="L64" s="23" t="s">
        <v>11106</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11105</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11104</v>
      </c>
      <c r="M66" s="23" t="s">
        <v>226</v>
      </c>
      <c r="N66" s="23">
        <v>65537</v>
      </c>
      <c r="O66" s="23">
        <v>40.07</v>
      </c>
      <c r="P66" s="23">
        <v>57.62</v>
      </c>
      <c r="Q66" s="23">
        <v>5.16</v>
      </c>
      <c r="R66" s="23">
        <v>6.09</v>
      </c>
    </row>
    <row r="67" spans="1:18" x14ac:dyDescent="0.2">
      <c r="A67" s="23" t="s">
        <v>696</v>
      </c>
      <c r="B67" s="23" t="s">
        <v>2244</v>
      </c>
      <c r="C67" s="24">
        <v>0.1007</v>
      </c>
      <c r="D67" s="23">
        <v>6.67</v>
      </c>
      <c r="E67" s="25">
        <v>0.39930555555555558</v>
      </c>
      <c r="H67" s="2" t="e">
        <f>AVERAGE((G67-F67)*100/G67)</f>
        <v>#DIV/0!</v>
      </c>
      <c r="I67" s="25">
        <v>0.39930555555555558</v>
      </c>
      <c r="J67" s="23">
        <v>1</v>
      </c>
      <c r="K67" s="23">
        <v>1520715500</v>
      </c>
      <c r="L67" s="23" t="s">
        <v>11103</v>
      </c>
      <c r="M67" s="23" t="s">
        <v>226</v>
      </c>
      <c r="N67" s="23">
        <v>65537</v>
      </c>
      <c r="O67" s="23">
        <v>35.93</v>
      </c>
      <c r="P67" s="23">
        <v>77.89</v>
      </c>
      <c r="Q67" s="23">
        <v>4.38</v>
      </c>
      <c r="R67" s="23">
        <v>100.22</v>
      </c>
    </row>
    <row r="68" spans="1:18" x14ac:dyDescent="0.2">
      <c r="A68" s="23">
        <v>834950</v>
      </c>
      <c r="B68" s="23" t="s">
        <v>11102</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11041</v>
      </c>
      <c r="B69" s="23" t="s">
        <v>11040</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11101</v>
      </c>
      <c r="B70" s="23" t="s">
        <v>11100</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11099</v>
      </c>
      <c r="B71" s="23" t="s">
        <v>11098</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11097</v>
      </c>
      <c r="B72" s="23" t="s">
        <v>11096</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8232</v>
      </c>
      <c r="B74" s="23" t="s">
        <v>8231</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8168</v>
      </c>
      <c r="B79" s="23" t="s">
        <v>8167</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8074</v>
      </c>
      <c r="B80" s="23" t="s">
        <v>8073</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7936</v>
      </c>
      <c r="B82" s="23" t="s">
        <v>7935</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8599</v>
      </c>
      <c r="B84" s="23" t="s">
        <v>8598</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11095</v>
      </c>
      <c r="B85" s="23" t="s">
        <v>11094</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11093</v>
      </c>
      <c r="B86" s="23" t="s">
        <v>11092</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5394</v>
      </c>
      <c r="B87" s="23" t="s">
        <v>5393</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6916</v>
      </c>
      <c r="B88" s="23" t="s">
        <v>6915</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7154</v>
      </c>
      <c r="B90" s="23" t="s">
        <v>7153</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7676</v>
      </c>
      <c r="B93" s="23" t="s">
        <v>7675</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2392</v>
      </c>
      <c r="B95" s="23" t="s">
        <v>2391</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2419</v>
      </c>
      <c r="B96" s="23" t="s">
        <v>2418</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6603</v>
      </c>
      <c r="B97" s="23" t="s">
        <v>6602</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11091</v>
      </c>
      <c r="B100" s="23" t="s">
        <v>11090</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7480</v>
      </c>
      <c r="B102" s="23" t="s">
        <v>7479</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7406</v>
      </c>
      <c r="B103" s="23" t="s">
        <v>7405</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6122</v>
      </c>
      <c r="B104" s="23" t="s">
        <v>6121</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7096</v>
      </c>
      <c r="B105" s="23" t="s">
        <v>7095</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7334</v>
      </c>
      <c r="B109" s="23" t="s">
        <v>7333</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11058</v>
      </c>
      <c r="F1" s="2" t="s">
        <v>2243</v>
      </c>
      <c r="G1" s="2" t="s">
        <v>2242</v>
      </c>
      <c r="H1" s="2" t="s">
        <v>2241</v>
      </c>
      <c r="I1" s="23" t="s">
        <v>11057</v>
      </c>
      <c r="J1" s="23" t="s">
        <v>11056</v>
      </c>
      <c r="K1" s="23" t="s">
        <v>31</v>
      </c>
      <c r="L1" s="23" t="s">
        <v>11055</v>
      </c>
      <c r="M1" s="23" t="s">
        <v>225</v>
      </c>
      <c r="N1" s="23" t="s">
        <v>258</v>
      </c>
      <c r="O1" s="23" t="s">
        <v>254</v>
      </c>
      <c r="P1" s="23" t="s">
        <v>11054</v>
      </c>
      <c r="Q1" s="23" t="s">
        <v>11053</v>
      </c>
      <c r="R1" s="23" t="s">
        <v>11052</v>
      </c>
    </row>
    <row r="2" spans="1:18" x14ac:dyDescent="0.2">
      <c r="A2" s="23" t="s">
        <v>1208</v>
      </c>
      <c r="B2" s="23" t="s">
        <v>1209</v>
      </c>
      <c r="C2" s="24">
        <v>9.98E-2</v>
      </c>
      <c r="D2" s="23">
        <v>21.26</v>
      </c>
      <c r="E2" s="25">
        <v>0.39583333333333331</v>
      </c>
      <c r="I2" s="25">
        <v>0.39583333333333331</v>
      </c>
      <c r="J2" s="23">
        <v>7</v>
      </c>
      <c r="K2" s="23">
        <v>3677675000</v>
      </c>
      <c r="L2" s="23" t="s">
        <v>10382</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11051</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10951</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10716</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11050</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11049</v>
      </c>
      <c r="M7" s="23" t="s">
        <v>228</v>
      </c>
      <c r="N7" s="23">
        <v>196611</v>
      </c>
      <c r="O7" s="23">
        <v>0</v>
      </c>
      <c r="P7" s="23">
        <v>84.05</v>
      </c>
      <c r="Q7" s="23">
        <v>1.81</v>
      </c>
      <c r="R7" s="23">
        <v>296.24</v>
      </c>
    </row>
    <row r="8" spans="1:18" x14ac:dyDescent="0.2">
      <c r="A8" s="23" t="s">
        <v>10938</v>
      </c>
      <c r="B8" s="23" t="s">
        <v>10937</v>
      </c>
      <c r="C8" s="24">
        <v>0.19939999999999999</v>
      </c>
      <c r="D8" s="23">
        <v>7.64</v>
      </c>
      <c r="E8" s="25">
        <v>0.41597222222222219</v>
      </c>
      <c r="I8" s="25">
        <v>0.41597222222222219</v>
      </c>
      <c r="J8" s="23">
        <v>2</v>
      </c>
      <c r="K8" s="23">
        <v>2064593000</v>
      </c>
      <c r="L8" s="23" t="s">
        <v>11048</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11047</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10929</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9731</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11046</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10924</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11045</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11044</v>
      </c>
      <c r="M16" s="23" t="s">
        <v>226</v>
      </c>
      <c r="N16" s="23">
        <v>131074</v>
      </c>
      <c r="O16" s="23">
        <v>61.07</v>
      </c>
      <c r="P16" s="23">
        <v>53.71</v>
      </c>
      <c r="Q16" s="23">
        <v>5.6</v>
      </c>
      <c r="R16" s="23">
        <v>14.21</v>
      </c>
    </row>
    <row r="17" spans="1:18" x14ac:dyDescent="0.2">
      <c r="A17" s="23">
        <v>871263</v>
      </c>
      <c r="B17" s="23" t="s">
        <v>11043</v>
      </c>
      <c r="C17" s="24">
        <v>0.3</v>
      </c>
      <c r="D17" s="23">
        <v>19.37</v>
      </c>
      <c r="E17" s="25">
        <v>0.40885416666666669</v>
      </c>
      <c r="I17" s="25">
        <v>0.40885416666666669</v>
      </c>
      <c r="J17" s="23">
        <v>1</v>
      </c>
      <c r="K17" s="23">
        <v>352695430</v>
      </c>
      <c r="L17" s="23" t="s">
        <v>11042</v>
      </c>
      <c r="M17" s="23" t="s">
        <v>226</v>
      </c>
      <c r="N17" s="23">
        <v>65537</v>
      </c>
      <c r="O17" s="23">
        <v>0</v>
      </c>
      <c r="P17" s="23">
        <v>100</v>
      </c>
      <c r="Q17" s="23">
        <v>31.05</v>
      </c>
      <c r="R17" s="23">
        <v>33.630000000000003</v>
      </c>
    </row>
    <row r="18" spans="1:18" x14ac:dyDescent="0.2">
      <c r="A18" s="23" t="s">
        <v>11041</v>
      </c>
      <c r="B18" s="23" t="s">
        <v>11040</v>
      </c>
      <c r="C18" s="24">
        <v>0.2001</v>
      </c>
      <c r="D18" s="23">
        <v>40.36</v>
      </c>
      <c r="E18" s="25">
        <v>0.55010416666666673</v>
      </c>
      <c r="I18" s="25">
        <v>0.55010416666666673</v>
      </c>
      <c r="J18" s="23">
        <v>1</v>
      </c>
      <c r="K18" s="23">
        <v>1064499040</v>
      </c>
      <c r="L18" s="23" t="s">
        <v>11039</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11038</v>
      </c>
      <c r="M19" s="23" t="s">
        <v>226</v>
      </c>
      <c r="N19" s="23">
        <v>65537</v>
      </c>
      <c r="O19" s="23">
        <v>19.05</v>
      </c>
      <c r="P19" s="23">
        <v>99.11</v>
      </c>
      <c r="Q19" s="23">
        <v>18.989999999999998</v>
      </c>
      <c r="R19" s="23">
        <v>53.53</v>
      </c>
    </row>
    <row r="20" spans="1:18" x14ac:dyDescent="0.2">
      <c r="A20" s="23" t="s">
        <v>11037</v>
      </c>
      <c r="B20" s="23" t="s">
        <v>11036</v>
      </c>
      <c r="C20" s="24">
        <v>0.19950000000000001</v>
      </c>
      <c r="D20" s="23">
        <v>10.52</v>
      </c>
      <c r="E20" s="25">
        <v>0.41944444444444445</v>
      </c>
      <c r="I20" s="25">
        <v>0.41944444444444445</v>
      </c>
      <c r="J20" s="23">
        <v>1</v>
      </c>
      <c r="K20" s="23">
        <v>1541129100</v>
      </c>
      <c r="L20" s="23" t="s">
        <v>11035</v>
      </c>
      <c r="M20" s="23" t="s">
        <v>226</v>
      </c>
      <c r="N20" s="23">
        <v>65537</v>
      </c>
      <c r="O20" s="23">
        <v>9.86</v>
      </c>
      <c r="P20" s="23">
        <v>74.14</v>
      </c>
      <c r="Q20" s="23">
        <v>10.29</v>
      </c>
      <c r="R20" s="23">
        <v>24.24</v>
      </c>
    </row>
    <row r="21" spans="1:18" x14ac:dyDescent="0.2">
      <c r="A21" s="23" t="s">
        <v>11034</v>
      </c>
      <c r="B21" s="23" t="s">
        <v>11033</v>
      </c>
      <c r="C21" s="24">
        <v>0.2001</v>
      </c>
      <c r="D21" s="23">
        <v>33.409999999999997</v>
      </c>
      <c r="E21" s="25">
        <v>0.60759259259259257</v>
      </c>
      <c r="I21" s="25">
        <v>0.60759259259259257</v>
      </c>
      <c r="J21" s="23">
        <v>1</v>
      </c>
      <c r="K21" s="23">
        <v>795689820</v>
      </c>
      <c r="L21" s="23" t="s">
        <v>11032</v>
      </c>
      <c r="M21" s="23" t="s">
        <v>226</v>
      </c>
      <c r="N21" s="23">
        <v>65537</v>
      </c>
      <c r="O21" s="23">
        <v>4.1500000000000004</v>
      </c>
      <c r="P21" s="23">
        <v>77.900000000000006</v>
      </c>
      <c r="Q21" s="23">
        <v>13.1</v>
      </c>
      <c r="R21" s="23">
        <v>63.37</v>
      </c>
    </row>
    <row r="22" spans="1:18" x14ac:dyDescent="0.2">
      <c r="A22" s="23" t="s">
        <v>11031</v>
      </c>
      <c r="B22" s="23" t="s">
        <v>11030</v>
      </c>
      <c r="C22" s="24">
        <v>0.2</v>
      </c>
      <c r="D22" s="23">
        <v>53.16</v>
      </c>
      <c r="E22" s="25">
        <v>0.44325231481481481</v>
      </c>
      <c r="I22" s="25">
        <v>0.56619212962962961</v>
      </c>
      <c r="J22" s="23">
        <v>1</v>
      </c>
      <c r="K22" s="23">
        <v>961983360</v>
      </c>
      <c r="L22" s="23" t="s">
        <v>11029</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11028</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11027</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11026</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11025</v>
      </c>
      <c r="M26" s="23" t="s">
        <v>226</v>
      </c>
      <c r="N26" s="23">
        <v>65537</v>
      </c>
      <c r="O26" s="23">
        <v>28.13</v>
      </c>
      <c r="P26" s="23">
        <v>99.78</v>
      </c>
      <c r="Q26" s="23">
        <v>20.63</v>
      </c>
      <c r="R26" s="23">
        <v>12.17</v>
      </c>
    </row>
    <row r="27" spans="1:18" x14ac:dyDescent="0.2">
      <c r="A27" s="23" t="s">
        <v>10868</v>
      </c>
      <c r="B27" s="23" t="s">
        <v>10867</v>
      </c>
      <c r="C27" s="24">
        <v>0.19950000000000001</v>
      </c>
      <c r="D27" s="23">
        <v>10.039999999999999</v>
      </c>
      <c r="E27" s="25">
        <v>0.5982291666666667</v>
      </c>
      <c r="I27" s="25">
        <v>0.5982291666666667</v>
      </c>
      <c r="J27" s="23">
        <v>1</v>
      </c>
      <c r="K27" s="23">
        <v>6417832200</v>
      </c>
      <c r="L27" s="23" t="s">
        <v>10866</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10083</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9522</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11024</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11023</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10631</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11022</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11021</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11020</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10625</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11019</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11018</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11017</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11016</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9687</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10729</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11015</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11014</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11013</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11012</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11011</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11010</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10849</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11009</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10606</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11008</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11007</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11006</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11005</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11004</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10422</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9838</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11003</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11002</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11001</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11000</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10999</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10838</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10998</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10997</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10996</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10995</v>
      </c>
      <c r="M79" s="23" t="s">
        <v>226</v>
      </c>
      <c r="N79" s="23">
        <v>65537</v>
      </c>
      <c r="O79" s="23">
        <v>26.17</v>
      </c>
      <c r="P79" s="23">
        <v>47.49</v>
      </c>
      <c r="Q79" s="23">
        <v>6.22</v>
      </c>
      <c r="R79" s="23">
        <v>20.99</v>
      </c>
    </row>
    <row r="80" spans="1:18" x14ac:dyDescent="0.2">
      <c r="A80" s="23" t="s">
        <v>10994</v>
      </c>
      <c r="B80" s="23" t="s">
        <v>10993</v>
      </c>
      <c r="C80" s="24">
        <v>9.9299999999999999E-2</v>
      </c>
      <c r="D80" s="23">
        <v>4.9800000000000004</v>
      </c>
      <c r="E80" s="25">
        <v>0.4664814814814815</v>
      </c>
      <c r="I80" s="25">
        <v>0.59736111111111112</v>
      </c>
      <c r="J80" s="23">
        <v>1</v>
      </c>
      <c r="K80" s="23">
        <v>5733438700</v>
      </c>
      <c r="L80" s="23" t="s">
        <v>10992</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10991</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10990</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10989</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9813</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10988</v>
      </c>
      <c r="M86" s="23" t="s">
        <v>226</v>
      </c>
      <c r="N86" s="23">
        <v>65537</v>
      </c>
      <c r="O86" s="23">
        <v>21.04</v>
      </c>
      <c r="P86" s="23">
        <v>58.86</v>
      </c>
      <c r="Q86" s="23">
        <v>4.1100000000000003</v>
      </c>
      <c r="R86" s="23">
        <v>49.58</v>
      </c>
    </row>
    <row r="87" spans="1:18" x14ac:dyDescent="0.2">
      <c r="A87" s="23" t="s">
        <v>10987</v>
      </c>
      <c r="B87" s="23" t="s">
        <v>10986</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10985</v>
      </c>
      <c r="B110" s="23" t="s">
        <v>10984</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10958</v>
      </c>
      <c r="F1" s="2" t="s">
        <v>2243</v>
      </c>
      <c r="G1" s="2" t="s">
        <v>2242</v>
      </c>
      <c r="H1" s="2" t="s">
        <v>2241</v>
      </c>
      <c r="I1" s="23" t="s">
        <v>10957</v>
      </c>
      <c r="J1" s="23" t="s">
        <v>10956</v>
      </c>
      <c r="K1" s="23" t="s">
        <v>31</v>
      </c>
      <c r="L1" s="23" t="s">
        <v>10955</v>
      </c>
      <c r="M1" s="23" t="s">
        <v>225</v>
      </c>
      <c r="N1" s="23" t="s">
        <v>258</v>
      </c>
      <c r="O1" s="23" t="s">
        <v>254</v>
      </c>
      <c r="P1" s="23" t="s">
        <v>10954</v>
      </c>
      <c r="Q1" s="23" t="s">
        <v>10953</v>
      </c>
      <c r="R1" s="23" t="s">
        <v>10952</v>
      </c>
    </row>
    <row r="2" spans="1:18" x14ac:dyDescent="0.2">
      <c r="A2" s="23" t="s">
        <v>1208</v>
      </c>
      <c r="B2" s="23" t="s">
        <v>1209</v>
      </c>
      <c r="C2" s="24">
        <v>0.1002</v>
      </c>
      <c r="D2" s="23">
        <v>19.329999999999998</v>
      </c>
      <c r="E2" s="25">
        <v>0.39600694444444445</v>
      </c>
      <c r="I2" s="25">
        <v>0.39600694444444445</v>
      </c>
      <c r="J2" s="23">
        <v>6</v>
      </c>
      <c r="K2" s="23">
        <v>3343812700</v>
      </c>
      <c r="L2" s="23" t="s">
        <v>10382</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10765</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10951</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10716</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10863</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10950</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10852</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10847</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10841</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10831</v>
      </c>
      <c r="M14" s="23" t="s">
        <v>226</v>
      </c>
      <c r="N14" s="23">
        <v>131074</v>
      </c>
      <c r="O14" s="23">
        <v>46.93</v>
      </c>
      <c r="P14" s="23">
        <v>54.95</v>
      </c>
      <c r="Q14" s="23">
        <v>9.7200000000000006</v>
      </c>
      <c r="R14" s="23">
        <v>3.63</v>
      </c>
    </row>
    <row r="15" spans="1:18" x14ac:dyDescent="0.2">
      <c r="A15" s="23">
        <v>838924</v>
      </c>
      <c r="B15" s="23" t="s">
        <v>10949</v>
      </c>
      <c r="C15" s="24">
        <v>0.29959999999999998</v>
      </c>
      <c r="D15" s="23">
        <v>12.97</v>
      </c>
      <c r="E15" s="25">
        <v>0.44920138888888889</v>
      </c>
      <c r="I15" s="25">
        <v>0.45701388888888889</v>
      </c>
      <c r="J15" s="23">
        <v>1</v>
      </c>
      <c r="K15" s="23">
        <v>634390080</v>
      </c>
      <c r="L15" s="23" t="s">
        <v>10948</v>
      </c>
      <c r="M15" s="23" t="s">
        <v>226</v>
      </c>
      <c r="N15" s="23">
        <v>65537</v>
      </c>
      <c r="O15" s="23">
        <v>9.3699999999999992</v>
      </c>
      <c r="P15" s="23">
        <v>99.97</v>
      </c>
      <c r="Q15" s="23">
        <v>23.76</v>
      </c>
      <c r="R15" s="23">
        <v>11.67</v>
      </c>
    </row>
    <row r="16" spans="1:18" x14ac:dyDescent="0.2">
      <c r="A16" s="23" t="s">
        <v>10947</v>
      </c>
      <c r="B16" s="23" t="s">
        <v>10946</v>
      </c>
      <c r="C16" s="24">
        <v>0.2</v>
      </c>
      <c r="D16" s="23">
        <v>53.82</v>
      </c>
      <c r="E16" s="25">
        <v>0.5564351851851852</v>
      </c>
      <c r="I16" s="25">
        <v>0.5564351851851852</v>
      </c>
      <c r="J16" s="23">
        <v>1</v>
      </c>
      <c r="K16" s="23">
        <v>968760000</v>
      </c>
      <c r="L16" s="23" t="s">
        <v>10945</v>
      </c>
      <c r="M16" s="23" t="s">
        <v>226</v>
      </c>
      <c r="N16" s="23">
        <v>65537</v>
      </c>
      <c r="O16" s="23">
        <v>0</v>
      </c>
      <c r="P16" s="23">
        <v>100</v>
      </c>
      <c r="Q16" s="23">
        <v>57.87</v>
      </c>
      <c r="R16" s="23">
        <v>10.91</v>
      </c>
    </row>
    <row r="17" spans="1:18" x14ac:dyDescent="0.2">
      <c r="A17" s="23" t="s">
        <v>10944</v>
      </c>
      <c r="B17" s="23" t="s">
        <v>10943</v>
      </c>
      <c r="C17" s="24">
        <v>0.19989999999999999</v>
      </c>
      <c r="D17" s="23">
        <v>34.520000000000003</v>
      </c>
      <c r="E17" s="25">
        <v>0.47489583333333335</v>
      </c>
      <c r="I17" s="25">
        <v>0.5623379629629629</v>
      </c>
      <c r="J17" s="23">
        <v>1</v>
      </c>
      <c r="K17" s="23">
        <v>755167360</v>
      </c>
      <c r="L17" s="23" t="s">
        <v>10942</v>
      </c>
      <c r="M17" s="23" t="s">
        <v>226</v>
      </c>
      <c r="N17" s="23">
        <v>65537</v>
      </c>
      <c r="O17" s="23">
        <v>0</v>
      </c>
      <c r="P17" s="23">
        <v>97.73</v>
      </c>
      <c r="Q17" s="23">
        <v>32.53</v>
      </c>
      <c r="R17" s="23">
        <v>11.86</v>
      </c>
    </row>
    <row r="18" spans="1:18" x14ac:dyDescent="0.2">
      <c r="A18" s="23" t="s">
        <v>10941</v>
      </c>
      <c r="B18" s="23" t="s">
        <v>10940</v>
      </c>
      <c r="C18" s="24">
        <v>0.19989999999999999</v>
      </c>
      <c r="D18" s="23">
        <v>35.119999999999997</v>
      </c>
      <c r="E18" s="25">
        <v>0.39878472222222222</v>
      </c>
      <c r="I18" s="25">
        <v>0.39982638888888888</v>
      </c>
      <c r="J18" s="23">
        <v>1</v>
      </c>
      <c r="K18" s="23">
        <v>1009924730</v>
      </c>
      <c r="L18" s="23" t="s">
        <v>10939</v>
      </c>
      <c r="M18" s="23" t="s">
        <v>226</v>
      </c>
      <c r="N18" s="23">
        <v>65537</v>
      </c>
      <c r="O18" s="23">
        <v>6.68</v>
      </c>
      <c r="P18" s="23">
        <v>85.88</v>
      </c>
      <c r="Q18" s="23">
        <v>9.19</v>
      </c>
      <c r="R18" s="23">
        <v>57.4</v>
      </c>
    </row>
    <row r="19" spans="1:18" x14ac:dyDescent="0.2">
      <c r="A19" s="23" t="s">
        <v>10938</v>
      </c>
      <c r="B19" s="23" t="s">
        <v>10937</v>
      </c>
      <c r="C19" s="24">
        <v>0.1996</v>
      </c>
      <c r="D19" s="23">
        <v>6.37</v>
      </c>
      <c r="E19" s="25">
        <v>0.41927083333333331</v>
      </c>
      <c r="H19" s="23"/>
      <c r="I19" s="25">
        <v>0.44017361111111114</v>
      </c>
      <c r="J19" s="23">
        <v>1</v>
      </c>
      <c r="K19" s="23">
        <v>1721395000</v>
      </c>
      <c r="L19" s="23" t="s">
        <v>10936</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10735</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9878</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9870</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10935</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10934</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10933</v>
      </c>
      <c r="B26" s="23" t="s">
        <v>10932</v>
      </c>
      <c r="C26" s="24">
        <v>0.1002</v>
      </c>
      <c r="D26" s="23">
        <v>20.98</v>
      </c>
      <c r="E26" s="25">
        <v>0.44434027777777779</v>
      </c>
      <c r="I26" s="25">
        <v>0.44434027777777779</v>
      </c>
      <c r="J26" s="23">
        <v>1</v>
      </c>
      <c r="K26" s="23">
        <v>41100018000</v>
      </c>
      <c r="L26" s="23" t="s">
        <v>10931</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10011</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10930</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10929</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9976</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9731</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10928</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10927</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10066</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10512</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10926</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10925</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10924</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10923</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10922</v>
      </c>
      <c r="M44" s="23" t="s">
        <v>226</v>
      </c>
      <c r="N44" s="23">
        <v>65537</v>
      </c>
      <c r="O44" s="23">
        <v>43.93</v>
      </c>
      <c r="P44" s="23">
        <v>69.83</v>
      </c>
      <c r="Q44" s="23">
        <v>4.4400000000000004</v>
      </c>
      <c r="R44" s="23">
        <v>33.26</v>
      </c>
    </row>
    <row r="45" spans="1:18" x14ac:dyDescent="0.2">
      <c r="A45" s="23" t="s">
        <v>10921</v>
      </c>
      <c r="B45" s="23" t="s">
        <v>10920</v>
      </c>
      <c r="C45" s="24">
        <v>0.1</v>
      </c>
      <c r="D45" s="23">
        <v>30.68</v>
      </c>
      <c r="E45" s="25">
        <v>0.39583333333333331</v>
      </c>
      <c r="I45" s="25">
        <v>0.3991319444444445</v>
      </c>
      <c r="J45" s="23">
        <v>1</v>
      </c>
      <c r="K45" s="23">
        <v>54881242000</v>
      </c>
      <c r="L45" s="23" t="s">
        <v>10919</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9817</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10918</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10917</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10916</v>
      </c>
      <c r="M49" s="23" t="s">
        <v>226</v>
      </c>
      <c r="N49" s="23">
        <v>65537</v>
      </c>
      <c r="O49" s="23">
        <v>61.08</v>
      </c>
      <c r="P49" s="23">
        <v>84.06</v>
      </c>
      <c r="Q49" s="23">
        <v>4.1399999999999997</v>
      </c>
      <c r="R49" s="23">
        <v>22.2</v>
      </c>
    </row>
    <row r="50" spans="1:18" x14ac:dyDescent="0.2">
      <c r="A50" s="23" t="s">
        <v>10758</v>
      </c>
      <c r="B50" s="23" t="s">
        <v>10757</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10915</v>
      </c>
      <c r="B51" s="23" t="s">
        <v>10914</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10913</v>
      </c>
      <c r="B52" s="23" t="s">
        <v>10912</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10868</v>
      </c>
      <c r="B53" s="23" t="s">
        <v>10867</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10858</v>
      </c>
      <c r="B55" s="23" t="s">
        <v>10857</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10886</v>
      </c>
      <c r="F1" s="2" t="s">
        <v>2243</v>
      </c>
      <c r="G1" s="2" t="s">
        <v>2242</v>
      </c>
      <c r="H1" s="2" t="s">
        <v>2241</v>
      </c>
      <c r="I1" s="23" t="s">
        <v>10885</v>
      </c>
      <c r="J1" s="23" t="s">
        <v>10884</v>
      </c>
      <c r="K1" s="23" t="s">
        <v>31</v>
      </c>
      <c r="L1" s="23" t="s">
        <v>10883</v>
      </c>
      <c r="M1" s="23" t="s">
        <v>225</v>
      </c>
      <c r="N1" s="23" t="s">
        <v>258</v>
      </c>
      <c r="O1" s="23" t="s">
        <v>254</v>
      </c>
      <c r="P1" s="23" t="s">
        <v>10882</v>
      </c>
      <c r="Q1" s="23" t="s">
        <v>10881</v>
      </c>
      <c r="R1" s="23" t="s">
        <v>10880</v>
      </c>
    </row>
    <row r="2" spans="1:18" x14ac:dyDescent="0.2">
      <c r="A2" s="23" t="s">
        <v>1208</v>
      </c>
      <c r="B2" s="23" t="s">
        <v>1209</v>
      </c>
      <c r="C2" s="24">
        <v>0.1002</v>
      </c>
      <c r="D2" s="23">
        <v>17.57</v>
      </c>
      <c r="E2" s="25">
        <v>0.39583333333333331</v>
      </c>
      <c r="I2" s="25">
        <v>0.39583333333333331</v>
      </c>
      <c r="J2" s="23">
        <v>5</v>
      </c>
      <c r="K2" s="23">
        <v>3039358000</v>
      </c>
      <c r="L2" s="23" t="s">
        <v>10382</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10767</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10765</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10632</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10879</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10615</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10761</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10878</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10877</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10723</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10719</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10716</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9572</v>
      </c>
      <c r="M16" s="23" t="s">
        <v>226</v>
      </c>
      <c r="N16" s="23">
        <v>131074</v>
      </c>
      <c r="O16" s="23">
        <v>64.63</v>
      </c>
      <c r="P16" s="23">
        <v>84.2</v>
      </c>
      <c r="Q16" s="23">
        <v>13.09</v>
      </c>
      <c r="R16" s="23">
        <v>0.72</v>
      </c>
    </row>
    <row r="17" spans="1:18" x14ac:dyDescent="0.2">
      <c r="A17" s="23" t="s">
        <v>10876</v>
      </c>
      <c r="B17" s="23" t="s">
        <v>10875</v>
      </c>
      <c r="C17" s="24">
        <v>0.2</v>
      </c>
      <c r="D17" s="23">
        <v>37.44</v>
      </c>
      <c r="E17" s="25">
        <v>0.39930555555555558</v>
      </c>
      <c r="I17" s="25">
        <v>0.39930555555555558</v>
      </c>
      <c r="J17" s="23">
        <v>1</v>
      </c>
      <c r="K17" s="23">
        <v>823680000</v>
      </c>
      <c r="L17" s="23" t="s">
        <v>10874</v>
      </c>
      <c r="M17" s="23" t="s">
        <v>226</v>
      </c>
      <c r="N17" s="23">
        <v>65537</v>
      </c>
      <c r="O17" s="23">
        <v>8.24</v>
      </c>
      <c r="P17" s="23">
        <v>99.95</v>
      </c>
      <c r="Q17" s="23">
        <v>15.78</v>
      </c>
      <c r="R17" s="23">
        <v>54.13</v>
      </c>
    </row>
    <row r="18" spans="1:18" x14ac:dyDescent="0.2">
      <c r="A18" s="23" t="s">
        <v>9566</v>
      </c>
      <c r="B18" s="23" t="s">
        <v>9565</v>
      </c>
      <c r="C18" s="24">
        <v>0.2001</v>
      </c>
      <c r="D18" s="23">
        <v>28.73</v>
      </c>
      <c r="E18" s="25">
        <v>0.60016203703703697</v>
      </c>
      <c r="I18" s="25">
        <v>0.60016203703703697</v>
      </c>
      <c r="J18" s="23">
        <v>1</v>
      </c>
      <c r="K18" s="23">
        <v>1886870500</v>
      </c>
      <c r="L18" s="23" t="s">
        <v>9564</v>
      </c>
      <c r="M18" s="23" t="s">
        <v>226</v>
      </c>
      <c r="N18" s="23">
        <v>65537</v>
      </c>
      <c r="O18" s="23">
        <v>58.9</v>
      </c>
      <c r="P18" s="23">
        <v>97.92</v>
      </c>
      <c r="Q18" s="23">
        <v>18.93</v>
      </c>
      <c r="R18" s="23">
        <v>13.68</v>
      </c>
    </row>
    <row r="19" spans="1:18" x14ac:dyDescent="0.2">
      <c r="A19" s="23" t="s">
        <v>10873</v>
      </c>
      <c r="B19" s="23" t="s">
        <v>10872</v>
      </c>
      <c r="C19" s="24">
        <v>0.2</v>
      </c>
      <c r="D19" s="23">
        <v>22.92</v>
      </c>
      <c r="E19" s="25">
        <v>0.40781249999999997</v>
      </c>
      <c r="H19" s="23"/>
      <c r="I19" s="25">
        <v>0.57459490740740737</v>
      </c>
      <c r="J19" s="23">
        <v>1</v>
      </c>
      <c r="K19" s="23">
        <v>1998482400</v>
      </c>
      <c r="L19" s="23" t="s">
        <v>10871</v>
      </c>
      <c r="M19" s="23" t="s">
        <v>226</v>
      </c>
      <c r="N19" s="23">
        <v>65537</v>
      </c>
      <c r="O19" s="23">
        <v>29.9</v>
      </c>
      <c r="P19" s="23">
        <v>59.9</v>
      </c>
      <c r="Q19" s="23">
        <v>11.54</v>
      </c>
      <c r="R19" s="23">
        <v>5.88</v>
      </c>
    </row>
    <row r="20" spans="1:18" x14ac:dyDescent="0.2">
      <c r="A20" s="23" t="s">
        <v>9710</v>
      </c>
      <c r="B20" s="23" t="s">
        <v>9709</v>
      </c>
      <c r="C20" s="24">
        <v>0.2001</v>
      </c>
      <c r="D20" s="23">
        <v>47.68</v>
      </c>
      <c r="E20" s="25">
        <v>0.40260416666666665</v>
      </c>
      <c r="I20" s="25">
        <v>0.62001157407407403</v>
      </c>
      <c r="J20" s="23">
        <v>1</v>
      </c>
      <c r="K20" s="23">
        <v>1299601790</v>
      </c>
      <c r="L20" s="23" t="s">
        <v>10870</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10869</v>
      </c>
      <c r="M21" s="23" t="s">
        <v>226</v>
      </c>
      <c r="N21" s="23">
        <v>65537</v>
      </c>
      <c r="O21" s="23">
        <v>42.26</v>
      </c>
      <c r="P21" s="23">
        <v>100</v>
      </c>
      <c r="Q21" s="23">
        <v>17.239999999999998</v>
      </c>
      <c r="R21" s="23">
        <v>2.61</v>
      </c>
    </row>
    <row r="22" spans="1:18" x14ac:dyDescent="0.2">
      <c r="A22" s="23" t="s">
        <v>10868</v>
      </c>
      <c r="B22" s="23" t="s">
        <v>10867</v>
      </c>
      <c r="C22" s="24">
        <v>0.20030000000000001</v>
      </c>
      <c r="D22" s="23">
        <v>7.43</v>
      </c>
      <c r="E22" s="25">
        <v>0.43402777777777773</v>
      </c>
      <c r="I22" s="25">
        <v>0.44027777777777777</v>
      </c>
      <c r="J22" s="23">
        <v>1</v>
      </c>
      <c r="K22" s="23">
        <v>4749451600</v>
      </c>
      <c r="L22" s="23" t="s">
        <v>10866</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10865</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10864</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10863</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10862</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10861</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10860</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10859</v>
      </c>
      <c r="M33" s="23" t="s">
        <v>226</v>
      </c>
      <c r="N33" s="23">
        <v>65537</v>
      </c>
      <c r="O33" s="23">
        <v>1.91</v>
      </c>
      <c r="P33" s="23">
        <v>81.52</v>
      </c>
      <c r="Q33" s="23">
        <v>12.97</v>
      </c>
      <c r="R33" s="23">
        <v>22.52</v>
      </c>
    </row>
    <row r="34" spans="1:18" x14ac:dyDescent="0.2">
      <c r="A34" s="23" t="s">
        <v>10858</v>
      </c>
      <c r="B34" s="23" t="s">
        <v>10857</v>
      </c>
      <c r="C34" s="24">
        <v>0.10199999999999999</v>
      </c>
      <c r="D34" s="23">
        <v>2.81</v>
      </c>
      <c r="E34" s="25">
        <v>0.40121527777777777</v>
      </c>
      <c r="I34" s="25">
        <v>0.40121527777777777</v>
      </c>
      <c r="J34" s="23">
        <v>1</v>
      </c>
      <c r="K34" s="23">
        <v>6211446200</v>
      </c>
      <c r="L34" s="23" t="s">
        <v>10856</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9691</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10855</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10854</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10853</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10852</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10851</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10850</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10121</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10849</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10606</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10848</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10847</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10846</v>
      </c>
      <c r="M49" s="23" t="s">
        <v>226</v>
      </c>
      <c r="N49" s="23">
        <v>65537</v>
      </c>
      <c r="O49" s="23">
        <v>45.9</v>
      </c>
      <c r="P49" s="23">
        <v>35.65</v>
      </c>
      <c r="Q49" s="23">
        <v>1.52</v>
      </c>
      <c r="R49" s="23">
        <v>63.62</v>
      </c>
    </row>
    <row r="50" spans="1:18" x14ac:dyDescent="0.2">
      <c r="A50" s="23" t="s">
        <v>10845</v>
      </c>
      <c r="B50" s="23" t="s">
        <v>10844</v>
      </c>
      <c r="C50" s="24">
        <v>0.2</v>
      </c>
      <c r="D50" s="23">
        <v>15.36</v>
      </c>
      <c r="E50" s="25">
        <v>0.4770949074074074</v>
      </c>
      <c r="I50" s="25">
        <v>0.61185185185185187</v>
      </c>
      <c r="J50" s="23">
        <v>1</v>
      </c>
      <c r="K50" s="23">
        <v>3665615700</v>
      </c>
      <c r="L50" s="23" t="s">
        <v>10843</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10842</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9586</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10841</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10840</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10839</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10838</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10056</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10837</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10836</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10835</v>
      </c>
      <c r="M64" s="23" t="s">
        <v>226</v>
      </c>
      <c r="N64" s="23">
        <v>65537</v>
      </c>
      <c r="O64" s="23">
        <v>75.95</v>
      </c>
      <c r="P64" s="23">
        <v>100</v>
      </c>
      <c r="Q64" s="23">
        <v>1.67</v>
      </c>
      <c r="R64" s="23">
        <v>8.6</v>
      </c>
    </row>
    <row r="65" spans="1:18" x14ac:dyDescent="0.2">
      <c r="A65" s="23" t="s">
        <v>10834</v>
      </c>
      <c r="B65" s="23" t="s">
        <v>10833</v>
      </c>
      <c r="C65" s="24">
        <v>0.1003</v>
      </c>
      <c r="D65" s="23">
        <v>15.69</v>
      </c>
      <c r="E65" s="25">
        <v>0.40104166666666669</v>
      </c>
      <c r="I65" s="25">
        <v>0.57251157407407405</v>
      </c>
      <c r="J65" s="23">
        <v>1</v>
      </c>
      <c r="K65" s="23">
        <v>26260353000</v>
      </c>
      <c r="L65" s="23" t="s">
        <v>10832</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9576</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10831</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10048</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10830</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10829</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10828</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10827</v>
      </c>
      <c r="M74" s="23" t="s">
        <v>226</v>
      </c>
      <c r="N74" s="23">
        <v>65537</v>
      </c>
      <c r="O74" s="23">
        <v>29.57</v>
      </c>
      <c r="P74" s="23">
        <v>91.88</v>
      </c>
      <c r="Q74" s="23">
        <v>7.98</v>
      </c>
      <c r="R74" s="23">
        <v>2.72</v>
      </c>
    </row>
    <row r="75" spans="1:18" x14ac:dyDescent="0.2">
      <c r="A75" s="23" t="s">
        <v>10758</v>
      </c>
      <c r="B75" s="23" t="s">
        <v>10757</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10826</v>
      </c>
      <c r="B77" s="23" t="s">
        <v>10825</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10824</v>
      </c>
      <c r="B82" s="23" t="s">
        <v>10823</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10355</v>
      </c>
      <c r="B94" s="23" t="s">
        <v>10354</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10822</v>
      </c>
      <c r="B103" s="23" t="s">
        <v>10821</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95</vt:i4>
      </vt:variant>
    </vt:vector>
  </HeadingPairs>
  <TitlesOfParts>
    <vt:vector size="95" baseType="lpstr">
      <vt:lpstr>龙头</vt:lpstr>
      <vt:lpstr>情绪</vt:lpstr>
      <vt:lpstr>周期</vt:lpstr>
      <vt:lpstr>交易模式</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2024-03-15T08:33:37Z</dcterms:modified>
</cp:coreProperties>
</file>