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CF26EF46-4266-4C7F-B53E-F2E783DF9C14}"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06" sheetId="378" r:id="rId45"/>
    <sheet name="230905" sheetId="377" state="hidden" r:id="rId46"/>
    <sheet name="230904" sheetId="376" state="hidden" r:id="rId47"/>
    <sheet name="交易模式" sheetId="1" r:id="rId48"/>
    <sheet name="230901" sheetId="375" state="hidden" r:id="rId49"/>
    <sheet name="230831" sheetId="374" state="hidden" r:id="rId50"/>
    <sheet name="230830" sheetId="373" state="hidden" r:id="rId51"/>
    <sheet name="230829" sheetId="372" state="hidden" r:id="rId52"/>
    <sheet name="230828" sheetId="371" state="hidden" r:id="rId53"/>
    <sheet name="230825" sheetId="370" state="hidden" r:id="rId54"/>
    <sheet name="230824" sheetId="369" state="hidden" r:id="rId55"/>
    <sheet name="230823" sheetId="368" state="hidden" r:id="rId56"/>
    <sheet name="230822" sheetId="367" state="hidden" r:id="rId57"/>
    <sheet name="230821" sheetId="366" state="hidden" r:id="rId58"/>
    <sheet name="230818" sheetId="365" state="hidden" r:id="rId59"/>
    <sheet name="0815" sheetId="273" state="hidden" r:id="rId60"/>
    <sheet name="230817" sheetId="364" state="hidden" r:id="rId61"/>
    <sheet name="230816" sheetId="363" state="hidden" r:id="rId62"/>
    <sheet name="230815" sheetId="362" state="hidden" r:id="rId63"/>
    <sheet name="230814" sheetId="358" state="hidden" r:id="rId64"/>
    <sheet name="230811" sheetId="357" state="hidden" r:id="rId65"/>
    <sheet name="230810" sheetId="356" state="hidden" r:id="rId66"/>
    <sheet name="230809" sheetId="354" state="hidden" r:id="rId67"/>
    <sheet name="230808" sheetId="353" state="hidden" r:id="rId68"/>
    <sheet name="230807" sheetId="352" state="hidden" r:id="rId69"/>
    <sheet name="230804" sheetId="351" state="hidden" r:id="rId70"/>
    <sheet name="230803" sheetId="350" state="hidden" r:id="rId71"/>
    <sheet name="230802" sheetId="349" state="hidden" r:id="rId72"/>
    <sheet name="230801" sheetId="348" state="hidden" r:id="rId73"/>
    <sheet name="230731" sheetId="347" state="hidden" r:id="rId74"/>
    <sheet name="230728" sheetId="346" state="hidden" r:id="rId75"/>
    <sheet name="230727" sheetId="345" state="hidden" r:id="rId76"/>
    <sheet name="230726" sheetId="344" state="hidden" r:id="rId77"/>
    <sheet name="230725" sheetId="343" state="hidden" r:id="rId78"/>
    <sheet name="230724" sheetId="342" state="hidden" r:id="rId79"/>
    <sheet name="230721" sheetId="341" state="hidden" r:id="rId80"/>
    <sheet name="230720" sheetId="340" state="hidden" r:id="rId81"/>
    <sheet name="230719" sheetId="339" state="hidden" r:id="rId82"/>
    <sheet name="230718" sheetId="338" state="hidden" r:id="rId83"/>
    <sheet name="230717" sheetId="337" state="hidden" r:id="rId84"/>
    <sheet name="230714" sheetId="336" state="hidden" r:id="rId85"/>
    <sheet name="230713" sheetId="335" state="hidden" r:id="rId86"/>
    <sheet name="230712" sheetId="333" state="hidden" r:id="rId87"/>
    <sheet name="230711" sheetId="332" state="hidden" r:id="rId88"/>
    <sheet name="230710" sheetId="331" state="hidden" r:id="rId89"/>
    <sheet name="230707" sheetId="330" state="hidden" r:id="rId90"/>
    <sheet name="230706" sheetId="329" state="hidden" r:id="rId91"/>
    <sheet name="230705" sheetId="328" state="hidden" r:id="rId92"/>
    <sheet name="230704" sheetId="327" state="hidden" r:id="rId93"/>
    <sheet name="230703" sheetId="326" state="hidden" r:id="rId94"/>
    <sheet name="230630" sheetId="324" state="hidden" r:id="rId95"/>
    <sheet name="230629" sheetId="323" state="hidden" r:id="rId96"/>
    <sheet name="230628" sheetId="322" state="hidden" r:id="rId97"/>
    <sheet name="230627" sheetId="321" state="hidden" r:id="rId98"/>
    <sheet name="230626" sheetId="320" state="hidden" r:id="rId99"/>
    <sheet name="230621" sheetId="319" state="hidden" r:id="rId100"/>
    <sheet name="230620" sheetId="318" state="hidden" r:id="rId101"/>
    <sheet name="230619" sheetId="317" state="hidden" r:id="rId102"/>
    <sheet name="230616" sheetId="316" state="hidden" r:id="rId103"/>
    <sheet name="230615" sheetId="315" state="hidden" r:id="rId104"/>
    <sheet name="230614" sheetId="314" state="hidden" r:id="rId105"/>
    <sheet name="230613" sheetId="313" state="hidden" r:id="rId106"/>
    <sheet name="230612" sheetId="312" state="hidden" r:id="rId107"/>
    <sheet name="230609" sheetId="264" state="hidden" r:id="rId108"/>
    <sheet name="230608" sheetId="263" state="hidden" r:id="rId109"/>
    <sheet name="230607" sheetId="262" state="hidden" r:id="rId110"/>
    <sheet name="230606" sheetId="261" state="hidden" r:id="rId111"/>
    <sheet name="230605" sheetId="260" state="hidden" r:id="rId112"/>
    <sheet name="230602" sheetId="259" state="hidden" r:id="rId113"/>
    <sheet name="230601" sheetId="258" state="hidden" r:id="rId114"/>
    <sheet name="0531" sheetId="257" state="hidden" r:id="rId115"/>
    <sheet name="0530" sheetId="256" state="hidden" r:id="rId116"/>
    <sheet name="0529" sheetId="255" state="hidden" r:id="rId117"/>
    <sheet name="0526" sheetId="254" state="hidden" r:id="rId118"/>
    <sheet name="0525" sheetId="253" state="hidden" r:id="rId119"/>
    <sheet name="0524" sheetId="252" state="hidden" r:id="rId120"/>
    <sheet name="0523" sheetId="251" state="hidden" r:id="rId121"/>
    <sheet name="0522" sheetId="250" state="hidden" r:id="rId122"/>
    <sheet name="0519" sheetId="249" state="hidden" r:id="rId123"/>
    <sheet name="0518" sheetId="248" state="hidden" r:id="rId124"/>
    <sheet name="0516" sheetId="246" state="hidden" r:id="rId125"/>
    <sheet name="0517" sheetId="247" state="hidden" r:id="rId126"/>
    <sheet name="0515" sheetId="245" state="hidden" r:id="rId127"/>
    <sheet name="0512" sheetId="244" state="hidden" r:id="rId128"/>
    <sheet name="0511" sheetId="243" state="hidden" r:id="rId129"/>
    <sheet name="0510" sheetId="242" state="hidden" r:id="rId130"/>
    <sheet name="0509" sheetId="241" state="hidden" r:id="rId131"/>
    <sheet name="0508" sheetId="240" state="hidden" r:id="rId132"/>
    <sheet name="0428" sheetId="237" state="hidden" r:id="rId133"/>
    <sheet name="0504" sheetId="238" state="hidden" r:id="rId134"/>
    <sheet name="0505" sheetId="239" state="hidden" r:id="rId135"/>
    <sheet name="0427" sheetId="236" state="hidden" r:id="rId136"/>
    <sheet name="0426" sheetId="235" state="hidden" r:id="rId137"/>
    <sheet name="0425" sheetId="234" state="hidden" r:id="rId138"/>
    <sheet name="0424" sheetId="233" state="hidden" r:id="rId139"/>
    <sheet name="W18" sheetId="232" state="hidden" r:id="rId140"/>
    <sheet name="0420" sheetId="230" state="hidden" r:id="rId141"/>
    <sheet name="0419" sheetId="229" state="hidden" r:id="rId142"/>
    <sheet name="0418" sheetId="228" state="hidden" r:id="rId143"/>
    <sheet name="0417" sheetId="227" state="hidden" r:id="rId144"/>
    <sheet name="0421" sheetId="231" state="hidden" r:id="rId145"/>
    <sheet name="W17" sheetId="226" state="hidden" r:id="rId146"/>
    <sheet name="0414" sheetId="225" state="hidden" r:id="rId147"/>
    <sheet name="0413" sheetId="224" state="hidden" r:id="rId148"/>
    <sheet name="0412" sheetId="223" state="hidden" r:id="rId149"/>
    <sheet name="0411" sheetId="222" state="hidden" r:id="rId150"/>
    <sheet name="0410" sheetId="220" state="hidden" r:id="rId151"/>
    <sheet name="0406" sheetId="218" state="hidden" r:id="rId152"/>
    <sheet name="0404" sheetId="217" state="hidden" r:id="rId153"/>
    <sheet name="0403" sheetId="215" state="hidden" r:id="rId154"/>
    <sheet name="0407" sheetId="219" state="hidden" r:id="rId155"/>
    <sheet name="W16" sheetId="221" state="hidden" r:id="rId156"/>
    <sheet name="W15" sheetId="216" state="hidden" r:id="rId157"/>
    <sheet name="0331" sheetId="214" state="hidden" r:id="rId158"/>
    <sheet name="0330" sheetId="213" state="hidden" r:id="rId159"/>
    <sheet name="0329" sheetId="211" state="hidden" r:id="rId160"/>
    <sheet name="W14" sheetId="212" state="hidden" r:id="rId161"/>
    <sheet name="0328" sheetId="210" state="hidden" r:id="rId162"/>
    <sheet name="0327" sheetId="209" state="hidden" r:id="rId163"/>
    <sheet name="0324" sheetId="208" state="hidden" r:id="rId164"/>
    <sheet name="0323" sheetId="207" state="hidden" r:id="rId165"/>
    <sheet name="0322" sheetId="206" state="hidden" r:id="rId166"/>
    <sheet name="0321" sheetId="205" state="hidden" r:id="rId167"/>
    <sheet name="0320" sheetId="203" state="hidden" r:id="rId168"/>
    <sheet name="W13" sheetId="204" state="hidden" r:id="rId169"/>
    <sheet name="0317" sheetId="202" state="hidden" r:id="rId170"/>
    <sheet name="0316" sheetId="201" state="hidden" r:id="rId171"/>
    <sheet name="0315" sheetId="199" state="hidden" r:id="rId172"/>
    <sheet name="0314" sheetId="198" state="hidden" r:id="rId173"/>
    <sheet name="0313" sheetId="197" state="hidden" r:id="rId174"/>
    <sheet name="W12" sheetId="200" state="hidden" r:id="rId175"/>
    <sheet name="W11" sheetId="185" state="hidden" r:id="rId176"/>
    <sheet name="0310" sheetId="196" state="hidden" r:id="rId177"/>
    <sheet name="0309" sheetId="195" state="hidden" r:id="rId178"/>
    <sheet name="0308" sheetId="194" state="hidden" r:id="rId179"/>
    <sheet name="0307" sheetId="193" state="hidden" r:id="rId180"/>
    <sheet name="0306" sheetId="192" state="hidden" r:id="rId181"/>
    <sheet name="0303" sheetId="191" state="hidden" r:id="rId182"/>
    <sheet name="0302" sheetId="190" state="hidden" r:id="rId183"/>
    <sheet name="0301" sheetId="189" state="hidden" r:id="rId184"/>
    <sheet name="0228" sheetId="187" state="hidden" r:id="rId185"/>
    <sheet name="0227" sheetId="186" state="hidden" r:id="rId186"/>
    <sheet name="0224" sheetId="184" state="hidden" r:id="rId187"/>
    <sheet name="0223" sheetId="183" state="hidden" r:id="rId188"/>
    <sheet name="0222" sheetId="182" state="hidden" r:id="rId189"/>
    <sheet name="0221" sheetId="181" state="hidden" r:id="rId190"/>
    <sheet name="0220" sheetId="180" state="hidden" r:id="rId191"/>
    <sheet name="0217" sheetId="179" state="hidden" r:id="rId192"/>
    <sheet name="0216" sheetId="178" state="hidden" r:id="rId193"/>
    <sheet name="0215" sheetId="177" state="hidden" r:id="rId194"/>
    <sheet name="0214" sheetId="175" state="hidden" r:id="rId195"/>
    <sheet name="0213" sheetId="174" state="hidden" r:id="rId196"/>
    <sheet name="0210" sheetId="173" state="hidden" r:id="rId197"/>
    <sheet name="0209" sheetId="172" state="hidden" r:id="rId198"/>
    <sheet name="0208" sheetId="171" state="hidden" r:id="rId199"/>
    <sheet name="0207" sheetId="170" state="hidden" r:id="rId200"/>
    <sheet name="0206" sheetId="169" state="hidden" r:id="rId201"/>
    <sheet name="0203" sheetId="168" state="hidden" r:id="rId202"/>
    <sheet name="0202" sheetId="167" state="hidden" r:id="rId203"/>
    <sheet name="0201" sheetId="166" state="hidden" r:id="rId204"/>
    <sheet name="0131" sheetId="165" state="hidden" r:id="rId205"/>
    <sheet name="0130" sheetId="164" state="hidden" r:id="rId206"/>
    <sheet name="0120" sheetId="163" state="hidden" r:id="rId207"/>
    <sheet name="0119" sheetId="162" state="hidden" r:id="rId208"/>
    <sheet name="0118" sheetId="161" state="hidden" r:id="rId209"/>
    <sheet name="0117" sheetId="160" state="hidden" r:id="rId210"/>
    <sheet name="0116" sheetId="159" state="hidden" r:id="rId211"/>
    <sheet name="0113" sheetId="158" state="hidden" r:id="rId212"/>
    <sheet name="0112" sheetId="157" state="hidden" r:id="rId213"/>
    <sheet name="0111" sheetId="156" state="hidden" r:id="rId214"/>
    <sheet name="0110" sheetId="155" state="hidden" r:id="rId215"/>
    <sheet name="0109" sheetId="154" state="hidden" r:id="rId216"/>
    <sheet name="龙头" sheetId="28" state="hidden" r:id="rId217"/>
    <sheet name="基本面" sheetId="60" state="hidden" r:id="rId218"/>
    <sheet name="涨幅排名8-5" sheetId="49" state="hidden" r:id="rId219"/>
    <sheet name="0106" sheetId="153" state="hidden" r:id="rId220"/>
    <sheet name="0104" sheetId="151" state="hidden" r:id="rId221"/>
    <sheet name="0105" sheetId="152" state="hidden" r:id="rId222"/>
    <sheet name="0103" sheetId="150" state="hidden" r:id="rId223"/>
    <sheet name="1230" sheetId="149" state="hidden" r:id="rId224"/>
    <sheet name="1229" sheetId="148" state="hidden" r:id="rId225"/>
    <sheet name="1228" sheetId="147" state="hidden" r:id="rId226"/>
    <sheet name="1227" sheetId="146" state="hidden" r:id="rId227"/>
    <sheet name="1226" sheetId="145" state="hidden" r:id="rId228"/>
    <sheet name="1223" sheetId="144" state="hidden" r:id="rId229"/>
    <sheet name="1222" sheetId="143" state="hidden" r:id="rId230"/>
    <sheet name="1221" sheetId="142" state="hidden" r:id="rId231"/>
    <sheet name="1220" sheetId="141" state="hidden" r:id="rId232"/>
    <sheet name="1219" sheetId="140" state="hidden" r:id="rId233"/>
    <sheet name="1216" sheetId="139" state="hidden" r:id="rId234"/>
    <sheet name="1215" sheetId="138" state="hidden" r:id="rId235"/>
    <sheet name="1214" sheetId="137" state="hidden" r:id="rId236"/>
    <sheet name="1213" sheetId="136" state="hidden" r:id="rId237"/>
    <sheet name="1212" sheetId="135" state="hidden" r:id="rId238"/>
    <sheet name="1209" sheetId="134" state="hidden" r:id="rId239"/>
    <sheet name="1208" sheetId="133" state="hidden" r:id="rId240"/>
    <sheet name="1207" sheetId="132" state="hidden" r:id="rId241"/>
    <sheet name="1206" sheetId="131" state="hidden" r:id="rId242"/>
    <sheet name="1205" sheetId="130" state="hidden" r:id="rId243"/>
    <sheet name="1202" sheetId="129" state="hidden" r:id="rId244"/>
    <sheet name="1201" sheetId="128" state="hidden" r:id="rId245"/>
    <sheet name="1130" sheetId="127" state="hidden" r:id="rId246"/>
    <sheet name="1129" sheetId="126" state="hidden" r:id="rId247"/>
    <sheet name="1128" sheetId="125" state="hidden" r:id="rId248"/>
    <sheet name="1125" sheetId="124" state="hidden" r:id="rId249"/>
    <sheet name="1124" sheetId="123" state="hidden" r:id="rId250"/>
    <sheet name="1123" sheetId="122" state="hidden" r:id="rId251"/>
    <sheet name="1122" sheetId="121" state="hidden" r:id="rId252"/>
    <sheet name="1121" sheetId="120" state="hidden" r:id="rId253"/>
    <sheet name="1118" sheetId="119" state="hidden" r:id="rId254"/>
    <sheet name="1117" sheetId="118" state="hidden" r:id="rId255"/>
    <sheet name="1116" sheetId="117" state="hidden" r:id="rId256"/>
    <sheet name="1115" sheetId="116" state="hidden" r:id="rId257"/>
    <sheet name="1114" sheetId="115" state="hidden" r:id="rId258"/>
    <sheet name="1111" sheetId="114" state="hidden" r:id="rId259"/>
    <sheet name="1110" sheetId="113" state="hidden" r:id="rId260"/>
    <sheet name="1109" sheetId="112" state="hidden" r:id="rId261"/>
    <sheet name="1108" sheetId="111" state="hidden" r:id="rId262"/>
    <sheet name="1107" sheetId="110" state="hidden" r:id="rId263"/>
    <sheet name="1104" sheetId="109" state="hidden" r:id="rId264"/>
    <sheet name="1103" sheetId="108" state="hidden" r:id="rId265"/>
    <sheet name="1102" sheetId="107" state="hidden" r:id="rId266"/>
    <sheet name="1101" sheetId="106" state="hidden" r:id="rId267"/>
    <sheet name="1031" sheetId="105" state="hidden" r:id="rId268"/>
    <sheet name="1028" sheetId="104" state="hidden" r:id="rId269"/>
    <sheet name="1027" sheetId="103" state="hidden" r:id="rId270"/>
    <sheet name="1026" sheetId="102" state="hidden" r:id="rId271"/>
    <sheet name="1025" sheetId="101" state="hidden" r:id="rId272"/>
    <sheet name="1024" sheetId="100" state="hidden" r:id="rId273"/>
    <sheet name="1021" sheetId="99" state="hidden" r:id="rId274"/>
    <sheet name="1020" sheetId="98" state="hidden" r:id="rId275"/>
    <sheet name="1019" sheetId="97" state="hidden" r:id="rId276"/>
    <sheet name="1018" sheetId="96" state="hidden" r:id="rId277"/>
    <sheet name="1017" sheetId="95" state="hidden" r:id="rId278"/>
    <sheet name="1014" sheetId="94" state="hidden" r:id="rId279"/>
    <sheet name="1013" sheetId="93" state="hidden" r:id="rId280"/>
    <sheet name="1012" sheetId="92" state="hidden" r:id="rId281"/>
    <sheet name="1011" sheetId="91" state="hidden" r:id="rId282"/>
    <sheet name="1010" sheetId="90" state="hidden" r:id="rId283"/>
    <sheet name="0930" sheetId="89" state="hidden" r:id="rId284"/>
    <sheet name="0929" sheetId="88" state="hidden" r:id="rId285"/>
    <sheet name="0928" sheetId="87" state="hidden" r:id="rId286"/>
    <sheet name="0927" sheetId="86" state="hidden" r:id="rId287"/>
    <sheet name="0926" sheetId="85" state="hidden" r:id="rId288"/>
    <sheet name="0923" sheetId="84" state="hidden" r:id="rId289"/>
    <sheet name="0922" sheetId="83" state="hidden" r:id="rId290"/>
    <sheet name="0921" sheetId="82" state="hidden" r:id="rId291"/>
    <sheet name="0920" sheetId="81" state="hidden" r:id="rId292"/>
    <sheet name="0919" sheetId="80" state="hidden" r:id="rId293"/>
    <sheet name="0916" sheetId="79" state="hidden" r:id="rId294"/>
    <sheet name="0915" sheetId="78" state="hidden" r:id="rId295"/>
    <sheet name="0914" sheetId="77" state="hidden" r:id="rId296"/>
    <sheet name="0913" sheetId="76" state="hidden" r:id="rId297"/>
    <sheet name="0909" sheetId="75" state="hidden" r:id="rId298"/>
    <sheet name="0908" sheetId="74" state="hidden" r:id="rId299"/>
    <sheet name="0907" sheetId="73" state="hidden" r:id="rId300"/>
    <sheet name="0906" sheetId="72" state="hidden" r:id="rId301"/>
    <sheet name="0905" sheetId="71" state="hidden" r:id="rId302"/>
    <sheet name="0902" sheetId="70" state="hidden" r:id="rId303"/>
    <sheet name="0901" sheetId="69" state="hidden" r:id="rId30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0" i="376" l="1"/>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<sst xmlns="http://schemas.openxmlformats.org/spreadsheetml/2006/main" count="107873" uniqueCount="29003">
  <si>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</si>
  <si>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</si>
  <si>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</si>
  <si>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</si>
  <si>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</si>
  <si>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</si>
  <si>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</si>
  <si>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</si>
  <si>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</si>
  <si>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</si>
  <si>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</si>
  <si>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</si>
  <si>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</si>
  <si>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</si>
  <si>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</si>
  <si>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</si>
  <si>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</si>
  <si>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</si>
  <si>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</si>
  <si>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</si>
  <si>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</si>
  <si>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</si>
  <si>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</si>
  <si>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</si>
  <si>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</si>
  <si>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</si>
  <si>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</si>
  <si>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</si>
  <si>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</si>
  <si>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</si>
  <si>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</si>
  <si>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</si>
  <si>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</si>
  <si>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</si>
  <si>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</si>
  <si>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</si>
  <si>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</si>
  <si>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</si>
  <si>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</si>
  <si>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</si>
  <si>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</si>
  <si>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</si>
  <si>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</si>
  <si>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</si>
  <si>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</si>
  <si>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</si>
  <si>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</si>
  <si>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</si>
  <si>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</si>
  <si>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</si>
  <si>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</si>
  <si>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</si>
  <si>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</si>
  <si>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</si>
  <si>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</si>
  <si>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</si>
  <si>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</si>
  <si>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</si>
  <si>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</si>
  <si>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</si>
  <si>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</si>
  <si>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</si>
  <si>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</si>
  <si>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</si>
  <si>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</si>
  <si>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</si>
  <si>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</si>
  <si>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</si>
  <si>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</si>
  <si>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</si>
  <si>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</si>
  <si>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</si>
  <si>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</si>
  <si>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</si>
  <si>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</si>
  <si>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</si>
  <si>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</si>
  <si>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</si>
  <si>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</si>
  <si>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</si>
  <si>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</si>
  <si>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</si>
  <si>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</si>
  <si>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</si>
  <si>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</si>
  <si>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</si>
  <si>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</si>
  <si>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</si>
  <si>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</si>
  <si>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</si>
  <si>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</si>
  <si>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</si>
  <si>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</si>
  <si>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</si>
  <si>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</si>
  <si>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</si>
  <si>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</si>
  <si>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</si>
  <si>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</si>
  <si>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</si>
  <si>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</si>
  <si>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</si>
  <si>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</si>
  <si>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</si>
  <si>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</si>
  <si>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</si>
  <si>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</si>
  <si>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</si>
  <si>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</si>
  <si>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</si>
  <si>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</si>
  <si>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</si>
  <si>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</si>
  <si>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</si>
  <si>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</si>
  <si>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</si>
  <si>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</si>
  <si>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</si>
  <si>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</si>
  <si>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</si>
  <si>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</si>
  <si>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</si>
  <si>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</si>
  <si>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</si>
  <si>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</si>
  <si>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</si>
  <si>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</si>
  <si>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</si>
  <si>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</si>
  <si>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</si>
  <si>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</si>
  <si>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</si>
  <si>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</si>
  <si>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</si>
  <si>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</si>
  <si>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</si>
  <si>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</si>
  <si>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</si>
  <si>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</si>
  <si>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</si>
  <si>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</si>
  <si>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</si>
  <si>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</si>
  <si>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</si>
  <si>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</si>
  <si>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</si>
  <si>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</si>
  <si>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</si>
  <si>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</si>
  <si>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</si>
  <si>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</si>
  <si>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</si>
  <si>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</si>
  <si>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</si>
  <si>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</si>
  <si>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</si>
  <si>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</si>
  <si>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</si>
  <si>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</si>
  <si>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</si>
  <si>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</si>
  <si>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</si>
  <si>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</si>
  <si>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</si>
  <si>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</si>
  <si>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</si>
  <si>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</si>
  <si>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</si>
  <si>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</si>
  <si>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</si>
  <si>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</si>
  <si>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</si>
  <si>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</si>
  <si>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</si>
  <si>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</si>
  <si>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</si>
  <si>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</si>
  <si>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</si>
  <si>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</si>
  <si>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</si>
  <si>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</si>
  <si>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</si>
  <si>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</si>
  <si>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</si>
  <si>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</si>
  <si>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</si>
  <si>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</si>
  <si>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</si>
  <si>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</si>
  <si>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</si>
  <si>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</si>
  <si>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</si>
  <si>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</si>
  <si>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</si>
  <si>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</si>
  <si>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</si>
  <si>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</si>
  <si>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</si>
  <si>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</si>
  <si>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</si>
  <si>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</si>
  <si>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</si>
  <si>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</si>
  <si>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</si>
  <si>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</si>
  <si>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</si>
  <si>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</si>
  <si>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</si>
  <si>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</si>
  <si>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</si>
  <si>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</si>
  <si>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</si>
  <si>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</si>
  <si>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</si>
  <si>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</si>
  <si>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</si>
  <si>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</si>
  <si>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</si>
  <si>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</si>
  <si>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</si>
  <si>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</si>
  <si>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</si>
  <si>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</si>
  <si>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</si>
  <si>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</si>
  <si>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</si>
  <si>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</si>
  <si>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</si>
  <si>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</si>
  <si>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</si>
  <si>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</si>
  <si>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</si>
  <si>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</si>
  <si>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</si>
  <si>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</si>
  <si>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</si>
  <si>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</si>
  <si>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</si>
  <si>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</si>
  <si>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</si>
  <si>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</si>
  <si>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</si>
  <si>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</si>
  <si>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</si>
  <si>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</si>
  <si>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</si>
  <si>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</si>
  <si>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</si>
  <si>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</si>
  <si>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</si>
  <si>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</si>
  <si>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</si>
  <si>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</si>
  <si>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</si>
  <si>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</si>
  <si>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</si>
  <si>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</si>
  <si>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</si>
  <si>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</si>
  <si>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</si>
  <si>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</si>
  <si>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</si>
  <si>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</si>
  <si>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</si>
  <si>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</si>
  <si>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</si>
  <si>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</si>
  <si>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</si>
  <si>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</si>
  <si>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</si>
  <si>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</si>
  <si>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</si>
  <si>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</si>
  <si>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</si>
  <si>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</si>
  <si>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</si>
  <si>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</si>
  <si>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</si>
  <si>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</si>
  <si>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</si>
  <si>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</si>
  <si>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</si>
  <si>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</si>
  <si>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</si>
  <si>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</si>
  <si>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</si>
  <si>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</si>
  <si>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</si>
  <si>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</si>
  <si>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</si>
  <si>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</si>
  <si>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</si>
  <si>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</si>
  <si>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</si>
  <si>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</si>
  <si>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</si>
  <si>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</si>
  <si>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</si>
  <si>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</si>
  <si>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</si>
  <si>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</si>
  <si>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</si>
  <si>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</si>
  <si>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</si>
  <si>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</si>
  <si>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</si>
  <si>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</si>
  <si>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</si>
  <si>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</si>
  <si>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</si>
  <si>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</si>
  <si>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</si>
  <si>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</si>
  <si>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</si>
  <si>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</si>
  <si>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</si>
  <si>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</si>
  <si>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</si>
  <si>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</si>
  <si>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</si>
  <si>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</si>
  <si>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</si>
  <si>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</si>
  <si>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</si>
  <si>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</si>
  <si>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</si>
  <si>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</si>
  <si>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</si>
  <si>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</si>
  <si>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</si>
  <si>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</si>
  <si>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</si>
  <si>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</si>
  <si>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</si>
  <si>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</si>
  <si>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</si>
  <si>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</si>
  <si>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</si>
  <si>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</si>
  <si>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</si>
  <si>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</si>
  <si>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</si>
  <si>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</si>
  <si>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</si>
  <si>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</si>
  <si>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</si>
  <si>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</si>
  <si>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</si>
  <si>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</si>
  <si>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</si>
  <si>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</si>
  <si>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</si>
  <si>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</si>
  <si>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</si>
  <si>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</si>
  <si>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</si>
  <si>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</si>
  <si>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</si>
  <si>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</si>
  <si>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</si>
  <si>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</si>
  <si>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</si>
  <si>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</si>
  <si>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</si>
  <si>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</si>
  <si>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</si>
  <si>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</si>
  <si>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</si>
  <si>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</si>
  <si>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</si>
  <si>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</si>
  <si>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</si>
  <si>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</si>
  <si>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</si>
  <si>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</si>
  <si>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</si>
  <si>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</si>
  <si>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</si>
  <si>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</si>
  <si>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</si>
  <si>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</si>
  <si>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</si>
  <si>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</si>
  <si>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</si>
  <si>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</si>
  <si>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</si>
  <si>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</si>
  <si>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</si>
  <si>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</si>
  <si>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</si>
  <si>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</si>
  <si>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</si>
  <si>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</si>
  <si>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</si>
  <si>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</si>
  <si>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</si>
  <si>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</si>
  <si>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</si>
  <si>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</si>
  <si>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</si>
  <si>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</si>
  <si>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</si>
  <si>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</si>
  <si>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</si>
  <si>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</si>
  <si>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</si>
  <si>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</si>
  <si>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</si>
  <si>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</si>
  <si>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</si>
  <si>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</si>
  <si>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</si>
  <si>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</si>
  <si>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</si>
  <si>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</si>
  <si>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</si>
  <si>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</si>
  <si>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</si>
  <si>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</si>
  <si>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</si>
  <si>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</si>
  <si>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</si>
  <si>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</si>
  <si>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</si>
  <si>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</si>
  <si>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</si>
  <si>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</si>
  <si>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</si>
  <si>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</si>
  <si>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</si>
  <si>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</si>
  <si>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</si>
  <si>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</si>
  <si>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</si>
  <si>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</si>
  <si>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</si>
  <si>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</si>
  <si>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</si>
  <si>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</si>
  <si>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</si>
  <si>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</si>
  <si>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</si>
  <si>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</si>
  <si>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</si>
  <si>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</si>
  <si>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</si>
  <si>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</si>
  <si>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</si>
  <si>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</si>
  <si>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</si>
  <si>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</si>
  <si>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</si>
  <si>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</si>
  <si>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</si>
  <si>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</si>
  <si>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</si>
  <si>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</si>
  <si>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</si>
  <si>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</si>
  <si>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</si>
  <si>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</si>
  <si>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</si>
  <si>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</si>
  <si>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</si>
  <si>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</si>
  <si>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</si>
  <si>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</si>
  <si>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</si>
  <si>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</si>
  <si>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</si>
  <si>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</si>
  <si>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</si>
  <si>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</si>
  <si>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</si>
  <si>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</si>
  <si>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</si>
  <si>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</si>
  <si>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</si>
  <si>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</si>
  <si>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</si>
  <si>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</si>
  <si>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</si>
  <si>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</si>
  <si>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</si>
  <si>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</si>
  <si>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</si>
  <si>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</si>
  <si>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</si>
  <si>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</si>
  <si>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</si>
  <si>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</si>
  <si>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</si>
  <si>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</si>
  <si>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</si>
  <si>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</si>
  <si>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</si>
  <si>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</si>
  <si>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</si>
  <si>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</si>
  <si>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</si>
  <si>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</si>
  <si>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</si>
  <si>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</si>
  <si>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</si>
  <si>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</si>
  <si>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</si>
  <si>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</si>
  <si>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</si>
  <si>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</si>
  <si>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</si>
  <si>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</si>
  <si>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</si>
  <si>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</si>
  <si>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</si>
  <si>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</si>
  <si>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</si>
  <si>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</si>
  <si>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</si>
  <si>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</si>
  <si>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</si>
  <si>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</si>
  <si>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</si>
  <si>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</si>
  <si>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</si>
  <si>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</si>
  <si>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</si>
  <si>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</si>
  <si>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</si>
  <si>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</si>
  <si>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</si>
  <si>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</si>
  <si>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</si>
  <si>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</si>
  <si>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</si>
  <si>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</si>
  <si>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</si>
  <si>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</si>
  <si>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</si>
  <si>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</si>
  <si>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</si>
  <si>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</si>
  <si>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</si>
  <si>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</si>
  <si>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</si>
  <si>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</si>
  <si>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</si>
  <si>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</si>
  <si>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</si>
  <si>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</si>
  <si>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</si>
  <si>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</si>
  <si>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</si>
  <si>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</si>
  <si>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</si>
  <si>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</si>
  <si>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</si>
  <si>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</si>
  <si>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</si>
  <si>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</si>
  <si>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</si>
  <si>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</si>
  <si>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</si>
  <si>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</si>
  <si>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</si>
  <si>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</si>
  <si>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</si>
  <si>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</si>
  <si>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</si>
  <si>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</si>
  <si>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</si>
  <si>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</si>
  <si>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</si>
  <si>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</si>
  <si>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</si>
  <si>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</si>
  <si>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</si>
  <si>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</si>
  <si>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</si>
  <si>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</si>
  <si>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</si>
  <si>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</si>
  <si>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</si>
  <si>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</si>
  <si>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</si>
  <si>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</si>
  <si>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</si>
  <si>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</si>
  <si>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</si>
  <si>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</si>
  <si>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</si>
  <si>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</si>
  <si>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</si>
  <si>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</si>
  <si>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</si>
  <si>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</si>
  <si>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</si>
  <si>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</si>
  <si>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</si>
  <si>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</si>
  <si>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</si>
  <si>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</si>
  <si>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</si>
  <si>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</si>
  <si>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</si>
  <si>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</si>
  <si>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</si>
  <si>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</si>
  <si>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</si>
  <si>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</si>
  <si>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</si>
  <si>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</si>
  <si>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</si>
  <si>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</si>
  <si>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</si>
  <si>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</si>
  <si>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</si>
  <si>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</si>
  <si>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</si>
  <si>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</si>
  <si>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</si>
  <si>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</si>
  <si>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</si>
  <si>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</si>
  <si>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</si>
  <si>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</si>
  <si>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</si>
  <si>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</si>
  <si>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</si>
  <si>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</si>
  <si>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</si>
  <si>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</si>
  <si>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</si>
  <si>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</si>
  <si>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</si>
  <si>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</si>
  <si>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</si>
  <si>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</si>
  <si>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</si>
  <si>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</si>
  <si>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</si>
  <si>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</si>
  <si>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</si>
  <si>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</si>
  <si>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</si>
  <si>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</si>
  <si>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</si>
  <si>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</si>
  <si>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</si>
  <si>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</si>
  <si>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</si>
  <si>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</si>
  <si>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</si>
  <si>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</si>
  <si>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</si>
  <si>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</si>
  <si>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</si>
  <si>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</si>
  <si>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</si>
  <si>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</si>
  <si>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</si>
  <si>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</si>
  <si>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</si>
  <si>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</si>
  <si>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</si>
  <si>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</si>
  <si>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</si>
  <si>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</si>
  <si>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</si>
  <si>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</si>
  <si>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</si>
  <si>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</si>
  <si>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</si>
  <si>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</si>
  <si>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</si>
  <si>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</si>
  <si>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</si>
  <si>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</si>
  <si>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</si>
  <si>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</si>
  <si>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</si>
  <si>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</si>
  <si>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</si>
  <si>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</si>
  <si>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</si>
  <si>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</si>
  <si>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</si>
  <si>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</si>
  <si>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</si>
  <si>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</si>
  <si>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</si>
  <si>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</si>
  <si>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</si>
  <si>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</si>
  <si>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</si>
  <si>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</si>
  <si>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</si>
  <si>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</si>
  <si>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</si>
  <si>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</si>
  <si>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</si>
  <si>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</si>
  <si>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</si>
  <si>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</si>
  <si>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</si>
  <si>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</si>
  <si>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</si>
  <si>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</si>
  <si>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</si>
  <si>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</si>
  <si>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</si>
  <si>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</si>
  <si>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</si>
  <si>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</si>
  <si>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</si>
  <si>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</si>
  <si>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</si>
  <si>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</si>
  <si>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</si>
  <si>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</si>
  <si>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</si>
  <si>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</si>
  <si>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</si>
  <si>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</si>
  <si>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</si>
  <si>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</si>
  <si>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</si>
  <si>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</si>
  <si>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</si>
  <si>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</si>
  <si>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</si>
  <si>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</si>
  <si>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</si>
  <si>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</si>
  <si>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</si>
  <si>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</si>
  <si>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</si>
  <si>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</si>
  <si>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</si>
  <si>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</si>
  <si>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</si>
  <si>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</si>
  <si>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</si>
  <si>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</si>
  <si>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</si>
  <si>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</si>
  <si>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</si>
  <si>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</si>
  <si>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</si>
  <si>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</si>
  <si>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</si>
  <si>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</si>
  <si>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</si>
  <si>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</si>
  <si>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</si>
  <si>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</si>
  <si>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</si>
  <si>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</si>
  <si>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</si>
  <si>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</si>
  <si>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</si>
  <si>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</si>
  <si>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</si>
  <si>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</si>
  <si>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</si>
  <si>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</si>
  <si>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</si>
  <si>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</si>
  <si>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</si>
  <si>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</si>
  <si>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</si>
  <si>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</si>
  <si>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</si>
  <si>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</si>
  <si>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</si>
  <si>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</si>
  <si>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</si>
  <si>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</si>
  <si>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</si>
  <si>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</si>
  <si>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</si>
  <si>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</si>
  <si>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</si>
  <si>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</si>
  <si>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</si>
  <si>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</si>
  <si>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</si>
  <si>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</si>
  <si>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</si>
  <si>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</si>
  <si>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</si>
  <si>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</si>
  <si>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</si>
  <si>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</si>
  <si>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</si>
  <si>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</si>
  <si>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</si>
  <si>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</si>
  <si>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</si>
  <si>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</si>
  <si>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</si>
  <si>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</si>
  <si>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</si>
  <si>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</si>
  <si>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</si>
  <si>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</si>
  <si>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</si>
  <si>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</si>
  <si>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</si>
  <si>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</si>
  <si>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</si>
  <si>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</si>
  <si>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</si>
  <si>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</si>
  <si>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</si>
  <si>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</si>
  <si>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</si>
  <si>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</si>
  <si>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</si>
  <si>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</si>
  <si>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</si>
  <si>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</si>
  <si>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</si>
  <si>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</si>
  <si>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</si>
  <si>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</si>
  <si>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</si>
  <si>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</si>
  <si>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</si>
  <si>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</si>
  <si>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</si>
  <si>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</si>
  <si>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</si>
  <si>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</si>
  <si>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</si>
  <si>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</si>
  <si>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</si>
  <si>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</si>
  <si>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</si>
  <si>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</si>
  <si>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</si>
  <si>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</si>
  <si>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</si>
  <si>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</si>
  <si>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</si>
  <si>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</si>
  <si>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</si>
  <si>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</si>
  <si>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</si>
  <si>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</si>
  <si>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</si>
  <si>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</si>
  <si>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</si>
  <si>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</si>
  <si>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</si>
  <si>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</si>
  <si>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</si>
  <si>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</si>
  <si>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</si>
  <si>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</si>
  <si>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</si>
  <si>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</si>
  <si>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</si>
  <si>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</si>
  <si>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</si>
  <si>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</si>
  <si>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</si>
  <si>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</si>
  <si>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</si>
  <si>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</si>
  <si>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</si>
  <si>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</si>
  <si>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</si>
  <si>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</si>
  <si>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</si>
  <si>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</si>
  <si>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</si>
  <si>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</si>
  <si>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</si>
  <si>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</si>
  <si>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</si>
  <si>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</si>
  <si>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</si>
  <si>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</si>
  <si>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</si>
  <si>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</si>
  <si>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</si>
  <si>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</si>
  <si>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</si>
  <si>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</si>
  <si>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</si>
  <si>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</si>
  <si>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</si>
  <si>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</si>
  <si>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</si>
  <si>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</si>
  <si>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</si>
  <si>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</si>
  <si>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</si>
  <si>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</si>
  <si>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</si>
  <si>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</si>
  <si>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</si>
  <si>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</si>
  <si>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</si>
  <si>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</si>
  <si>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</si>
  <si>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</si>
  <si>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</si>
  <si>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</si>
  <si>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</si>
  <si>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</si>
  <si>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</si>
  <si>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</si>
  <si>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</si>
  <si>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</si>
  <si>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</si>
  <si>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</si>
  <si>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</si>
  <si>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</si>
  <si>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</si>
  <si>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</si>
  <si>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</si>
  <si>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</si>
  <si>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</si>
  <si>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</si>
  <si>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</si>
  <si>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</si>
  <si>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</si>
  <si>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</si>
  <si>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</si>
  <si>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</si>
  <si>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</si>
  <si>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</si>
  <si>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</si>
  <si>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</si>
  <si>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</si>
  <si>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</si>
  <si>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</si>
  <si>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</si>
  <si>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</si>
  <si>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</si>
  <si>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</si>
  <si>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</si>
  <si>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</si>
  <si>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</si>
  <si>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</si>
  <si>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</si>
  <si>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</si>
  <si>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</si>
  <si>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</si>
  <si>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</si>
  <si>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</si>
  <si>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</si>
  <si>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</si>
  <si>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</si>
  <si>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</si>
  <si>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</si>
  <si>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</si>
  <si>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</si>
  <si>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</si>
  <si>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</si>
  <si>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</si>
  <si>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</si>
  <si>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</si>
  <si>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</si>
  <si>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</si>
  <si>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</si>
  <si>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</si>
  <si>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</si>
  <si>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</si>
  <si>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</si>
  <si>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</si>
  <si>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</si>
  <si>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</si>
  <si>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</si>
  <si>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</si>
  <si>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</si>
  <si>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</si>
  <si>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</si>
  <si>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</si>
  <si>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</si>
  <si>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</si>
  <si>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</si>
  <si>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</si>
  <si>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</si>
  <si>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</si>
  <si>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</si>
  <si>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</si>
  <si>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</si>
  <si>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</si>
  <si>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</si>
  <si>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</si>
  <si>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</si>
  <si>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</si>
  <si>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</si>
  <si>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</si>
  <si>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</si>
  <si>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</si>
  <si>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</si>
  <si>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</si>
  <si>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</si>
  <si>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</si>
  <si>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</si>
  <si>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</si>
  <si>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</si>
  <si>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</si>
  <si>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</si>
  <si>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</si>
  <si>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</si>
  <si>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</si>
  <si>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</si>
  <si>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</si>
  <si>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</si>
  <si>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</si>
  <si>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</si>
  <si>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</si>
  <si>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</si>
  <si>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</si>
  <si>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</si>
  <si>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</si>
  <si>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</si>
  <si>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</si>
  <si>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</si>
  <si>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</si>
  <si>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</si>
  <si>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</si>
  <si>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</si>
  <si>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</si>
  <si>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</si>
  <si>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</si>
  <si>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</si>
  <si>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</si>
  <si>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</si>
  <si>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</si>
  <si>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</si>
  <si>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</si>
  <si>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</si>
  <si>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</si>
  <si>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</si>
  <si>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</si>
  <si>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</si>
  <si>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</si>
  <si>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</si>
  <si>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</si>
  <si>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</si>
  <si>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</si>
  <si>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</si>
  <si>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</si>
  <si>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</si>
  <si>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</si>
  <si>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</si>
  <si>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</si>
  <si>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</si>
  <si>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</si>
  <si>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</si>
  <si>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</si>
  <si>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</si>
  <si>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</si>
  <si>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</si>
  <si>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</si>
  <si>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</si>
  <si>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</si>
  <si>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</si>
  <si>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</si>
  <si>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</si>
  <si>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</si>
  <si>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</si>
  <si>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</si>
  <si>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</si>
  <si>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</si>
  <si>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</si>
  <si>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</si>
  <si>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</si>
  <si>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</si>
  <si>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</si>
  <si>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</si>
  <si>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</si>
  <si>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</si>
  <si>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</si>
  <si>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</si>
  <si>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</si>
  <si>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</si>
  <si>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</si>
  <si>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</si>
  <si>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</si>
  <si>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</si>
  <si>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</si>
  <si>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</si>
  <si>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</si>
  <si>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</si>
  <si>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</si>
  <si>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</si>
  <si>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</si>
  <si>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</si>
  <si>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</si>
  <si>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</si>
  <si>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</si>
  <si>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</si>
  <si>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</si>
  <si>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</si>
  <si>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</si>
  <si>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</si>
  <si>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</si>
  <si>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</si>
  <si>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</si>
  <si>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</si>
  <si>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</si>
  <si>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</si>
  <si>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</si>
  <si>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</si>
  <si>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</si>
  <si>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</si>
  <si>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</si>
  <si>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</si>
  <si>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</si>
  <si>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</si>
  <si>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</si>
  <si>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</si>
  <si>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</si>
  <si>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</si>
  <si>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</si>
  <si>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</si>
  <si>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</si>
  <si>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</si>
  <si>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</si>
  <si>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</si>
  <si>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</si>
  <si>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</si>
  <si>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</si>
  <si>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</si>
  <si>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</si>
  <si>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</si>
  <si>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</si>
  <si>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</si>
  <si>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</si>
  <si>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</si>
  <si>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</si>
  <si>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</si>
  <si>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</si>
  <si>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</si>
  <si>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</si>
  <si>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</si>
  <si>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</si>
  <si>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</si>
  <si>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</si>
  <si>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</si>
  <si>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</si>
  <si>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</si>
  <si>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</si>
  <si>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</si>
  <si>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</si>
  <si>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</si>
  <si>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</si>
  <si>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</si>
  <si>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</si>
  <si>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</si>
  <si>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</si>
  <si>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</si>
  <si>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</si>
  <si>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</si>
  <si>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</si>
  <si>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</si>
  <si>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</si>
  <si>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</si>
  <si>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</si>
  <si>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</si>
  <si>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</si>
  <si>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</si>
  <si>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</si>
  <si>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</si>
  <si>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</si>
  <si>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</si>
  <si>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</si>
  <si>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</si>
  <si>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</si>
  <si>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</si>
  <si>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</si>
  <si>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</si>
  <si>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</si>
  <si>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</si>
  <si>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</si>
  <si>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</si>
  <si>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</si>
  <si>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</si>
  <si>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</si>
  <si>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</si>
  <si>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</si>
  <si>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</si>
  <si>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</si>
  <si>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</si>
  <si>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</si>
  <si>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</si>
  <si>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</si>
  <si>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</si>
  <si>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</si>
  <si>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</si>
  <si>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</si>
  <si>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</si>
  <si>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</si>
  <si>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</si>
  <si>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</si>
  <si>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</si>
  <si>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</si>
  <si>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</si>
  <si>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</si>
  <si>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</si>
  <si>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</si>
  <si>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</si>
  <si>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</si>
  <si>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</si>
  <si>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</si>
  <si>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</si>
  <si>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</si>
  <si>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</si>
  <si>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</si>
  <si>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</si>
  <si>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</si>
  <si>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</si>
  <si>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</si>
  <si>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</si>
  <si>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</si>
  <si>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</si>
  <si>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</si>
  <si>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</si>
  <si>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</si>
  <si>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</si>
  <si>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</si>
  <si>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</si>
  <si>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</si>
  <si>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</si>
  <si>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</si>
  <si>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</si>
  <si>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</si>
  <si>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</si>
  <si>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</si>
  <si>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</si>
  <si>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</si>
  <si>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</si>
  <si>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</si>
  <si>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</si>
  <si>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</si>
  <si>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</si>
  <si>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</si>
  <si>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</si>
  <si>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</si>
  <si>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</si>
  <si>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</si>
  <si>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</si>
  <si>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</si>
  <si>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</si>
  <si>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</si>
  <si>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</si>
  <si>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</si>
  <si>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</si>
  <si>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</si>
  <si>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</si>
  <si>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</si>
  <si>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</si>
  <si>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</si>
  <si>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</si>
  <si>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</si>
  <si>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</si>
  <si>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</si>
  <si>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</si>
  <si>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</si>
  <si>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</si>
  <si>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</si>
  <si>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</si>
  <si>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</si>
  <si>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</si>
  <si>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</si>
  <si>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</si>
  <si>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</si>
  <si>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</si>
  <si>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</si>
  <si>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</si>
  <si>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</si>
  <si>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</si>
  <si>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</si>
  <si>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</si>
  <si>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</si>
  <si>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</si>
  <si>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</si>
  <si>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</si>
  <si>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</si>
  <si>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</si>
  <si>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</si>
  <si>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</si>
  <si>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</si>
  <si>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</si>
  <si>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</si>
  <si>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</si>
  <si>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</si>
  <si>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</si>
  <si>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</si>
  <si>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</si>
  <si>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</si>
  <si>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</si>
  <si>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</si>
  <si>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</si>
  <si>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</si>
  <si>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</si>
  <si>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</si>
  <si>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</si>
  <si>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</si>
  <si>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</si>
  <si>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</si>
  <si>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</si>
  <si>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</si>
  <si>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</si>
  <si>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</si>
  <si>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</si>
  <si>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</si>
  <si>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</si>
  <si>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</si>
  <si>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</si>
  <si>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</si>
  <si>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</si>
  <si>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</si>
  <si>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</si>
  <si>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</si>
  <si>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</si>
  <si>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</si>
  <si>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</si>
  <si>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</si>
  <si>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</si>
  <si>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</si>
  <si>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</si>
  <si>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</si>
  <si>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</si>
  <si>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</si>
  <si>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</si>
  <si>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</si>
  <si>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</si>
  <si>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</si>
  <si>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</si>
  <si>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</si>
  <si>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</si>
  <si>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</si>
  <si>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</si>
  <si>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</si>
  <si>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</si>
  <si>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</si>
  <si>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</si>
  <si>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</si>
  <si>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</si>
  <si>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</si>
  <si>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</si>
  <si>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</si>
  <si>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</si>
  <si>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</si>
  <si>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</si>
  <si>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</si>
  <si>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</si>
  <si>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</si>
  <si>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</si>
  <si>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</si>
  <si>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</si>
  <si>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</si>
  <si>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</si>
  <si>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</si>
  <si>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</si>
  <si>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</si>
  <si>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</si>
  <si>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</si>
  <si>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</si>
  <si>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</si>
  <si>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</si>
  <si>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</si>
  <si>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</si>
  <si>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</si>
  <si>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</si>
  <si>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</si>
  <si>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</si>
  <si>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</si>
  <si>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</si>
  <si>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</si>
  <si>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</si>
  <si>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</si>
  <si>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</si>
  <si>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</si>
  <si>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</si>
  <si>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</si>
  <si>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</si>
  <si>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</si>
  <si>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</si>
  <si>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</si>
  <si>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</si>
  <si>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</si>
  <si>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</si>
  <si>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</si>
  <si>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</si>
  <si>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</si>
  <si>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</si>
  <si>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</si>
  <si>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</si>
  <si>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</si>
  <si>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</si>
  <si>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</si>
  <si>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</si>
  <si>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</si>
  <si>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</si>
  <si>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</si>
  <si>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</si>
  <si>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</si>
  <si>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</si>
  <si>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</si>
  <si>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</si>
  <si>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</si>
  <si>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</si>
  <si>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</si>
  <si>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</si>
  <si>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</si>
  <si>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</si>
  <si>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</si>
  <si>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</si>
  <si>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</si>
  <si>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</si>
  <si>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</si>
  <si>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</si>
  <si>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</si>
  <si>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</si>
  <si>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</si>
  <si>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</si>
  <si>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</si>
  <si>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</si>
  <si>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</si>
  <si>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</si>
  <si>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</si>
  <si>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</si>
  <si>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</si>
  <si>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</si>
  <si>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</si>
  <si>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</si>
  <si>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</si>
  <si>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</si>
  <si>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</si>
  <si>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</si>
  <si>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</si>
  <si>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</si>
  <si>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</si>
  <si>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</si>
  <si>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</si>
  <si>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</si>
  <si>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</si>
  <si>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</si>
  <si>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</si>
  <si>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</si>
  <si>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</si>
  <si>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</si>
  <si>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</si>
  <si>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</si>
  <si>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</si>
  <si>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</si>
  <si>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</si>
  <si>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</si>
  <si>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</si>
  <si>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</si>
  <si>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</si>
  <si>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</si>
  <si>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</si>
  <si>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</si>
  <si>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</si>
  <si>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</si>
  <si>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</si>
  <si>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</si>
  <si>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</si>
  <si>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</si>
  <si>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</si>
  <si>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</si>
  <si>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</si>
  <si>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</si>
  <si>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</si>
  <si>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</si>
  <si>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</si>
  <si>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</si>
  <si>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</si>
  <si>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</si>
  <si>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</si>
  <si>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</si>
  <si>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</si>
  <si>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</si>
  <si>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</si>
  <si>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</si>
  <si>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</si>
  <si>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</si>
  <si>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</si>
  <si>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</si>
  <si>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</si>
  <si>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</si>
  <si>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</si>
  <si>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</si>
  <si>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</si>
  <si>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</si>
  <si>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</si>
  <si>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</si>
  <si>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</si>
  <si>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</si>
  <si>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</si>
  <si>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</si>
  <si>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</si>
  <si>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</si>
  <si>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</si>
  <si>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</si>
  <si>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</si>
  <si>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</si>
  <si>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</si>
  <si>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</si>
  <si>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</si>
  <si>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</si>
  <si>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</si>
  <si>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</si>
  <si>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</si>
  <si>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</si>
  <si>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</si>
  <si>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</si>
  <si>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</si>
  <si>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</si>
  <si>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</si>
  <si>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</si>
  <si>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</si>
  <si>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</si>
  <si>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</si>
  <si>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</si>
  <si>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</si>
  <si>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</si>
  <si>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</si>
  <si>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</si>
  <si>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</si>
  <si>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</si>
  <si>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</si>
  <si>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</si>
  <si>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</si>
  <si>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</si>
  <si>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</si>
  <si>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</si>
  <si>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</si>
  <si>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</si>
  <si>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</si>
  <si>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</si>
  <si>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</si>
  <si>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</si>
  <si>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</si>
  <si>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</si>
  <si>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</si>
  <si>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</si>
  <si>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</si>
  <si>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</si>
  <si>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</si>
  <si>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</si>
  <si>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</si>
  <si>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</si>
  <si>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</si>
  <si>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</si>
  <si>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</si>
  <si>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</si>
  <si>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</si>
  <si>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</si>
  <si>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</si>
  <si>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</si>
  <si>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</si>
  <si>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</si>
  <si>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</si>
  <si>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</si>
  <si>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</si>
  <si>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</si>
  <si>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</si>
  <si>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</si>
  <si>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</si>
  <si>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</si>
  <si>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</si>
  <si>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</si>
  <si>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</si>
  <si>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</si>
  <si>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</si>
  <si>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</si>
  <si>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</si>
  <si>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</si>
  <si>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</si>
  <si>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</si>
  <si>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</si>
  <si>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</si>
  <si>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</si>
  <si>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</si>
  <si>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</si>
  <si>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</si>
  <si>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</si>
  <si>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</si>
  <si>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</si>
  <si>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</si>
  <si>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</si>
  <si>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</si>
  <si>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</si>
  <si>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</si>
  <si>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</si>
  <si>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</si>
  <si>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</si>
  <si>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</si>
  <si>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</si>
  <si>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</si>
  <si>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</si>
  <si>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</si>
  <si>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</si>
  <si>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</si>
  <si>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</si>
  <si>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</si>
  <si>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</si>
  <si>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</si>
  <si>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</si>
  <si>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</si>
  <si>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</si>
  <si>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</si>
  <si>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</si>
  <si>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</si>
  <si>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</si>
  <si>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</si>
  <si>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</si>
  <si>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</si>
  <si>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</si>
  <si>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</si>
  <si>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</si>
  <si>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</si>
  <si>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</si>
  <si>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</si>
  <si>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</si>
  <si>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</si>
  <si>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</si>
  <si>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</si>
  <si>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</si>
  <si>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</si>
  <si>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</si>
  <si>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</si>
  <si>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</si>
  <si>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</si>
  <si>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</si>
  <si>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</si>
  <si>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</si>
  <si>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</si>
  <si>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</si>
  <si>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</si>
  <si>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</si>
  <si>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</si>
  <si>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</si>
  <si>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</si>
  <si>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</si>
  <si>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</si>
  <si>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</si>
  <si>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</si>
  <si>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</si>
  <si>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</si>
  <si>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</si>
  <si>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</si>
  <si>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</si>
  <si>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</si>
  <si>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</si>
  <si>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</si>
  <si>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</si>
  <si>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</si>
  <si>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</si>
  <si>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</si>
  <si>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</si>
  <si>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</si>
  <si>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</si>
  <si>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</si>
  <si>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</si>
  <si>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</si>
  <si>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</si>
  <si>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</si>
  <si>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</si>
  <si>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</si>
  <si>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</si>
  <si>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</si>
  <si>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</si>
  <si>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</si>
  <si>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</si>
  <si>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</si>
  <si>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</si>
  <si>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</si>
  <si>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</si>
  <si>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</si>
  <si>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</si>
  <si>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</si>
  <si>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</si>
  <si>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</si>
  <si>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</si>
  <si>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</si>
  <si>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</si>
  <si>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</si>
  <si>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</si>
  <si>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</si>
  <si>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</si>
  <si>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</si>
  <si>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</si>
  <si>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</si>
  <si>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</si>
  <si>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</si>
  <si>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</si>
  <si>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</si>
  <si>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</si>
  <si>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</si>
  <si>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</si>
  <si>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</si>
  <si>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</si>
  <si>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</si>
  <si>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</si>
  <si>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</si>
  <si>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</si>
  <si>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</si>
  <si>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</si>
  <si>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</si>
  <si>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</si>
  <si>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</si>
  <si>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</si>
  <si>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</si>
  <si>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</si>
  <si>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</si>
  <si>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</si>
  <si>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</si>
  <si>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</si>
  <si>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</si>
  <si>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</si>
  <si>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</si>
  <si>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</si>
  <si>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</si>
  <si>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</si>
  <si>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</si>
  <si>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</si>
  <si>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</si>
  <si>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</si>
  <si>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</si>
  <si>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</si>
  <si>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</si>
  <si>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</si>
  <si>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</si>
  <si>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</si>
  <si>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</si>
  <si>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</si>
  <si>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</si>
  <si>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</si>
  <si>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</si>
  <si>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</si>
  <si>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</si>
  <si>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</si>
  <si>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</si>
  <si>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</si>
  <si>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</si>
  <si>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</si>
  <si>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</si>
  <si>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</si>
  <si>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</si>
  <si>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</si>
  <si>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</si>
  <si>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</si>
  <si>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</si>
  <si>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</si>
  <si>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</si>
  <si>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</si>
  <si>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</si>
  <si>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</si>
  <si>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</si>
  <si>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</si>
  <si>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</si>
  <si>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</si>
  <si>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</si>
  <si>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</si>
  <si>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</si>
  <si>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</si>
  <si>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</si>
  <si>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</si>
  <si>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</si>
  <si>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</si>
  <si>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</si>
  <si>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</si>
  <si>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</si>
  <si>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</si>
  <si>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</si>
  <si>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</si>
  <si>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</si>
  <si>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</si>
  <si>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</si>
  <si>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</si>
  <si>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</si>
  <si>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</si>
  <si>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</si>
  <si>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</si>
  <si>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</si>
  <si>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</si>
  <si>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</si>
  <si>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</si>
  <si>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</si>
  <si>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</si>
  <si>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</si>
  <si>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</si>
  <si>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</si>
  <si>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</si>
  <si>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</si>
  <si>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</si>
  <si>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</si>
  <si>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</si>
  <si>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</si>
  <si>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</si>
  <si>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</si>
  <si>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</si>
  <si>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</si>
  <si>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</si>
  <si>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</si>
  <si>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</si>
  <si>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</si>
  <si>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</si>
  <si>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</si>
  <si>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</si>
  <si>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</si>
  <si>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</si>
  <si>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</si>
  <si>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</si>
  <si>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</si>
  <si>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</si>
  <si>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</si>
  <si>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</si>
  <si>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</si>
  <si>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</si>
  <si>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</si>
  <si>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</si>
  <si>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</si>
  <si>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</si>
  <si>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</si>
  <si>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</si>
  <si>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</si>
  <si>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</si>
  <si>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</si>
  <si>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</si>
  <si>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</si>
  <si>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</si>
  <si>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</si>
  <si>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</si>
  <si>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</si>
  <si>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</si>
  <si>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</si>
  <si>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</si>
  <si>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</si>
  <si>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</si>
  <si>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</si>
  <si>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</si>
  <si>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</si>
  <si>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</si>
  <si>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</si>
  <si>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</si>
  <si>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</si>
  <si>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</si>
  <si>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</si>
  <si>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</si>
  <si>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</si>
  <si>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</si>
  <si>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</si>
  <si>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</si>
  <si>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</si>
  <si>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</si>
  <si>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</si>
  <si>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</si>
  <si>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</si>
  <si>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</si>
  <si>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</si>
  <si>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</si>
  <si>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</si>
  <si>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</si>
  <si>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</si>
  <si>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</si>
  <si>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</si>
  <si>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</si>
  <si>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</si>
  <si>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</si>
  <si>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</si>
  <si>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</si>
  <si>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</si>
  <si>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</si>
  <si>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</si>
  <si>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</si>
  <si>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</si>
  <si>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</si>
  <si>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</si>
  <si>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</si>
  <si>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</si>
  <si>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</si>
  <si>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</si>
  <si>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</si>
  <si>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</si>
  <si>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</si>
  <si>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</si>
  <si>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</si>
  <si>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</si>
  <si>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</si>
  <si>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</si>
  <si>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</si>
  <si>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</si>
  <si>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</si>
  <si>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</si>
  <si>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</si>
  <si>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</si>
  <si>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</si>
  <si>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</si>
  <si>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</si>
  <si>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</si>
  <si>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</si>
  <si>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</si>
  <si>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</si>
  <si>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</si>
  <si>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</si>
  <si>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</si>
  <si>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</si>
  <si>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</si>
  <si>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</si>
  <si>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</si>
  <si>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</si>
  <si>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</si>
  <si>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</si>
  <si>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</si>
  <si>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</si>
  <si>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</si>
  <si>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</si>
  <si>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</si>
  <si>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</si>
  <si>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</si>
  <si>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</si>
  <si>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</si>
  <si>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</si>
  <si>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</si>
  <si>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</si>
  <si>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</si>
  <si>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</si>
  <si>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</si>
  <si>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</si>
  <si>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</si>
  <si>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</si>
  <si>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</si>
  <si>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</si>
  <si>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</si>
  <si>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</si>
  <si>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</si>
  <si>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</si>
  <si>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</si>
  <si>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</si>
  <si>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</si>
  <si>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</si>
  <si>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</si>
  <si>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</si>
  <si>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</si>
  <si>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</si>
  <si>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</si>
  <si>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</si>
  <si>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</si>
  <si>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</si>
  <si>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</si>
  <si>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</si>
  <si>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</si>
  <si>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</si>
  <si>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</si>
  <si>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</si>
  <si>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</si>
  <si>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</si>
  <si>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</si>
  <si>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</si>
  <si>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</si>
  <si>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</si>
  <si>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</si>
  <si>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</si>
  <si>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</si>
  <si>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</si>
  <si>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</si>
  <si>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</si>
  <si>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</si>
  <si>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</si>
  <si>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</si>
  <si>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</si>
  <si>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</si>
  <si>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</si>
  <si>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</si>
  <si>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</si>
  <si>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</si>
  <si>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</si>
  <si>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</si>
  <si>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</si>
  <si>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</si>
  <si>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</si>
  <si>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</si>
  <si>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</si>
  <si>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</si>
  <si>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</si>
  <si>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</si>
  <si>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</si>
  <si>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</si>
  <si>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</si>
  <si>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</si>
  <si>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</si>
  <si>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</si>
  <si>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</si>
  <si>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</si>
  <si>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</si>
  <si>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</si>
  <si>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</si>
  <si>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</si>
  <si>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</si>
  <si>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</si>
  <si>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</si>
  <si>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</si>
  <si>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</si>
  <si>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</si>
  <si>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</si>
  <si>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</si>
  <si>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</si>
  <si>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</si>
  <si>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</si>
  <si>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</si>
  <si>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</si>
  <si>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</si>
  <si>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</si>
  <si>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</si>
  <si>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</si>
  <si>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</si>
  <si>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</si>
  <si>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</si>
  <si>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</si>
  <si>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</si>
  <si>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</si>
  <si>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</si>
  <si>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</si>
  <si>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</si>
  <si>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</si>
  <si>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</si>
  <si>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</si>
  <si>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</si>
  <si>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</si>
  <si>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</si>
  <si>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</si>
  <si>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</si>
  <si>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</si>
  <si>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</si>
  <si>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</si>
  <si>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</si>
  <si>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</si>
  <si>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</si>
  <si>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</si>
  <si>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</si>
  <si>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</si>
  <si>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</si>
  <si>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</si>
  <si>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</si>
  <si>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</si>
  <si>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</si>
  <si>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</si>
  <si>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</si>
  <si>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</si>
  <si>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</si>
  <si>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</si>
  <si>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</si>
  <si>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</si>
  <si>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</si>
  <si>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</si>
  <si>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</si>
  <si>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</si>
  <si>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</si>
  <si>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</si>
  <si>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</si>
  <si>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</si>
  <si>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</si>
  <si>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</si>
  <si>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</si>
  <si>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</si>
  <si>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</si>
  <si>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</si>
  <si>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</si>
  <si>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</si>
  <si>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</si>
  <si>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</si>
  <si>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</si>
  <si>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</si>
  <si>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</si>
  <si>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</si>
  <si>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</si>
  <si>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</si>
  <si>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</si>
  <si>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</si>
  <si>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</si>
  <si>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</si>
  <si>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</si>
  <si>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</si>
  <si>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</si>
  <si>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</si>
  <si>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</si>
  <si>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</si>
  <si>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</si>
  <si>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</si>
  <si>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</si>
  <si>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</si>
  <si>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</si>
  <si>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</si>
  <si>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</si>
  <si>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</si>
  <si>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</si>
  <si>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</si>
  <si>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</si>
  <si>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</si>
  <si>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</si>
  <si>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</si>
  <si>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</si>
  <si>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</si>
  <si>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</si>
  <si>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</si>
  <si>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</si>
  <si>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</si>
  <si>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</si>
  <si>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</si>
  <si>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</si>
  <si>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</si>
  <si>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</si>
  <si>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</si>
  <si>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</si>
  <si>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</si>
  <si>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</si>
  <si>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</si>
  <si>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</si>
  <si>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</si>
  <si>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</si>
  <si>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</si>
  <si>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</si>
  <si>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</si>
  <si>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</si>
  <si>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</si>
  <si>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</si>
  <si>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</si>
  <si>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</si>
  <si>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</si>
  <si>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</si>
  <si>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</si>
  <si>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</si>
  <si>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</si>
  <si>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</si>
  <si>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</si>
  <si>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</si>
  <si>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</si>
  <si>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</si>
  <si>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</si>
  <si>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</si>
  <si>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</si>
  <si>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</si>
  <si>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</si>
  <si>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</si>
  <si>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</si>
  <si>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</si>
  <si>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</si>
  <si>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</si>
  <si>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</si>
  <si>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</si>
  <si>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</si>
  <si>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</si>
  <si>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</si>
  <si>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</si>
  <si>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</si>
  <si>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</si>
  <si>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</si>
  <si>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</si>
  <si>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</si>
  <si>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</si>
  <si>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</si>
  <si>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</si>
  <si>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</si>
  <si>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</si>
  <si>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</si>
  <si>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</si>
  <si>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</si>
  <si>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</si>
  <si>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</si>
  <si>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</si>
  <si>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</si>
  <si>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</si>
  <si>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</si>
  <si>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</si>
  <si>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</si>
  <si>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</si>
  <si>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</si>
  <si>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</si>
  <si>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</si>
  <si>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</si>
  <si>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</si>
  <si>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</si>
  <si>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</si>
  <si>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</si>
  <si>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</si>
  <si>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</si>
  <si>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</si>
  <si>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</si>
  <si>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</si>
  <si>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</si>
  <si>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</si>
  <si>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</si>
  <si>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</si>
  <si>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</si>
  <si>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</si>
  <si>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</si>
  <si>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</si>
  <si>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</si>
  <si>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</si>
  <si>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</si>
  <si>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</si>
  <si>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</si>
  <si>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</si>
  <si>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</si>
  <si>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</si>
  <si>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</si>
  <si>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</si>
  <si>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</si>
  <si>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</si>
  <si>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</si>
  <si>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</si>
  <si>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</si>
  <si>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</si>
  <si>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</si>
  <si>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</si>
  <si>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</si>
  <si>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</si>
  <si>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</si>
  <si>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</si>
  <si>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</si>
  <si>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</si>
  <si>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</si>
  <si>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</si>
  <si>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</si>
  <si>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</si>
  <si>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</si>
  <si>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</si>
  <si>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</si>
  <si>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</si>
  <si>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</si>
  <si>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</si>
  <si>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</si>
  <si>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</si>
  <si>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</si>
  <si>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</si>
  <si>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</si>
  <si>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</si>
  <si>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</si>
  <si>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</si>
  <si>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</si>
  <si>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</si>
  <si>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</si>
  <si>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</si>
  <si>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</si>
  <si>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</si>
  <si>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</si>
  <si>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</si>
  <si>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</si>
  <si>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</si>
  <si>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</si>
  <si>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</si>
  <si>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</si>
  <si>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</si>
  <si>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</si>
  <si>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</si>
  <si>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</si>
  <si>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</si>
  <si>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</si>
  <si>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</si>
  <si>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</si>
  <si>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</si>
  <si>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</si>
  <si>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</si>
  <si>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</si>
  <si>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</si>
  <si>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</si>
  <si>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</si>
  <si>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</si>
  <si>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</si>
  <si>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</si>
  <si>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</si>
  <si>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</si>
  <si>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</si>
  <si>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</si>
  <si>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</si>
  <si>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</si>
  <si>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</si>
  <si>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</si>
  <si>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</si>
  <si>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</si>
  <si>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</si>
  <si>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</si>
  <si>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</si>
  <si>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</si>
  <si>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</si>
  <si>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</si>
  <si>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</si>
  <si>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</si>
  <si>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</si>
  <si>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</si>
  <si>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</si>
  <si>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</si>
  <si>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</si>
  <si>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</si>
  <si>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</si>
  <si>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</si>
  <si>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</si>
  <si>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</si>
  <si>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</si>
  <si>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</si>
  <si>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</si>
  <si>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</si>
  <si>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</si>
  <si>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</si>
  <si>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</si>
  <si>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</si>
  <si>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</si>
  <si>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</si>
  <si>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</si>
  <si>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</si>
  <si>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</si>
  <si>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</si>
  <si>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</si>
  <si>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</si>
  <si>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</si>
  <si>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</si>
  <si>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</si>
  <si>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</si>
  <si>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</si>
  <si>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</si>
  <si>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</si>
  <si>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</si>
  <si>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</si>
  <si>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</si>
  <si>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</si>
  <si>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</si>
  <si>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</si>
  <si>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</si>
  <si>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</si>
  <si>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</si>
  <si>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</si>
  <si>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</si>
  <si>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</si>
  <si>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</si>
  <si>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</si>
  <si>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</si>
  <si>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</si>
  <si>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</si>
  <si>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</si>
  <si>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</si>
  <si>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</si>
  <si>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</si>
  <si>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</si>
  <si>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</si>
  <si>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</si>
  <si>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</si>
  <si>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</si>
  <si>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</si>
  <si>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</si>
  <si>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</si>
  <si>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</si>
  <si>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</si>
  <si>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</si>
  <si>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</si>
  <si>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</si>
  <si>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</si>
  <si>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</si>
  <si>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</si>
  <si>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</si>
  <si>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</si>
  <si>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</si>
  <si>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</si>
  <si>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</si>
  <si>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</si>
  <si>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</si>
  <si>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</si>
  <si>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</si>
  <si>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</si>
  <si>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</si>
  <si>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</si>
  <si>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</si>
  <si>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</si>
  <si>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</si>
  <si>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</si>
  <si>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</si>
  <si>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</si>
  <si>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</si>
  <si>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</si>
  <si>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</si>
  <si>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</si>
  <si>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</si>
  <si>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</si>
  <si>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</si>
  <si>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</si>
  <si>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</si>
  <si>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</si>
  <si>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</si>
  <si>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</si>
  <si>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</si>
  <si>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</si>
  <si>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</si>
  <si>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</si>
  <si>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</si>
  <si>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</si>
  <si>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</si>
  <si>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</si>
  <si>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</si>
  <si>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</si>
  <si>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</si>
  <si>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</si>
  <si>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</si>
  <si>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</si>
  <si>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</si>
  <si>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</si>
  <si>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</si>
  <si>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</si>
  <si>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</si>
  <si>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</si>
  <si>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</si>
  <si>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</si>
  <si>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</si>
  <si>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</si>
  <si>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</si>
  <si>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</si>
  <si>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</si>
  <si>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</si>
  <si>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</si>
  <si>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</si>
  <si>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</si>
  <si>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</si>
  <si>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</si>
  <si>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</si>
  <si>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</si>
  <si>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</si>
  <si>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</si>
  <si>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</si>
  <si>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</si>
  <si>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</si>
  <si>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</si>
  <si>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</si>
  <si>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</si>
  <si>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</si>
  <si>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</si>
  <si>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</si>
  <si>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</si>
  <si>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</si>
  <si>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</si>
  <si>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</si>
  <si>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</si>
  <si>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</si>
  <si>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</si>
  <si>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</si>
  <si>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</si>
  <si>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</si>
  <si>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</si>
  <si>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</si>
  <si>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</si>
  <si>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</si>
  <si>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</si>
  <si>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</si>
  <si>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</si>
  <si>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</si>
  <si>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</si>
  <si>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</si>
  <si>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</si>
  <si>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</si>
  <si>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</si>
  <si>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</si>
  <si>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</si>
  <si>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</si>
  <si>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</si>
  <si>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</si>
  <si>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</si>
  <si>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</si>
  <si>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</si>
  <si>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</si>
  <si>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</si>
  <si>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</si>
  <si>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</si>
  <si>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</si>
  <si>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</si>
  <si>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</si>
  <si>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</si>
  <si>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</si>
  <si>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</si>
  <si>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</si>
  <si>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</si>
  <si>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</si>
  <si>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</si>
  <si>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</si>
  <si>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</si>
  <si>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</si>
  <si>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</si>
  <si>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</si>
  <si>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</si>
  <si>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</si>
  <si>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</si>
  <si>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</si>
  <si>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</si>
  <si>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</si>
  <si>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</si>
  <si>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</si>
  <si>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</si>
  <si>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</si>
  <si>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</si>
  <si>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</si>
  <si>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</si>
  <si>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</si>
  <si>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</si>
  <si>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</si>
  <si>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</si>
  <si>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</si>
  <si>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</si>
  <si>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</si>
  <si>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</si>
  <si>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</si>
  <si>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</si>
  <si>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</si>
  <si>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</si>
  <si>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</si>
  <si>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</si>
  <si>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</si>
  <si>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</si>
  <si>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</si>
  <si>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</si>
  <si>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</si>
  <si>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</si>
  <si>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</si>
  <si>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</si>
  <si>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</si>
  <si>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</si>
  <si>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</si>
  <si>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</si>
  <si>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</si>
  <si>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</si>
  <si>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</si>
  <si>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</si>
  <si>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</si>
  <si>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</si>
  <si>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</si>
  <si>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</si>
  <si>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</si>
  <si>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</si>
  <si>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</si>
  <si>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</si>
  <si>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</si>
  <si>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</si>
  <si>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</si>
  <si>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</si>
  <si>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</si>
  <si>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</si>
  <si>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</si>
  <si>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</si>
  <si>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</si>
  <si>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</si>
  <si>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</si>
  <si>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</si>
  <si>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</si>
  <si>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</si>
  <si>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</si>
  <si>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</si>
  <si>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</si>
  <si>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</si>
  <si>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</si>
  <si>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</si>
  <si>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</si>
  <si>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</si>
  <si>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</si>
  <si>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</si>
  <si>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</si>
  <si>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</si>
  <si>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</si>
  <si>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</si>
  <si>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</si>
  <si>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</si>
  <si>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</si>
  <si>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</si>
  <si>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</si>
  <si>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</si>
  <si>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</si>
  <si>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</si>
  <si>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</si>
  <si>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</si>
  <si>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</si>
  <si>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</si>
  <si>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</si>
  <si>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</si>
  <si>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</si>
  <si>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</si>
  <si>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</si>
  <si>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</si>
  <si>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</si>
  <si>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</si>
  <si>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</si>
  <si>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</si>
  <si>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</si>
  <si>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</si>
  <si>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</si>
  <si>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</si>
  <si>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</si>
  <si>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</si>
  <si>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</si>
  <si>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</si>
  <si>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</si>
  <si>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</si>
  <si>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</si>
  <si>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</si>
  <si>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</si>
  <si>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</si>
  <si>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</si>
  <si>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</si>
  <si>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</si>
  <si>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</si>
  <si>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</si>
  <si>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</si>
  <si>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</si>
  <si>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</si>
  <si>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</si>
  <si>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</si>
  <si>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</si>
  <si>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</si>
  <si>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</si>
  <si>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</si>
  <si>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</si>
  <si>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</si>
  <si>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</si>
  <si>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</si>
  <si>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</si>
  <si>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</si>
  <si>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</si>
  <si>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</si>
  <si>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</si>
  <si>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</si>
  <si>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</si>
  <si>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</si>
  <si>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</si>
  <si>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</si>
  <si>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</si>
  <si>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</si>
  <si>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</si>
  <si>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</si>
  <si>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</si>
  <si>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</si>
  <si>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</si>
  <si>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</si>
  <si>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</si>
  <si>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</si>
  <si>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</si>
  <si>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</si>
  <si>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</si>
  <si>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</si>
  <si>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</si>
  <si>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</si>
  <si>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</si>
  <si>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</si>
  <si>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</si>
  <si>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</si>
  <si>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</si>
  <si>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</si>
  <si>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</si>
  <si>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</si>
  <si>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</si>
  <si>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</si>
  <si>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</si>
  <si>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</si>
  <si>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</si>
  <si>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</si>
  <si>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</si>
  <si>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</si>
  <si>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</si>
  <si>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</si>
  <si>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</si>
  <si>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</si>
  <si>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</si>
  <si>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</si>
  <si>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</si>
  <si>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</si>
  <si>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</si>
  <si>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</si>
  <si>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</si>
  <si>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</si>
  <si>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</si>
  <si>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</si>
  <si>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</si>
  <si>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</si>
  <si>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</si>
  <si>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</si>
  <si>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</si>
  <si>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</si>
  <si>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</si>
  <si>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</si>
  <si>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</si>
  <si>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</si>
  <si>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</si>
  <si>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</si>
  <si>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</si>
  <si>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</si>
  <si>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</si>
  <si>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</si>
  <si>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</si>
  <si>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</si>
  <si>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</si>
  <si>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</si>
  <si>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</si>
  <si>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</si>
  <si>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</si>
  <si>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</si>
  <si>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</si>
  <si>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</si>
  <si>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</si>
  <si>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</si>
  <si>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</si>
  <si>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</si>
  <si>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</si>
  <si>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</si>
  <si>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</si>
  <si>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</si>
  <si>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</si>
  <si>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</si>
  <si>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</si>
  <si>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</si>
  <si>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</si>
  <si>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</si>
  <si>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</si>
  <si>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</si>
  <si>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</si>
  <si>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</si>
  <si>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</si>
  <si>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</si>
  <si>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</si>
  <si>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</si>
  <si>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</si>
  <si>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</si>
  <si>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</si>
  <si>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</si>
  <si>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</si>
  <si>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</si>
  <si>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</si>
  <si>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</si>
  <si>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</si>
  <si>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</si>
  <si>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</si>
  <si>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</si>
  <si>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</si>
  <si>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</si>
  <si>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</si>
  <si>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</si>
  <si>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</si>
  <si>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</si>
  <si>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</si>
  <si>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</si>
  <si>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</si>
  <si>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</si>
  <si>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</si>
  <si>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</si>
  <si>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</si>
  <si>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</si>
  <si>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</si>
  <si>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</si>
  <si>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</si>
  <si>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</si>
  <si>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</si>
  <si>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</si>
  <si>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</si>
  <si>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</si>
  <si>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</si>
  <si>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</si>
  <si>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</si>
  <si>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</si>
  <si>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</si>
  <si>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</si>
  <si>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</si>
  <si>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</si>
  <si>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</si>
  <si>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</si>
  <si>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</si>
  <si>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</si>
  <si>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</si>
  <si>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</si>
  <si>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</si>
  <si>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</si>
  <si>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</si>
  <si>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</si>
  <si>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</si>
  <si>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</si>
  <si>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</si>
  <si>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</si>
  <si>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</si>
  <si>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</si>
  <si>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</si>
  <si>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</si>
  <si>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</si>
  <si>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</si>
  <si>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</si>
  <si>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</si>
  <si>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</si>
  <si>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</si>
  <si>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</si>
  <si>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</si>
  <si>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</si>
  <si>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</si>
  <si>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</si>
  <si>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</si>
  <si>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</si>
  <si>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</si>
  <si>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</si>
  <si>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</si>
  <si>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</si>
  <si>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</si>
  <si>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</si>
  <si>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</si>
  <si>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</si>
  <si>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</si>
  <si>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</si>
  <si>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</si>
  <si>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</si>
  <si>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</si>
  <si>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</si>
  <si>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</si>
  <si>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</si>
  <si>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</si>
  <si>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</si>
  <si>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</si>
  <si>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</si>
  <si>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</si>
  <si>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</si>
  <si>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</si>
  <si>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</si>
  <si>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</si>
  <si>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</si>
  <si>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</si>
  <si>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</si>
  <si>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</si>
  <si>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</si>
  <si>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</si>
  <si>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</si>
  <si>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</si>
  <si>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</si>
  <si>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</si>
  <si>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</si>
  <si>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</si>
  <si>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</si>
  <si>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</si>
  <si>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</si>
  <si>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</si>
  <si>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</si>
  <si>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</si>
  <si>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</si>
  <si>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</si>
  <si>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</si>
  <si>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</si>
  <si>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</si>
  <si>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</si>
  <si>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</si>
  <si>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</si>
  <si>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</si>
  <si>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</si>
  <si>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</si>
  <si>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</si>
  <si>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</si>
  <si>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</si>
  <si>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</si>
  <si>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</si>
  <si>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</si>
  <si>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</si>
  <si>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</si>
  <si>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</si>
  <si>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</si>
  <si>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</si>
  <si>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</si>
  <si>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</si>
  <si>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</si>
  <si>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</si>
  <si>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</si>
  <si>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</si>
  <si>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</si>
  <si>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</si>
  <si>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</si>
  <si>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</si>
  <si>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</si>
  <si>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</si>
  <si>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</si>
  <si>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</si>
  <si>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</si>
  <si>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</si>
  <si>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</si>
  <si>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</si>
  <si>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</si>
  <si>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</si>
  <si>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</si>
  <si>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</si>
  <si>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</si>
  <si>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</si>
  <si>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</si>
  <si>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</si>
  <si>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</si>
  <si>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</si>
  <si>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</si>
  <si>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</si>
  <si>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</si>
  <si>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</si>
  <si>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</si>
  <si>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</si>
  <si>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</si>
  <si>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</si>
  <si>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</si>
  <si>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</si>
  <si>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</si>
  <si>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</si>
  <si>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</si>
  <si>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</si>
  <si>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</si>
  <si>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</si>
  <si>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</si>
  <si>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</si>
  <si>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</si>
  <si>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</si>
  <si>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</si>
  <si>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</si>
  <si>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</si>
  <si>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</si>
  <si>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</si>
  <si>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</si>
  <si>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</si>
  <si>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</si>
  <si>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</si>
  <si>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</si>
  <si>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</si>
  <si>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</si>
  <si>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</si>
  <si>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</si>
  <si>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</si>
  <si>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</si>
  <si>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</si>
  <si>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</si>
  <si>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</si>
  <si>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</si>
  <si>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</si>
  <si>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</si>
  <si>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</si>
  <si>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</si>
  <si>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</si>
  <si>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</si>
  <si>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</si>
  <si>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</si>
  <si>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</si>
  <si>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</si>
  <si>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</si>
  <si>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</si>
  <si>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</si>
  <si>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</si>
  <si>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</si>
  <si>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</si>
  <si>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</si>
  <si>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</si>
  <si>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</si>
  <si>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</si>
  <si>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</si>
  <si>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</si>
  <si>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</si>
  <si>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</si>
  <si>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</si>
  <si>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</si>
  <si>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</si>
  <si>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</si>
  <si>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</si>
  <si>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</si>
  <si>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</si>
  <si>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</si>
  <si>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</si>
  <si>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</si>
  <si>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</si>
  <si>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</si>
  <si>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</si>
  <si>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</si>
  <si>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</si>
  <si>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</si>
  <si>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</si>
  <si>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</si>
  <si>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</si>
  <si>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</si>
  <si>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</si>
  <si>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</si>
  <si>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</si>
  <si>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</si>
  <si>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</si>
  <si>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</si>
  <si>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</si>
  <si>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</si>
  <si>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</si>
  <si>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</si>
  <si>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</si>
  <si>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</si>
  <si>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</si>
  <si>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</si>
  <si>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</si>
  <si>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</si>
  <si>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</si>
  <si>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</si>
  <si>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</si>
  <si>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</si>
  <si>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</si>
  <si>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</si>
  <si>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</si>
  <si>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</si>
  <si>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</si>
  <si>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</si>
  <si>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</si>
  <si>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</si>
  <si>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</si>
  <si>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</si>
  <si>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</si>
  <si>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</si>
  <si>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</si>
  <si>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</si>
  <si>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</si>
  <si>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</si>
  <si>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</si>
  <si>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</si>
  <si>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</si>
  <si>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</si>
  <si>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</si>
  <si>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</si>
  <si>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</si>
  <si>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</si>
  <si>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</si>
  <si>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</si>
  <si>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</si>
  <si>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</si>
  <si>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</si>
  <si>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</si>
  <si>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</si>
  <si>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</si>
  <si>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</si>
  <si>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</si>
  <si>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</si>
  <si>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</si>
  <si>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</si>
  <si>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</si>
  <si>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</si>
  <si>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</si>
  <si>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</si>
  <si>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</si>
  <si>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</si>
  <si>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</si>
  <si>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</si>
  <si>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</si>
  <si>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</si>
  <si>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</si>
  <si>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</si>
  <si>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</si>
  <si>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</si>
  <si>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</si>
  <si>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</si>
  <si>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</si>
  <si>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</si>
  <si>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</si>
  <si>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</si>
  <si>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</si>
  <si>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</si>
  <si>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</si>
  <si>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</si>
  <si>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</si>
  <si>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</si>
  <si>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</si>
  <si>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</si>
  <si>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</si>
  <si>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</si>
  <si>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</si>
  <si>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</si>
  <si>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</si>
  <si>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</si>
  <si>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</si>
  <si>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</si>
  <si>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</si>
  <si>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</si>
  <si>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</si>
  <si>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</si>
  <si>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</si>
  <si>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</si>
  <si>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</si>
  <si>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</si>
  <si>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</si>
  <si>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</si>
  <si>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</si>
  <si>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</si>
  <si>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</si>
  <si>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</si>
  <si>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</si>
  <si>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</si>
  <si>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</si>
  <si>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</si>
  <si>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</si>
  <si>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</si>
  <si>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</si>
  <si>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</si>
  <si>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</si>
  <si>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</si>
  <si>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</si>
  <si>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</si>
  <si>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</si>
  <si>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</si>
  <si>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</si>
  <si>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</si>
  <si>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</si>
  <si>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</si>
  <si>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</si>
  <si>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</si>
  <si>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</si>
  <si>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</si>
  <si>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</si>
  <si>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</si>
  <si>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</si>
  <si>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</si>
  <si>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</si>
  <si>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</si>
  <si>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</si>
  <si>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</si>
  <si>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</si>
  <si>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</si>
  <si>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</si>
  <si>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</si>
  <si>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</si>
  <si>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</si>
  <si>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</si>
  <si>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</si>
  <si>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</si>
  <si>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</si>
  <si>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</si>
  <si>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</si>
  <si>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</si>
  <si>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</si>
  <si>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</si>
  <si>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</si>
  <si>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</si>
  <si>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</si>
  <si>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</si>
  <si>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</si>
  <si>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</si>
  <si>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</si>
  <si>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</si>
  <si>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</si>
  <si>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</si>
  <si>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</si>
  <si>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</si>
  <si>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</si>
  <si>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</si>
  <si>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</si>
  <si>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</si>
  <si>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</si>
  <si>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</si>
  <si>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</si>
  <si>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</si>
  <si>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</si>
  <si>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</si>
  <si>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</si>
  <si>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</si>
  <si>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</si>
  <si>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</si>
  <si>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</si>
  <si>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</si>
  <si>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</si>
  <si>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</si>
  <si>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</si>
  <si>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</si>
  <si>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</si>
  <si>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</si>
  <si>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</si>
  <si>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</si>
  <si>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</si>
  <si>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</si>
  <si>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</si>
  <si>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</si>
  <si>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</si>
  <si>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</si>
  <si>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</si>
  <si>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</si>
  <si>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</si>
  <si>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</si>
  <si>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</si>
  <si>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</si>
  <si>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</si>
  <si>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</si>
  <si>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</si>
  <si>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</si>
  <si>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</si>
  <si>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</si>
  <si>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</si>
  <si>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</si>
  <si>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</si>
  <si>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</si>
  <si>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</si>
  <si>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</si>
  <si>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</si>
  <si>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</si>
  <si>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</si>
  <si>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</si>
  <si>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</si>
  <si>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</si>
  <si>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</si>
  <si>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</si>
  <si>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</si>
  <si>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</si>
  <si>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</si>
  <si>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</si>
  <si>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</si>
  <si>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</si>
  <si>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</si>
  <si>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</si>
  <si>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</si>
  <si>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</si>
  <si>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</si>
  <si>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</si>
  <si>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</si>
  <si>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</si>
  <si>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</si>
  <si>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</si>
  <si>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</si>
  <si>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</si>
  <si>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</si>
  <si>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</si>
  <si>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</si>
  <si>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</si>
  <si>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</si>
  <si>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</si>
  <si>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</si>
  <si>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</si>
  <si>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</si>
  <si>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</si>
  <si>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</si>
  <si>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</si>
  <si>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</si>
  <si>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</si>
  <si>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</si>
  <si>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</si>
  <si>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</si>
  <si>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</si>
  <si>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</si>
  <si>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</si>
  <si>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</si>
  <si>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</si>
  <si>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</si>
  <si>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</si>
  <si>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</si>
  <si>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</si>
  <si>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</si>
  <si>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</si>
  <si>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</si>
  <si>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</si>
  <si>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</si>
  <si>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</si>
  <si>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</si>
  <si>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</si>
  <si>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</si>
  <si>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</si>
  <si>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</si>
  <si>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</si>
  <si>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</si>
  <si>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</si>
  <si>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</si>
  <si>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</si>
  <si>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</si>
  <si>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</si>
  <si>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</si>
  <si>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</si>
  <si>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</si>
  <si>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</si>
  <si>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</si>
  <si>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</si>
  <si>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</si>
  <si>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</si>
  <si>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</si>
  <si>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</si>
  <si>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</si>
  <si>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</si>
  <si>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</si>
  <si>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</si>
  <si>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</si>
  <si>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</si>
  <si>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</si>
  <si>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</si>
  <si>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</si>
  <si>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</si>
  <si>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</si>
  <si>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</si>
  <si>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</si>
  <si>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</si>
  <si>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</si>
  <si>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</si>
  <si>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</si>
  <si>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</si>
  <si>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</si>
  <si>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</si>
  <si>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</si>
  <si>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</si>
  <si>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</si>
  <si>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</si>
  <si>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</si>
  <si>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</si>
  <si>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</si>
  <si>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</si>
  <si>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</si>
  <si>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</si>
  <si>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</si>
  <si>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</si>
  <si>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</si>
  <si>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</si>
  <si>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</si>
  <si>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</si>
  <si>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</si>
  <si>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</si>
  <si>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</si>
  <si>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</si>
  <si>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</si>
  <si>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</si>
  <si>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</si>
  <si>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</si>
  <si>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</si>
  <si>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</si>
  <si>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</si>
  <si>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</si>
  <si>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</si>
  <si>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</si>
  <si>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</si>
  <si>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</si>
  <si>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</si>
  <si>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</si>
  <si>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</si>
  <si>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</si>
  <si>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</si>
  <si>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</si>
  <si>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</si>
  <si>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</si>
  <si>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</si>
  <si>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</si>
  <si>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</si>
  <si>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</si>
  <si>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</si>
  <si>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</si>
  <si>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</si>
  <si>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</si>
  <si>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</si>
  <si>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</si>
  <si>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</si>
  <si>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</si>
  <si>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</si>
  <si>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</si>
  <si>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</si>
  <si>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</si>
  <si>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</si>
  <si>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</si>
  <si>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</si>
  <si>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</si>
  <si>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</si>
  <si>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</si>
  <si>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</si>
  <si>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</si>
  <si>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</si>
  <si>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</si>
  <si>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</si>
  <si>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</si>
  <si>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</si>
  <si>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</si>
  <si>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</si>
  <si>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</si>
  <si>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</si>
  <si>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</si>
  <si>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</si>
  <si>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</si>
  <si>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</si>
  <si>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</si>
  <si>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</si>
  <si>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</si>
  <si>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</si>
  <si>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</si>
  <si>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</si>
  <si>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</si>
  <si>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</si>
  <si>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</si>
  <si>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</si>
  <si>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</si>
  <si>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</si>
  <si>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</si>
  <si>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</si>
  <si>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</si>
  <si>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</si>
  <si>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</si>
  <si>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</si>
  <si>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</si>
  <si>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</si>
  <si>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</si>
  <si>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</si>
  <si>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</si>
  <si>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</si>
  <si>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</si>
  <si>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</si>
  <si>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</si>
  <si>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</si>
  <si>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</si>
  <si>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</si>
  <si>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</si>
  <si>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</si>
  <si>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</si>
  <si>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</si>
  <si>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</si>
  <si>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</si>
  <si>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</si>
  <si>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</si>
  <si>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</si>
  <si>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</si>
  <si>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</si>
  <si>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</si>
  <si>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</si>
  <si>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</si>
  <si>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</si>
  <si>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</si>
  <si>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</si>
  <si>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</si>
  <si>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</si>
  <si>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</si>
  <si>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</si>
  <si>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</si>
  <si>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</si>
  <si>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</si>
  <si>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</si>
  <si>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</si>
  <si>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</si>
  <si>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</si>
  <si>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</si>
  <si>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</si>
  <si>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</si>
  <si>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</si>
  <si>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</si>
  <si>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</si>
  <si>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</si>
  <si>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</si>
  <si>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</si>
  <si>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</si>
  <si>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</si>
  <si>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</si>
  <si>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</si>
  <si>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</si>
  <si>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</si>
  <si>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</si>
  <si>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</si>
  <si>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</si>
  <si>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</si>
  <si>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</si>
  <si>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</si>
  <si>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</si>
  <si>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</si>
  <si>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</si>
  <si>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</si>
  <si>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</si>
  <si>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</si>
  <si>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</si>
  <si>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</si>
  <si>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</si>
  <si>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</si>
  <si>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</si>
  <si>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</si>
  <si>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</si>
  <si>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</si>
  <si>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</si>
  <si>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</si>
  <si>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</si>
  <si>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</si>
  <si>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</si>
  <si>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</si>
  <si>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</si>
  <si>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</si>
  <si>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</si>
  <si>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</si>
  <si>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</si>
  <si>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</si>
  <si>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</si>
  <si>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</si>
  <si>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</si>
  <si>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</si>
  <si>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</si>
  <si>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</si>
  <si>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</si>
  <si>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</si>
  <si>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</si>
  <si>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</si>
  <si>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</si>
  <si>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</si>
  <si>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</si>
  <si>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</si>
  <si>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</si>
  <si>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</si>
  <si>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</si>
  <si>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</si>
  <si>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</si>
  <si>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</si>
  <si>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</si>
  <si>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</si>
  <si>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</si>
  <si>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</si>
  <si>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</si>
  <si>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</si>
  <si>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</si>
  <si>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</si>
  <si>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</si>
  <si>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</si>
  <si>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</si>
  <si>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</si>
  <si>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</si>
  <si>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</si>
  <si>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</si>
  <si>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</si>
  <si>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</si>
  <si>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</si>
  <si>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</si>
  <si>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</si>
  <si>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</si>
  <si>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</si>
  <si>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</si>
  <si>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</si>
  <si>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</si>
  <si>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</si>
  <si>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</si>
  <si>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</si>
  <si>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</si>
  <si>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</si>
  <si>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</si>
  <si>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</si>
  <si>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</si>
  <si>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</si>
  <si>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</si>
  <si>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</si>
  <si>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</si>
  <si>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</si>
  <si>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</si>
  <si>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</si>
  <si>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</si>
  <si>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</si>
  <si>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</si>
  <si>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</si>
  <si>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</si>
  <si>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</si>
  <si>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</si>
  <si>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</si>
  <si>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</si>
  <si>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</si>
  <si>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</si>
  <si>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</si>
  <si>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</si>
  <si>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</si>
  <si>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</si>
  <si>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</si>
  <si>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</si>
  <si>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</si>
  <si>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</si>
  <si>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</si>
  <si>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</si>
  <si>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</si>
  <si>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</si>
  <si>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</si>
  <si>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</si>
  <si>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</si>
  <si>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</si>
  <si>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</si>
  <si>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</si>
  <si>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</si>
  <si>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</si>
  <si>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</si>
  <si>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</si>
  <si>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</si>
  <si>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</si>
  <si>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</si>
  <si>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</si>
  <si>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</si>
  <si>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</si>
  <si>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</si>
  <si>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</si>
  <si>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</si>
  <si>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</si>
  <si>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</si>
  <si>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</si>
  <si>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</si>
  <si>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</si>
  <si>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</si>
  <si>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</si>
  <si>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</si>
  <si>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</si>
  <si>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</si>
  <si>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</si>
  <si>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</si>
  <si>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</si>
  <si>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</si>
  <si>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</si>
  <si>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</si>
  <si>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</si>
  <si>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</si>
  <si>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</si>
  <si>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</si>
  <si>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</si>
  <si>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</si>
  <si>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</si>
  <si>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</si>
  <si>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</si>
  <si>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</si>
  <si>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</si>
  <si>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</si>
  <si>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</si>
  <si>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</si>
  <si>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</si>
  <si>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</si>
  <si>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</si>
  <si>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</si>
  <si>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</si>
  <si>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</si>
  <si>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</si>
  <si>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</si>
  <si>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</si>
  <si>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</si>
  <si>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</si>
  <si>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</si>
  <si>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</si>
  <si>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</si>
  <si>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</si>
  <si>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</si>
  <si>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</si>
  <si>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</si>
  <si>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</si>
  <si>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</si>
  <si>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</si>
  <si>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</si>
  <si>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</si>
  <si>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</si>
  <si>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</si>
  <si>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</si>
  <si>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</si>
  <si>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</si>
  <si>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</si>
  <si>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</si>
  <si>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</si>
  <si>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</si>
  <si>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</si>
  <si>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</si>
  <si>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</si>
  <si>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</si>
  <si>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</si>
  <si>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</si>
  <si>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</si>
  <si>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</si>
  <si>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</si>
  <si>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</si>
  <si>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</si>
  <si>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</si>
  <si>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</si>
  <si>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</si>
  <si>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</si>
  <si>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</si>
  <si>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</si>
  <si>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</si>
  <si>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</si>
  <si>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</si>
  <si>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</si>
  <si>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</si>
  <si>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</si>
  <si>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</si>
  <si>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</si>
  <si>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</si>
  <si>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</si>
  <si>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</si>
  <si>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</si>
  <si>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</si>
  <si>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</si>
  <si>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</si>
  <si>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</si>
  <si>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</si>
  <si>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</si>
  <si>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</si>
  <si>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</si>
  <si>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</si>
  <si>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</si>
  <si>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</si>
  <si>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</si>
  <si>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</si>
  <si>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</si>
  <si>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</si>
  <si>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</si>
  <si>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</si>
  <si>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</si>
  <si>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</si>
  <si>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</si>
  <si>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</si>
  <si>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</si>
  <si>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</si>
  <si>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</si>
  <si>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</si>
  <si>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</si>
  <si>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</si>
  <si>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</si>
  <si>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</si>
  <si>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</si>
  <si>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</si>
  <si>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</si>
  <si>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</si>
  <si>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</si>
  <si>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</si>
  <si>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</si>
  <si>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</si>
  <si>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</si>
  <si>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</si>
  <si>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</si>
  <si>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</si>
  <si>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</si>
  <si>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</si>
  <si>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</si>
  <si>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</si>
  <si>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</si>
  <si>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</si>
  <si>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</si>
  <si>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</si>
  <si>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</si>
  <si>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</si>
  <si>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</si>
  <si>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</si>
  <si>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</si>
  <si>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</si>
  <si>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</si>
  <si>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</si>
  <si>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</si>
  <si>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</si>
  <si>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</si>
  <si>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</si>
  <si>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</si>
  <si>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</si>
  <si>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</si>
  <si>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</si>
  <si>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</si>
  <si>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</si>
  <si>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</si>
  <si>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</si>
  <si>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</si>
  <si>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</si>
  <si>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</si>
  <si>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</si>
  <si>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</si>
  <si>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</si>
  <si>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</si>
  <si>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</si>
  <si>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</si>
  <si>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</si>
  <si>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</si>
  <si>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</si>
  <si>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</si>
  <si>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</si>
  <si>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</si>
  <si>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</si>
  <si>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</si>
  <si>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</si>
  <si>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</si>
  <si>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</si>
  <si>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</si>
  <si>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</si>
  <si>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</si>
  <si>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</si>
  <si>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</si>
  <si>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</si>
  <si>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</si>
  <si>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</si>
  <si>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</si>
  <si>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</si>
  <si>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</si>
  <si>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</si>
  <si>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</si>
  <si>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</si>
  <si>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</si>
  <si>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</si>
  <si>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</si>
  <si>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</si>
  <si>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</si>
  <si>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</si>
  <si>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</si>
  <si>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</si>
  <si>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</si>
  <si>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</si>
  <si>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</si>
  <si>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</si>
  <si>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</si>
  <si>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</si>
  <si>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</si>
  <si>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</si>
  <si>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</si>
  <si>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</si>
  <si>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</si>
  <si>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</si>
  <si>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</si>
  <si>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</si>
  <si>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</si>
  <si>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</si>
  <si>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</si>
  <si>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</si>
  <si>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</si>
  <si>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</si>
  <si>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</si>
  <si>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</si>
  <si>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</si>
  <si>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</si>
  <si>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</si>
  <si>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</si>
  <si>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</si>
  <si>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</si>
  <si>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</si>
  <si>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</si>
  <si>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</si>
  <si>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</si>
  <si>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</si>
  <si>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</si>
  <si>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</si>
  <si>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</si>
  <si>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</si>
  <si>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</si>
  <si>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</si>
  <si>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</si>
  <si>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</si>
  <si>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</si>
  <si>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</si>
  <si>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</si>
  <si>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</si>
  <si>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</si>
  <si>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</si>
  <si>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</si>
  <si>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</si>
  <si>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</si>
  <si>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</si>
  <si>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</si>
  <si>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</si>
  <si>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</si>
  <si>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</si>
  <si>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</si>
  <si>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</si>
  <si>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</si>
  <si>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</si>
  <si>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</si>
  <si>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</si>
  <si>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</si>
  <si>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</si>
  <si>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</si>
  <si>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</si>
  <si>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</si>
  <si>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</si>
  <si>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</si>
  <si>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</si>
  <si>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</si>
  <si>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</si>
  <si>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</si>
  <si>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</si>
  <si>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</si>
  <si>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</si>
  <si>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</si>
  <si>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</si>
  <si>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</si>
  <si>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</si>
  <si>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</si>
  <si>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</si>
  <si>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</si>
  <si>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</si>
  <si>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</si>
  <si>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</si>
  <si>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</si>
  <si>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</si>
  <si>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</si>
  <si>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</si>
  <si>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</si>
  <si>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</si>
  <si>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</si>
  <si>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</si>
  <si>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</si>
  <si>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</si>
  <si>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</si>
  <si>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</si>
  <si>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</si>
  <si>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</si>
  <si>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</si>
  <si>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</si>
  <si>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</si>
  <si>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</si>
  <si>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</si>
  <si>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</si>
  <si>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</si>
  <si>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</si>
  <si>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</si>
  <si>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</si>
  <si>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</si>
  <si>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</si>
  <si>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</si>
  <si>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</si>
  <si>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</si>
  <si>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</si>
  <si>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</si>
  <si>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</si>
  <si>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</si>
  <si>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</si>
  <si>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</si>
  <si>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</si>
  <si>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</si>
  <si>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</si>
  <si>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</si>
  <si>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</si>
  <si>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</si>
  <si>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</si>
  <si>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</si>
  <si>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</si>
  <si>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</si>
  <si>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</si>
  <si>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</si>
  <si>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</si>
  <si>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</si>
  <si>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</si>
  <si>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</si>
  <si>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</si>
  <si>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</si>
  <si>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</si>
  <si>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</si>
  <si>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</si>
  <si>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</si>
  <si>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</si>
  <si>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</si>
  <si>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</si>
  <si>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</si>
  <si>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</si>
  <si>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</si>
  <si>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</si>
  <si>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</si>
  <si>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</si>
  <si>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</si>
  <si>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</si>
  <si>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</si>
  <si>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</si>
  <si>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</si>
  <si>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</si>
  <si>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</si>
  <si>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</si>
  <si>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</si>
  <si>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</si>
  <si>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</si>
  <si>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</si>
  <si>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</si>
  <si>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</si>
  <si>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</si>
  <si>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</si>
  <si>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</si>
  <si>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</si>
  <si>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</si>
  <si>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</si>
  <si>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</si>
  <si>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</si>
  <si>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</si>
  <si>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</si>
  <si>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</si>
  <si>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</si>
  <si>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</si>
  <si>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</si>
  <si>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</si>
  <si>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</si>
  <si>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</si>
  <si>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</si>
  <si>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</si>
  <si>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</si>
  <si>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</si>
  <si>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</si>
  <si>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</si>
  <si>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</si>
  <si>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</si>
  <si>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</si>
  <si>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</si>
  <si>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</si>
  <si>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</si>
  <si>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</si>
  <si>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</si>
  <si>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</si>
  <si>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</si>
  <si>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</si>
  <si>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</si>
  <si>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</si>
  <si>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</si>
  <si>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</si>
  <si>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</si>
  <si>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</si>
  <si>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</si>
  <si>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</si>
  <si>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</si>
  <si>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</si>
  <si>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</si>
  <si>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</si>
  <si>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</si>
  <si>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</si>
  <si>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</si>
  <si>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</si>
  <si>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</si>
  <si>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</si>
  <si>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</si>
  <si>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</si>
  <si>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</si>
  <si>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</si>
  <si>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</si>
  <si>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</si>
  <si>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</si>
  <si>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</si>
  <si>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</si>
  <si>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</si>
  <si>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</si>
  <si>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</si>
  <si>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</si>
  <si>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</si>
  <si>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</si>
  <si>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</si>
  <si>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</si>
  <si>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</si>
  <si>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</si>
  <si>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</si>
  <si>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</si>
  <si>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</si>
  <si>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</si>
  <si>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</si>
  <si>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</si>
  <si>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</si>
  <si>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</si>
  <si>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</si>
  <si>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</si>
  <si>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</si>
  <si>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</si>
  <si>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</si>
  <si>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</si>
  <si>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</si>
  <si>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</si>
  <si>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</si>
  <si>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</si>
  <si>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</si>
  <si>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</si>
  <si>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</si>
  <si>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</si>
  <si>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</si>
  <si>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</si>
  <si>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</si>
  <si>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</si>
  <si>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</si>
  <si>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</si>
  <si>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</si>
  <si>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</si>
  <si>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</si>
  <si>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</si>
  <si>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</si>
  <si>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</si>
  <si>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</si>
  <si>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</si>
  <si>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</si>
  <si>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</si>
  <si>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</si>
  <si>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</si>
  <si>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</si>
  <si>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</si>
  <si>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</si>
  <si>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</si>
  <si>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</si>
  <si>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</si>
  <si>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</si>
  <si>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</si>
  <si>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</si>
  <si>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</si>
  <si>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</si>
  <si>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</si>
  <si>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</si>
  <si>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</si>
  <si>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</si>
  <si>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</si>
  <si>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</si>
  <si>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</si>
  <si>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</si>
  <si>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</si>
  <si>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</si>
  <si>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</si>
  <si>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</si>
  <si>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</si>
  <si>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</si>
  <si>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</si>
  <si>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</si>
  <si>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</si>
  <si>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</si>
  <si>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</si>
  <si>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</si>
  <si>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</si>
  <si>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</si>
  <si>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</si>
  <si>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</si>
  <si>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</si>
  <si>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</si>
  <si>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</si>
  <si>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</si>
  <si>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</si>
  <si>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</si>
  <si>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</si>
  <si>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</si>
  <si>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</si>
  <si>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</si>
  <si>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</si>
  <si>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</si>
  <si>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</si>
  <si>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</si>
  <si>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</si>
  <si>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</si>
  <si>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</si>
  <si>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</si>
  <si>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</si>
  <si>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</si>
  <si>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</si>
  <si>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</si>
  <si>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</si>
  <si>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</si>
  <si>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</si>
  <si>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</si>
  <si>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</si>
  <si>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</si>
  <si>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</si>
  <si>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</si>
  <si>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</si>
  <si>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</si>
  <si>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</si>
  <si>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</si>
  <si>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</si>
  <si>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</si>
  <si>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</si>
  <si>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</si>
  <si>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</si>
  <si>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</si>
  <si>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</si>
  <si>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</si>
  <si>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</si>
  <si>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</si>
  <si>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</si>
  <si>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</si>
  <si>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</si>
  <si>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</si>
  <si>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</si>
  <si>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</si>
  <si>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</si>
  <si>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</si>
  <si>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</si>
  <si>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</si>
  <si>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</si>
  <si>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</si>
  <si>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</si>
  <si>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</si>
  <si>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</si>
  <si>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</si>
  <si>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</si>
  <si>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</si>
  <si>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</si>
  <si>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</si>
  <si>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</si>
  <si>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</si>
  <si>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</si>
  <si>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</si>
  <si>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</si>
  <si>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</si>
  <si>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</si>
  <si>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</si>
  <si>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</si>
  <si>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</si>
  <si>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</si>
  <si>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</si>
  <si>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</si>
  <si>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</si>
  <si>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</si>
  <si>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</si>
  <si>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</si>
  <si>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</si>
  <si>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</si>
  <si>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</si>
  <si>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</si>
  <si>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</si>
  <si>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</si>
  <si>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</si>
  <si>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</si>
  <si>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</si>
  <si>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</si>
  <si>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</si>
  <si>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</si>
  <si>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</si>
  <si>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</si>
  <si>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</si>
  <si>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</si>
  <si>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</si>
  <si>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</si>
  <si>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</si>
  <si>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</si>
  <si>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</si>
  <si>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</si>
  <si>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</si>
  <si>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</si>
  <si>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</si>
  <si>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</si>
  <si>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</si>
  <si>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</si>
  <si>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</si>
  <si>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</si>
  <si>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</si>
  <si>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</si>
  <si>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</si>
  <si>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</si>
  <si>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</si>
  <si>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</si>
  <si>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</si>
  <si>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</si>
  <si>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</si>
  <si>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</si>
  <si>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</si>
  <si>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</si>
  <si>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</si>
  <si>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</si>
  <si>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</si>
  <si>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</si>
  <si>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</si>
  <si>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</si>
  <si>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</si>
  <si>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</si>
  <si>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</si>
  <si>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</si>
  <si>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</si>
  <si>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</si>
  <si>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</si>
  <si>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</si>
  <si>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</si>
  <si>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</si>
  <si>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</si>
  <si>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</si>
  <si>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</si>
  <si>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</si>
  <si>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</si>
  <si>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</si>
  <si>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</si>
  <si>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</si>
  <si>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</si>
  <si>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</si>
  <si>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</si>
  <si>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</si>
  <si>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</si>
  <si>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</si>
  <si>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</si>
  <si>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</si>
  <si>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</si>
  <si>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</si>
  <si>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</si>
  <si>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</si>
  <si>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</si>
  <si>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</si>
  <si>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</si>
  <si>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</si>
  <si>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</si>
  <si>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</si>
  <si>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</si>
  <si>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</si>
  <si>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</si>
  <si>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</si>
  <si>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</si>
  <si>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</si>
  <si>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</si>
  <si>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</si>
  <si>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</si>
  <si>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</si>
  <si>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</si>
  <si>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</si>
  <si>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</si>
  <si>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</si>
  <si>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</si>
  <si>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</si>
  <si>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</si>
  <si>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</si>
  <si>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</si>
  <si>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</si>
  <si>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</si>
  <si>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</si>
  <si>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</si>
  <si>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</si>
  <si>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</si>
  <si>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</si>
  <si>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</si>
  <si>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</si>
  <si>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</si>
  <si>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</si>
  <si>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</si>
  <si>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</si>
  <si>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</si>
  <si>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</si>
  <si>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</si>
  <si>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</si>
  <si>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</si>
  <si>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</si>
  <si>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</si>
  <si>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</si>
  <si>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</si>
  <si>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</si>
  <si>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</si>
  <si>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</si>
  <si>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</si>
  <si>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</si>
  <si>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</si>
  <si>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</si>
  <si>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</si>
  <si>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</si>
  <si>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</si>
  <si>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</si>
  <si>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</si>
  <si>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</si>
  <si>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</si>
  <si>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</si>
  <si>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</si>
  <si>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</si>
  <si>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</si>
  <si>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</si>
  <si>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</si>
  <si>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</si>
  <si>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</si>
  <si>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</si>
  <si>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</si>
  <si>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</si>
  <si>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</si>
  <si>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</si>
  <si>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</si>
  <si>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</si>
  <si>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</si>
  <si>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</si>
  <si>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</si>
  <si>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</si>
  <si>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</si>
  <si>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</si>
  <si>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</si>
  <si>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</si>
  <si>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</si>
  <si>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</si>
  <si>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</si>
  <si>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</si>
  <si>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</si>
  <si>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</si>
  <si>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</si>
  <si>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</si>
  <si>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</si>
  <si>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</si>
  <si>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</si>
  <si>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</si>
  <si>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</si>
  <si>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</si>
  <si>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</si>
  <si>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</si>
  <si>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</si>
  <si>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</si>
  <si>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</si>
  <si>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</si>
  <si>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</si>
  <si>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</si>
  <si>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</si>
  <si>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</si>
  <si>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</si>
  <si>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</si>
  <si>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</si>
  <si>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</si>
  <si>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</si>
  <si>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</si>
  <si>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</si>
  <si>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</si>
  <si>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</si>
  <si>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</si>
  <si>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</si>
  <si>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</si>
  <si>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</si>
  <si>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</si>
  <si>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</si>
  <si>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</si>
  <si>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</si>
  <si>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</si>
  <si>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</si>
  <si>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</si>
  <si>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</si>
  <si>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</si>
  <si>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</si>
  <si>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</si>
  <si>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</si>
  <si>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</si>
  <si>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</si>
  <si>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</si>
  <si>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</si>
  <si>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</si>
  <si>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</si>
  <si>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</si>
  <si>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</si>
  <si>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</si>
  <si>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</si>
  <si>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</si>
  <si>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</si>
  <si>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</si>
  <si>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</si>
  <si>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</si>
  <si>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</si>
  <si>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</si>
  <si>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</si>
  <si>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</si>
  <si>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</si>
  <si>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</si>
  <si>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</si>
  <si>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</si>
  <si>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</si>
  <si>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</si>
  <si>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</si>
  <si>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</si>
  <si>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</si>
  <si>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</si>
  <si>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</si>
  <si>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</si>
  <si>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</si>
  <si>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</si>
  <si>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</si>
  <si>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</si>
  <si>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</si>
  <si>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</si>
  <si>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</si>
  <si>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</si>
  <si>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</si>
  <si>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</si>
  <si>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</si>
  <si>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</si>
  <si>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</si>
  <si>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</si>
  <si>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</si>
  <si>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</si>
  <si>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</si>
  <si>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</si>
  <si>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</si>
  <si>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</si>
  <si>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</si>
  <si>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</si>
  <si>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</si>
  <si>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</si>
  <si>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</si>
  <si>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</si>
  <si>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</si>
  <si>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</si>
  <si>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</si>
  <si>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</si>
  <si>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</si>
  <si>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</si>
  <si>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</si>
  <si>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</si>
  <si>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</si>
  <si>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</si>
  <si>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</si>
  <si>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</si>
  <si>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</si>
  <si>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</si>
  <si>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</si>
  <si>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</si>
  <si>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</si>
  <si>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</si>
  <si>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</si>
  <si>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</si>
  <si>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</si>
  <si>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</si>
  <si>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</si>
  <si>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</si>
  <si>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</si>
  <si>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</si>
  <si>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</si>
  <si>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</si>
  <si>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</si>
  <si>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</si>
  <si>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</si>
  <si>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</si>
  <si>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</si>
  <si>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</si>
  <si>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</si>
  <si>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</si>
  <si>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</si>
  <si>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</si>
  <si>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</si>
  <si>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</si>
  <si>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</si>
  <si>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</si>
  <si>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</si>
  <si>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</si>
  <si>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</si>
  <si>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</si>
  <si>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</si>
  <si>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</si>
  <si>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</si>
  <si>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</si>
  <si>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</si>
  <si>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</si>
  <si>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</si>
  <si>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</si>
  <si>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</si>
  <si>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</si>
  <si>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</si>
  <si>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</si>
  <si>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</si>
  <si>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</si>
  <si>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</si>
  <si>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</si>
  <si>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</si>
  <si>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</si>
  <si>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</si>
  <si>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</si>
  <si>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</si>
  <si>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</si>
  <si>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</si>
  <si>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</si>
  <si>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</si>
  <si>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</si>
  <si>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</si>
  <si>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</si>
  <si>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</si>
  <si>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</si>
  <si>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</si>
  <si>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</si>
  <si>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</si>
  <si>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</si>
  <si>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</si>
  <si>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</si>
  <si>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</si>
  <si>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</si>
  <si>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</si>
  <si>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</si>
  <si>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</si>
  <si>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</si>
  <si>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</si>
  <si>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</si>
  <si>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</si>
  <si>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</si>
  <si>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</si>
  <si>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</si>
  <si>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</si>
  <si>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</si>
  <si>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</si>
  <si>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</si>
  <si>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</si>
  <si>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</si>
  <si>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</si>
  <si>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</si>
  <si>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</si>
  <si>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</si>
  <si>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</si>
  <si>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</si>
  <si>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</si>
  <si>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</si>
  <si>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</si>
  <si>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</si>
  <si>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</si>
  <si>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</si>
  <si>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</si>
  <si>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</si>
  <si>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</si>
  <si>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</si>
  <si>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</si>
  <si>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</si>
  <si>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</si>
  <si>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</si>
  <si>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</si>
  <si>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</si>
  <si>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</si>
  <si>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</si>
  <si>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</si>
  <si>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</si>
  <si>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</si>
  <si>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</si>
  <si>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</si>
  <si>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</si>
  <si>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</si>
  <si>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</si>
  <si>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</si>
  <si>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</si>
  <si>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</si>
  <si>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</si>
  <si>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</si>
  <si>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</si>
  <si>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</si>
  <si>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</si>
  <si>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</si>
  <si>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</si>
  <si>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</si>
  <si>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</si>
  <si>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</si>
  <si>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</si>
  <si>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</si>
  <si>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</si>
  <si>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</si>
  <si>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</si>
  <si>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</si>
  <si>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</si>
  <si>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</si>
  <si>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</si>
  <si>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</si>
  <si>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</si>
  <si>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</si>
  <si>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</si>
  <si>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</si>
  <si>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</si>
  <si>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</si>
  <si>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</si>
  <si>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</si>
  <si>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</si>
  <si>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</si>
  <si>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</si>
  <si>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</si>
  <si>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</si>
  <si>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</si>
  <si>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</si>
  <si>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</si>
  <si>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</si>
  <si>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</si>
  <si>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</si>
  <si>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</si>
  <si>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</si>
  <si>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</si>
  <si>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</si>
  <si>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</si>
  <si>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</si>
  <si>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</si>
  <si>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</si>
  <si>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</si>
  <si>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</si>
  <si>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</si>
  <si>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</si>
  <si>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</si>
  <si>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</si>
  <si>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</si>
  <si>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</si>
  <si>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</si>
  <si>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</si>
  <si>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</si>
  <si>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</si>
  <si>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</si>
  <si>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</si>
  <si>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</si>
  <si>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</si>
  <si>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</si>
  <si>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</si>
  <si>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</si>
  <si>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</si>
  <si>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</si>
  <si>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</si>
  <si>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</si>
  <si>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</si>
  <si>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</si>
  <si>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</si>
  <si>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</si>
  <si>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</si>
  <si>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</si>
  <si>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</si>
  <si>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</si>
  <si>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</si>
  <si>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</si>
  <si>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</si>
  <si>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</si>
  <si>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</si>
  <si>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</si>
  <si>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</si>
  <si>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</si>
  <si>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</si>
  <si>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</si>
  <si>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</si>
  <si>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</si>
  <si>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</si>
  <si>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</si>
  <si>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</si>
  <si>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</si>
  <si>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</si>
  <si>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</si>
  <si>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</si>
  <si>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</si>
  <si>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</si>
  <si>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</si>
  <si>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</si>
  <si>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</si>
  <si>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</si>
  <si>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</si>
  <si>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</si>
  <si>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</si>
  <si>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</si>
  <si>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</si>
  <si>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</si>
  <si>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</si>
  <si>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</si>
  <si>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</si>
  <si>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</si>
  <si>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</si>
  <si>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</si>
  <si>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</si>
  <si>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</si>
  <si>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</si>
  <si>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</si>
  <si>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</si>
  <si>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</si>
  <si>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</si>
  <si>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</si>
  <si>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</si>
  <si>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</si>
  <si>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</si>
  <si>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</si>
  <si>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</si>
  <si>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</si>
  <si>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</si>
  <si>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</si>
  <si>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</si>
  <si>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</si>
  <si>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</si>
  <si>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</si>
  <si>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</si>
  <si>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</si>
  <si>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</si>
  <si>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</si>
  <si>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</si>
  <si>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</si>
  <si>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</si>
  <si>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</si>
  <si>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</si>
  <si>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</si>
  <si>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</si>
  <si>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</si>
  <si>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</si>
  <si>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</si>
  <si>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</si>
  <si>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</si>
  <si>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</si>
  <si>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</si>
  <si>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</si>
  <si>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</si>
  <si>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</si>
  <si>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</si>
  <si>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</si>
  <si>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</si>
  <si>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</si>
  <si>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</si>
  <si>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</si>
  <si>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</si>
  <si>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</si>
  <si>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</si>
  <si>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</si>
  <si>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</si>
  <si>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</si>
  <si>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</si>
  <si>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</si>
  <si>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</si>
  <si>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</si>
  <si>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</si>
  <si>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</si>
  <si>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</si>
  <si>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</si>
  <si>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</si>
  <si>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</si>
  <si>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</si>
  <si>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</si>
  <si>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</si>
  <si>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</si>
  <si>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</si>
  <si>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</si>
  <si>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</si>
  <si>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</si>
  <si>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</si>
  <si>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</si>
  <si>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</si>
  <si>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</si>
  <si>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</si>
  <si>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</si>
  <si>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</si>
  <si>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</si>
  <si>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</si>
  <si>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</si>
  <si>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</si>
  <si>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</si>
  <si>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</si>
  <si>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</si>
  <si>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</si>
  <si>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</si>
  <si>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</si>
  <si>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</si>
  <si>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</si>
  <si>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</si>
  <si>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</si>
  <si>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</si>
  <si>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</si>
  <si>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</si>
  <si>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</si>
  <si>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</si>
  <si>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</si>
  <si>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</si>
  <si>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</si>
  <si>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</si>
  <si>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</si>
  <si>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</si>
  <si>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</si>
  <si>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</si>
  <si>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</si>
  <si>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</si>
  <si>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</si>
  <si>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</si>
  <si>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</si>
  <si>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</si>
  <si>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</si>
  <si>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</si>
  <si>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</si>
  <si>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</si>
  <si>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</si>
  <si>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</si>
  <si>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</si>
  <si>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</si>
  <si>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</si>
  <si>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</si>
  <si>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</si>
  <si>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</si>
  <si>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</si>
  <si>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</si>
  <si>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</si>
  <si>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</si>
  <si>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</si>
  <si>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</si>
  <si>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</si>
  <si>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</si>
  <si>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</si>
  <si>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</si>
  <si>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</si>
  <si>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</si>
  <si>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</si>
  <si>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</si>
  <si>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</si>
  <si>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</si>
  <si>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</si>
  <si>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</si>
  <si>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</si>
  <si>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</si>
  <si>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</si>
  <si>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</si>
  <si>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</si>
  <si>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</si>
  <si>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</si>
  <si>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</si>
  <si>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</si>
  <si>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</si>
  <si>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</si>
  <si>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</si>
  <si>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</si>
  <si>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</si>
  <si>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</si>
  <si>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</si>
  <si>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</si>
  <si>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</si>
  <si>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</si>
  <si>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</si>
  <si>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</si>
  <si>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</si>
  <si>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</si>
  <si>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</si>
  <si>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</si>
  <si>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</si>
  <si>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</si>
  <si>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</si>
  <si>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</si>
  <si>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</si>
  <si>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</si>
  <si>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</si>
  <si>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</si>
  <si>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</si>
  <si>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</si>
  <si>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</si>
  <si>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</si>
  <si>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</si>
  <si>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</si>
  <si>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</si>
  <si>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</si>
  <si>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</si>
  <si>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</si>
  <si>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</si>
  <si>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</si>
  <si>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</si>
  <si>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</si>
  <si>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</si>
  <si>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</si>
  <si>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</si>
  <si>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</si>
  <si>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</si>
  <si>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</si>
  <si>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</si>
  <si>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</si>
  <si>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</si>
  <si>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</si>
  <si>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</si>
  <si>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</si>
  <si>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</si>
  <si>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</si>
  <si>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</si>
  <si>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</si>
  <si>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</si>
  <si>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</si>
  <si>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</si>
  <si>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</si>
  <si>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</si>
  <si>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</si>
  <si>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</si>
  <si>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</si>
  <si>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</si>
  <si>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</si>
  <si>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</si>
  <si>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</si>
  <si>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</si>
  <si>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</si>
  <si>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</si>
  <si>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</si>
  <si>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</si>
  <si>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</si>
  <si>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</si>
  <si>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</si>
  <si>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</si>
  <si>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</si>
  <si>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</si>
  <si>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</si>
  <si>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</si>
  <si>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</si>
  <si>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</si>
  <si>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</si>
  <si>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</si>
  <si>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</si>
  <si>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</si>
  <si>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</si>
  <si>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</si>
  <si>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</si>
  <si>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</si>
  <si>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</si>
  <si>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</si>
  <si>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</si>
  <si>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</si>
  <si>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</si>
  <si>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</si>
  <si>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</si>
  <si>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</si>
  <si>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</si>
  <si>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</si>
  <si>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</si>
  <si>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</si>
  <si>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</si>
  <si>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</si>
  <si>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</si>
  <si>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</si>
  <si>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</si>
  <si>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</si>
  <si>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</si>
  <si>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</si>
  <si>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</si>
  <si>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</si>
  <si>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</si>
  <si>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</si>
  <si>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</si>
  <si>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</si>
  <si>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</si>
  <si>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</si>
  <si>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</si>
  <si>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</si>
  <si>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</si>
  <si>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</si>
  <si>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</si>
  <si>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</si>
  <si>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</si>
  <si>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</si>
  <si>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</si>
  <si>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</si>
  <si>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</si>
  <si>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</si>
  <si>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</si>
  <si>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</si>
  <si>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</si>
  <si>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</si>
  <si>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</si>
  <si>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</si>
  <si>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</si>
  <si>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</si>
  <si>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</si>
  <si>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</si>
  <si>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</si>
  <si>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</si>
  <si>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</si>
  <si>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</si>
  <si>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</si>
  <si>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</si>
  <si>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</si>
  <si>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</si>
  <si>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</si>
  <si>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</si>
  <si>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</si>
  <si>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</si>
  <si>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</si>
  <si>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</si>
  <si>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</si>
  <si>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</si>
  <si>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</si>
  <si>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</si>
  <si>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</si>
  <si>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</si>
  <si>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</si>
  <si>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</si>
  <si>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</si>
  <si>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</si>
  <si>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</si>
  <si>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</si>
  <si>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</si>
  <si>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</si>
  <si>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</si>
  <si>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</si>
  <si>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</si>
  <si>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</si>
  <si>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</si>
  <si>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</si>
  <si>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</si>
  <si>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</si>
  <si>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</si>
  <si>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</si>
  <si>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</si>
  <si>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</si>
  <si>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</si>
  <si>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</si>
  <si>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</si>
  <si>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</si>
  <si>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</si>
  <si>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</si>
  <si>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</si>
  <si>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</si>
  <si>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</si>
  <si>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</si>
  <si>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</si>
  <si>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</si>
  <si>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</si>
  <si>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</si>
  <si>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</si>
  <si>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</si>
  <si>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</si>
  <si>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</si>
  <si>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</si>
  <si>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</si>
  <si>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</si>
  <si>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</si>
  <si>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</si>
  <si>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</si>
  <si>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</si>
  <si>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</si>
  <si>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</si>
  <si>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</si>
  <si>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</si>
  <si>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</si>
  <si>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</si>
  <si>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</si>
  <si>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</si>
  <si>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</si>
  <si>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</si>
  <si>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</si>
  <si>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</si>
  <si>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</si>
  <si>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</si>
  <si>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</si>
  <si>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</si>
  <si>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</si>
  <si>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</si>
  <si>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</si>
  <si>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</si>
  <si>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</si>
  <si>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</si>
  <si>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</si>
  <si>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</si>
  <si>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</si>
  <si>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</si>
  <si>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</si>
  <si>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</si>
  <si>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</si>
  <si>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</si>
  <si>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</si>
  <si>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</si>
  <si>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</si>
  <si>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</si>
  <si>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</si>
  <si>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</si>
  <si>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</si>
  <si>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</si>
  <si>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</si>
  <si>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</si>
  <si>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</si>
  <si>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</si>
  <si>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</si>
  <si>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</si>
  <si>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</si>
  <si>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</si>
  <si>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</si>
  <si>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</si>
  <si>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</si>
  <si>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</si>
  <si>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</si>
  <si>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</si>
  <si>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</si>
  <si>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</si>
  <si>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</si>
  <si>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</si>
  <si>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</si>
  <si>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</si>
  <si>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</si>
  <si>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</si>
  <si>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</si>
  <si>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</si>
  <si>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</si>
  <si>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</si>
  <si>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</si>
  <si>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</si>
  <si>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</si>
  <si>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</si>
  <si>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</si>
  <si>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</si>
  <si>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</si>
  <si>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</si>
  <si>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</si>
  <si>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</si>
  <si>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</si>
  <si>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</si>
  <si>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</si>
  <si>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</si>
  <si>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</si>
  <si>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</si>
  <si>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</si>
  <si>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</si>
  <si>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</si>
  <si>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</si>
  <si>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</si>
  <si>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</si>
  <si>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</si>
  <si>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</si>
  <si>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</si>
  <si>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</si>
  <si>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</si>
  <si>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</si>
  <si>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</si>
  <si>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</si>
  <si>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</si>
  <si>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</si>
  <si>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</si>
  <si>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</si>
  <si>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</si>
  <si>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</si>
  <si>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</si>
  <si>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</si>
  <si>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</si>
  <si>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</si>
  <si>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</si>
  <si>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</si>
  <si>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</si>
  <si>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</si>
  <si>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</si>
  <si>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</si>
  <si>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</si>
  <si>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</si>
  <si>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</si>
  <si>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</si>
  <si>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</si>
  <si>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</si>
  <si>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</si>
  <si>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</si>
  <si>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</si>
  <si>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</si>
  <si>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</si>
  <si>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</si>
  <si>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</si>
  <si>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</si>
  <si>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</si>
  <si>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</si>
  <si>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</si>
  <si>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</si>
  <si>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</si>
  <si>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</si>
  <si>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</si>
  <si>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</si>
  <si>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</si>
  <si>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</si>
  <si>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</si>
  <si>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</si>
  <si>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</si>
  <si>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</si>
  <si>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</si>
  <si>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</si>
  <si>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</si>
  <si>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</si>
  <si>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</si>
  <si>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</si>
  <si>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</si>
  <si>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</si>
  <si>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</si>
  <si>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</si>
  <si>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</si>
  <si>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</si>
  <si>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</si>
  <si>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</si>
  <si>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</si>
  <si>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</si>
  <si>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</si>
  <si>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</si>
  <si>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</si>
  <si>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</si>
  <si>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</si>
  <si>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</si>
  <si>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</si>
  <si>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</si>
  <si>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</si>
  <si>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</si>
  <si>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</si>
  <si>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</si>
  <si>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</si>
  <si>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</si>
  <si>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</si>
  <si>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</si>
  <si>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</si>
  <si>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</si>
  <si>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</si>
  <si>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</si>
  <si>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</si>
  <si>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</si>
  <si>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</si>
  <si>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</si>
  <si>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</si>
  <si>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</si>
  <si>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</si>
  <si>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</si>
  <si>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</si>
  <si>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</si>
  <si>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</si>
  <si>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</si>
  <si>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</si>
  <si>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</si>
  <si>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</si>
  <si>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</si>
  <si>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</si>
  <si>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</si>
  <si>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</si>
  <si>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</si>
  <si>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</si>
  <si>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</si>
  <si>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</si>
  <si>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</si>
  <si>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</si>
  <si>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</si>
  <si>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</si>
  <si>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</si>
  <si>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</si>
  <si>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</si>
  <si>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</si>
  <si>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</si>
  <si>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</si>
  <si>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</si>
  <si>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</si>
  <si>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</si>
  <si>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</si>
  <si>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</si>
  <si>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</si>
  <si>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</si>
  <si>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</si>
  <si>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</si>
  <si>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</si>
  <si>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</si>
  <si>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</si>
  <si>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</si>
  <si>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</si>
  <si>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</si>
  <si>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</si>
  <si>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</si>
  <si>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</si>
  <si>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</si>
  <si>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</si>
  <si>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</si>
  <si>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</si>
  <si>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</si>
  <si>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</si>
  <si>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</si>
  <si>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</si>
  <si>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</si>
  <si>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</si>
  <si>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</si>
  <si>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</si>
  <si>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</si>
  <si>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</si>
  <si>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</si>
  <si>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</si>
  <si>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</si>
  <si>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</si>
  <si>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</si>
  <si>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</si>
  <si>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</si>
  <si>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</si>
  <si>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</si>
  <si>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</si>
  <si>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</si>
  <si>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</si>
  <si>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</si>
  <si>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</si>
  <si>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</si>
  <si>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</si>
  <si>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</si>
  <si>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</si>
  <si>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</si>
  <si>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</si>
  <si>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</si>
  <si>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</si>
  <si>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</si>
  <si>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</si>
  <si>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</si>
  <si>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</si>
  <si>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</si>
  <si>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</si>
  <si>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</si>
  <si>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</si>
  <si>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</si>
  <si>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</si>
  <si>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</si>
  <si>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</si>
  <si>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</si>
  <si>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</si>
  <si>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</si>
  <si>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</si>
  <si>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</si>
  <si>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</si>
  <si>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</si>
  <si>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</si>
  <si>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</si>
  <si>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</si>
  <si>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</si>
  <si>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</si>
  <si>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</si>
  <si>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</si>
  <si>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</si>
  <si>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</si>
  <si>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</si>
  <si>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</si>
  <si>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</si>
  <si>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</si>
  <si>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</si>
  <si>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</si>
  <si>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</si>
  <si>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</si>
  <si>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</si>
  <si>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</si>
  <si>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</si>
  <si>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</si>
  <si>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</si>
  <si>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</si>
  <si>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</si>
  <si>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</si>
  <si>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</si>
  <si>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</si>
  <si>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</si>
  <si>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</si>
  <si>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</si>
  <si>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</si>
  <si>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</si>
  <si>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</si>
  <si>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</si>
  <si>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</si>
  <si>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</si>
  <si>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</si>
  <si>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</si>
  <si>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</si>
  <si>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</si>
  <si>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</si>
  <si>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</si>
  <si>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</si>
  <si>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</si>
  <si>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</si>
  <si>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</si>
  <si>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</si>
  <si>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</si>
  <si>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</si>
  <si>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</si>
  <si>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</si>
  <si>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</si>
  <si>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</si>
  <si>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</si>
  <si>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</si>
  <si>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</si>
  <si>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</si>
  <si>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</si>
  <si>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</si>
  <si>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</si>
  <si>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</si>
  <si>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</si>
  <si>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</si>
  <si>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</si>
  <si>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</si>
  <si>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</si>
  <si>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</si>
  <si>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</si>
  <si>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</si>
  <si>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</si>
  <si>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</si>
  <si>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</si>
  <si>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</si>
  <si>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</si>
  <si>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</si>
  <si>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</si>
  <si>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</si>
  <si>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</si>
  <si>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</si>
  <si>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</si>
  <si>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</si>
  <si>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</si>
  <si>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</si>
  <si>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</si>
  <si>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</si>
  <si>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</si>
  <si>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</si>
  <si>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</si>
  <si>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</si>
  <si>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</si>
  <si>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</si>
  <si>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</si>
  <si>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</si>
  <si>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</si>
  <si>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</si>
  <si>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</si>
  <si>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</si>
  <si>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</si>
  <si>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</si>
  <si>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</si>
  <si>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</si>
  <si>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</si>
  <si>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</si>
  <si>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</si>
  <si>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</si>
  <si>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</si>
  <si>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</si>
  <si>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</si>
  <si>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</si>
  <si>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</si>
  <si>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</si>
  <si>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</si>
  <si>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</si>
  <si>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</si>
  <si>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</si>
  <si>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</si>
  <si>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</si>
  <si>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</si>
  <si>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</si>
  <si>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</si>
  <si>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</si>
  <si>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</si>
  <si>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</si>
  <si>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</si>
  <si>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</si>
  <si>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</si>
  <si>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</si>
  <si>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</si>
  <si>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</si>
  <si>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</si>
  <si>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</si>
  <si>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</si>
  <si>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</si>
  <si>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</si>
  <si>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</si>
  <si>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</si>
  <si>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</si>
  <si>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</si>
  <si>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</si>
  <si>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</si>
  <si>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</si>
  <si>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</si>
  <si>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</si>
  <si>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</si>
  <si>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</si>
  <si>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</si>
  <si>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</si>
  <si>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</si>
  <si>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</si>
  <si>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</si>
  <si>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</si>
  <si>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</si>
  <si>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</si>
  <si>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</si>
  <si>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</si>
  <si>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</si>
  <si>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</si>
  <si>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</si>
  <si>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</si>
  <si>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</si>
  <si>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</si>
  <si>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</si>
  <si>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</si>
  <si>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</si>
  <si>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</si>
  <si>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</si>
  <si>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</si>
  <si>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</si>
  <si>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</si>
  <si>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</si>
  <si>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</si>
  <si>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</si>
  <si>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</si>
  <si>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</si>
  <si>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</si>
  <si>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</si>
  <si>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</si>
  <si>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</si>
  <si>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</si>
  <si>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</si>
  <si>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</si>
  <si>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</si>
  <si>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</si>
  <si>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</si>
  <si>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</si>
  <si>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</si>
  <si>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</si>
  <si>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</si>
  <si>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</si>
  <si>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</si>
  <si>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</si>
  <si>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</si>
  <si>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</si>
  <si>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</si>
  <si>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</si>
  <si>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</si>
  <si>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</si>
  <si>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</si>
  <si>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</si>
  <si>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</si>
  <si>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</si>
  <si>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</si>
  <si>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</si>
  <si>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</si>
  <si>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</si>
  <si>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</si>
  <si>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</si>
  <si>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</si>
  <si>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</si>
  <si>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</si>
  <si>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</si>
  <si>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</si>
  <si>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</si>
  <si>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</si>
  <si>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</si>
  <si>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</si>
  <si>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</si>
  <si>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</si>
  <si>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</si>
  <si>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</si>
  <si>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</si>
  <si>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</si>
  <si>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</si>
  <si>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</si>
  <si>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</si>
  <si>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</si>
  <si>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</si>
  <si>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</si>
  <si>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</si>
  <si>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</si>
  <si>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</si>
  <si>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</si>
  <si>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</si>
  <si>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</si>
  <si>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</si>
  <si>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</si>
  <si>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</si>
  <si>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</si>
  <si>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</si>
  <si>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</si>
  <si>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</si>
  <si>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</si>
  <si>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</si>
  <si>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</si>
  <si>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</si>
  <si>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</si>
  <si>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</si>
  <si>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</si>
  <si>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</si>
  <si>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</si>
  <si>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</si>
  <si>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</si>
  <si>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</si>
  <si>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</si>
  <si>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</si>
  <si>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</si>
  <si>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</si>
  <si>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</si>
  <si>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</si>
  <si>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</si>
  <si>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</si>
  <si>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</si>
  <si>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</si>
  <si>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</si>
  <si>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</si>
  <si>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</si>
  <si>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</si>
  <si>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</si>
  <si>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</si>
  <si>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</si>
  <si>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</si>
  <si>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</si>
  <si>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</si>
  <si>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</si>
  <si>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</si>
  <si>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</si>
  <si>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</si>
  <si>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</si>
  <si>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</si>
  <si>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</si>
  <si>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</si>
  <si>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</si>
  <si>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</si>
  <si>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</si>
  <si>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</si>
  <si>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</si>
  <si>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</si>
  <si>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</si>
  <si>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</si>
  <si>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</si>
  <si>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</si>
  <si>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</si>
  <si>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</si>
  <si>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</si>
  <si>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</si>
  <si>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</si>
  <si>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</si>
  <si>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</si>
  <si>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</si>
  <si>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</si>
  <si>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</si>
  <si>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</si>
  <si>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</si>
  <si>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</si>
  <si>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</si>
  <si>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</si>
  <si>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</si>
  <si>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</si>
  <si>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</si>
  <si>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</si>
  <si>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</si>
  <si>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</si>
  <si>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</si>
  <si>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</si>
  <si>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</si>
  <si>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</si>
  <si>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</si>
  <si>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</si>
  <si>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</si>
  <si>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</si>
  <si>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</si>
  <si>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</si>
  <si>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</si>
  <si>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</si>
  <si>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</si>
  <si>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</si>
  <si>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</si>
  <si>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</si>
  <si>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</si>
  <si>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</si>
  <si>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</si>
  <si>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</si>
  <si>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</si>
  <si>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</si>
  <si>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</si>
  <si>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</si>
  <si>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</si>
  <si>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</si>
  <si>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</si>
  <si>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</si>
  <si>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</si>
  <si>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</si>
  <si>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</si>
  <si>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</si>
  <si>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</si>
  <si>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</si>
  <si>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</si>
  <si>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</si>
  <si>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</si>
  <si>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</si>
  <si>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</si>
  <si>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</si>
  <si>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</si>
  <si>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</si>
  <si>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</si>
  <si>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</si>
  <si>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</si>
  <si>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</si>
  <si>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</si>
  <si>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</si>
  <si>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</si>
  <si>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</si>
  <si>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</si>
  <si>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</si>
  <si>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</si>
  <si>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</si>
  <si>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</si>
  <si>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</si>
  <si>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</si>
  <si>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</si>
  <si>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</si>
  <si>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</si>
  <si>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</si>
  <si>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</si>
  <si>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</si>
  <si>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</si>
  <si>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</si>
  <si>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</si>
  <si>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</si>
  <si>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</si>
  <si>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</si>
  <si>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</si>
  <si>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</si>
  <si>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</si>
  <si>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</si>
  <si>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</si>
  <si>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</si>
  <si>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</si>
  <si>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</si>
  <si>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</si>
  <si>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</si>
  <si>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</si>
  <si>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</si>
  <si>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</si>
  <si>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</si>
  <si>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</si>
  <si>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</si>
  <si>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</si>
  <si>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</si>
  <si>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</si>
  <si>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</si>
  <si>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</si>
  <si>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</si>
  <si>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</si>
  <si>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</si>
  <si>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</si>
  <si>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</si>
  <si>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</si>
  <si>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</si>
  <si>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</si>
  <si>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</si>
  <si>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</si>
  <si>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</si>
  <si>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</si>
  <si>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</si>
  <si>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</si>
  <si>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</si>
  <si>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</si>
  <si>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</si>
  <si>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</si>
  <si>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</si>
  <si>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</si>
  <si>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</si>
  <si>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</si>
  <si>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</si>
  <si>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</si>
  <si>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</si>
  <si>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</si>
  <si>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</si>
  <si>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</si>
  <si>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</si>
  <si>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</si>
  <si>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</si>
  <si>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</si>
  <si>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</si>
  <si>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</si>
  <si>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</si>
  <si>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</si>
  <si>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</si>
  <si>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</si>
  <si>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</si>
  <si>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</si>
  <si>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</si>
  <si>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</si>
  <si>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</si>
  <si>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</si>
  <si>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</si>
  <si>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</si>
  <si>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</si>
  <si>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</si>
  <si>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</si>
  <si>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</si>
  <si>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</si>
  <si>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</si>
  <si>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</si>
  <si>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</si>
  <si>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</si>
  <si>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</si>
  <si>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</si>
  <si>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</si>
  <si>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</si>
  <si>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</si>
  <si>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</si>
  <si>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</si>
  <si>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</si>
  <si>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</si>
  <si>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</si>
  <si>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</si>
  <si>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</si>
  <si>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</si>
  <si>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</si>
  <si>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</si>
  <si>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</si>
  <si>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</si>
  <si>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</si>
  <si>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</si>
  <si>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</si>
  <si>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</si>
  <si>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</si>
  <si>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</si>
  <si>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</si>
  <si>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</si>
  <si>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</si>
  <si>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</si>
  <si>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</si>
  <si>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</si>
  <si>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</si>
  <si>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</si>
  <si>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</si>
  <si>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</si>
  <si>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</si>
  <si>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</si>
  <si>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</si>
  <si>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</si>
  <si>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</si>
  <si>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</si>
  <si>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</si>
  <si>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</si>
  <si>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</si>
  <si>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</si>
  <si>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</si>
  <si>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</si>
  <si>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</si>
  <si>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</si>
  <si>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</si>
  <si>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</si>
  <si>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</si>
  <si>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</si>
  <si>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</si>
  <si>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</si>
  <si>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</si>
  <si>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</si>
  <si>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</si>
  <si>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</si>
  <si>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</si>
  <si>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</si>
  <si>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</si>
  <si>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</si>
  <si>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</si>
  <si>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</si>
  <si>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</si>
  <si>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</si>
  <si>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</si>
  <si>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</si>
  <si>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</si>
  <si>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</si>
  <si>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</si>
  <si>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</si>
  <si>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</si>
  <si>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</si>
  <si>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</si>
  <si>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</si>
  <si>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</si>
  <si>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</si>
  <si>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</si>
  <si>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</si>
  <si>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</si>
  <si>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</si>
  <si>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</si>
  <si>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</si>
  <si>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</si>
  <si>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</si>
  <si>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</si>
  <si>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</si>
  <si>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</si>
  <si>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</si>
  <si>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</si>
  <si>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</si>
  <si>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</si>
  <si>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</si>
  <si>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</si>
  <si>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</si>
  <si>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</si>
  <si>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</si>
  <si>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</si>
  <si>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</si>
  <si>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</si>
  <si>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</si>
  <si>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</si>
  <si>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</si>
  <si>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</si>
  <si>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</si>
  <si>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</si>
  <si>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</si>
  <si>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</si>
  <si>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</si>
  <si>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</si>
  <si>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</si>
  <si>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</si>
  <si>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</si>
  <si>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</si>
  <si>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</si>
  <si>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</si>
  <si>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</si>
  <si>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</si>
  <si>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</si>
  <si>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</si>
  <si>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</si>
  <si>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</si>
  <si>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</si>
  <si>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</si>
  <si>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</si>
  <si>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</si>
  <si>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</si>
  <si>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</si>
  <si>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</si>
  <si>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</si>
  <si>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</si>
  <si>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</si>
  <si>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</si>
  <si>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</si>
  <si>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</si>
  <si>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</si>
  <si>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</si>
  <si>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</si>
  <si>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</si>
  <si>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</si>
  <si>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</si>
  <si>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</si>
  <si>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</si>
  <si>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</si>
  <si>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</si>
  <si>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</si>
  <si>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</si>
  <si>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</si>
  <si>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</si>
  <si>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</si>
  <si>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</si>
  <si>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</si>
  <si>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</si>
  <si>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</si>
  <si>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</si>
  <si>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</si>
  <si>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</si>
  <si>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</si>
  <si>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</si>
  <si>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</si>
  <si>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</si>
  <si>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</si>
  <si>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</si>
  <si>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</si>
  <si>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</si>
  <si>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</si>
  <si>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</si>
  <si>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</si>
  <si>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</si>
  <si>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</si>
  <si>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</si>
  <si>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</si>
  <si>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</si>
  <si>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</si>
  <si>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</si>
  <si>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</si>
  <si>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</si>
  <si>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</si>
  <si>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</si>
  <si>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</si>
  <si>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</si>
  <si>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</si>
  <si>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</si>
  <si>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</si>
  <si>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</si>
  <si>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</si>
  <si>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</si>
  <si>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</si>
  <si>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</si>
  <si>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</si>
  <si>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</si>
  <si>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</si>
  <si>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</si>
  <si>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</si>
  <si>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</si>
  <si>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</si>
  <si>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</si>
  <si>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</si>
  <si>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</si>
  <si>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</si>
  <si>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</si>
  <si>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</si>
  <si>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</si>
  <si>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</si>
  <si>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</si>
  <si>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</si>
  <si>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</si>
  <si>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</si>
  <si>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</si>
  <si>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</si>
  <si>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</si>
  <si>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</si>
  <si>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</si>
  <si>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</si>
  <si>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</si>
  <si>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</si>
  <si>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</si>
  <si>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</si>
  <si>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</si>
  <si>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</si>
  <si>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</si>
  <si>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</si>
  <si>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</si>
  <si>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</si>
  <si>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</si>
  <si>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</si>
  <si>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</si>
  <si>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</si>
  <si>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</si>
  <si>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</si>
  <si>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</si>
  <si>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</si>
  <si>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</si>
  <si>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</si>
  <si>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</si>
  <si>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</si>
  <si>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</si>
  <si>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</si>
  <si>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</si>
  <si>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</si>
  <si>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</si>
  <si>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</si>
  <si>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</si>
  <si>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</si>
  <si>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</si>
  <si>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</si>
  <si>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</si>
  <si>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</si>
  <si>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</si>
  <si>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</si>
  <si>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</si>
  <si>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</si>
  <si>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</si>
  <si>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</si>
  <si>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</si>
  <si>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</si>
  <si>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</si>
  <si>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</si>
  <si>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</si>
  <si>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</si>
  <si>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</si>
  <si>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</si>
  <si>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</si>
  <si>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</si>
  <si>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</si>
  <si>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</si>
  <si>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</si>
  <si>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</si>
  <si>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</si>
  <si>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</si>
  <si>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</si>
  <si>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</si>
  <si>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</si>
  <si>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</si>
  <si>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</si>
  <si>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</si>
  <si>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</si>
  <si>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</si>
  <si>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</si>
  <si>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</si>
  <si>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</si>
  <si>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</si>
  <si>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</si>
  <si>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</si>
  <si>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</si>
  <si>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</si>
  <si>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</si>
  <si>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</si>
  <si>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</si>
  <si>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</si>
  <si>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</si>
  <si>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</si>
  <si>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</si>
  <si>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</si>
  <si>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</si>
  <si>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</si>
  <si>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</si>
  <si>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</si>
  <si>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</si>
  <si>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</si>
  <si>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</si>
  <si>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</si>
  <si>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</si>
  <si>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</si>
  <si>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</si>
  <si>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</si>
  <si>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</si>
  <si>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</si>
  <si>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</si>
  <si>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</si>
  <si>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</si>
  <si>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</si>
  <si>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</si>
  <si>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</si>
  <si>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</si>
  <si>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</si>
  <si>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</si>
  <si>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</si>
  <si>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</si>
  <si>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</si>
  <si>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</si>
  <si>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</si>
  <si>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</si>
  <si>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</si>
  <si>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</si>
  <si>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</si>
  <si>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</si>
  <si>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</si>
  <si>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</si>
  <si>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</si>
  <si>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</si>
  <si>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</si>
  <si>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</si>
  <si>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</si>
  <si>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</si>
  <si>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</si>
  <si>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</si>
  <si>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</si>
  <si>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</si>
  <si>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</si>
  <si>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</si>
  <si>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</si>
  <si>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</si>
  <si>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</si>
  <si>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</si>
  <si>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</si>
  <si>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</si>
  <si>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</si>
  <si>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</si>
  <si>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</si>
  <si>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</si>
  <si>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</si>
  <si>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</si>
  <si>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</si>
  <si>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</si>
  <si>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</si>
  <si>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</si>
  <si>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</si>
  <si>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</si>
  <si>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</si>
  <si>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</si>
  <si>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</si>
  <si>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</si>
  <si>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</si>
  <si>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</si>
  <si>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</si>
  <si>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</si>
  <si>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</si>
  <si>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</si>
  <si>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</si>
  <si>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</si>
  <si>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</si>
  <si>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</si>
  <si>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</si>
  <si>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</si>
  <si>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</si>
  <si>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</si>
  <si>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</si>
  <si>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</si>
  <si>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</si>
  <si>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</si>
  <si>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</si>
  <si>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</si>
  <si>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</si>
  <si>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</si>
  <si>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</si>
  <si>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</si>
  <si>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</si>
  <si>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</si>
  <si>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</si>
  <si>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</si>
  <si>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</si>
  <si>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</si>
  <si>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</si>
  <si>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</si>
  <si>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</si>
  <si>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</si>
  <si>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</si>
  <si>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</si>
  <si>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</si>
  <si>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</si>
  <si>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</si>
  <si>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</si>
  <si>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</si>
  <si>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</si>
  <si>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</si>
  <si>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</si>
  <si>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</si>
  <si>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</si>
  <si>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</si>
  <si>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</si>
  <si>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</si>
  <si>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</si>
  <si>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</si>
  <si>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</si>
  <si>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</si>
  <si>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</si>
  <si>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</si>
  <si>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</si>
  <si>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</si>
  <si>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</si>
  <si>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</si>
  <si>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</si>
  <si>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</si>
  <si>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</si>
  <si>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</si>
  <si>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</si>
  <si>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</si>
  <si>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</si>
  <si>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</si>
  <si>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</si>
  <si>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</si>
  <si>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</si>
  <si>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</si>
  <si>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</si>
  <si>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</si>
  <si>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</si>
  <si>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</si>
  <si>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</si>
  <si>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</si>
  <si>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</si>
  <si>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</si>
  <si>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</si>
  <si>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</si>
  <si>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</si>
  <si>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</si>
  <si>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</si>
  <si>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</si>
  <si>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</si>
  <si>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</si>
  <si>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</si>
  <si>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</si>
  <si>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</si>
  <si>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</si>
  <si>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</si>
  <si>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</si>
  <si>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</si>
  <si>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</si>
  <si>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</si>
  <si>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</si>
  <si>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</si>
  <si>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</si>
  <si>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</si>
  <si>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</si>
  <si>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</si>
  <si>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</si>
  <si>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</si>
  <si>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</si>
  <si>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</si>
  <si>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</si>
  <si>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</si>
  <si>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</si>
  <si>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</si>
  <si>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</si>
  <si>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</si>
  <si>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</si>
  <si>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</si>
  <si>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</si>
  <si>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</si>
  <si>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</si>
  <si>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</si>
  <si>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</si>
  <si>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</si>
  <si>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</si>
  <si>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</si>
  <si>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</si>
  <si>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</si>
  <si>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</si>
  <si>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</si>
  <si>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</si>
  <si>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</si>
  <si>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</si>
  <si>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</si>
  <si>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</si>
  <si>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</si>
  <si>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</si>
  <si>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</si>
  <si>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</si>
  <si>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</si>
  <si>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</si>
  <si>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</si>
  <si>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</si>
  <si>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</si>
  <si>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</si>
  <si>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</si>
  <si>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</si>
  <si>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</si>
  <si>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</si>
  <si>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</si>
  <si>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</si>
  <si>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</si>
  <si>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</si>
  <si>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</si>
  <si>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</si>
  <si>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</si>
  <si>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</si>
  <si>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</si>
  <si>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</si>
  <si>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</si>
  <si>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</si>
  <si>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</si>
  <si>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</si>
  <si>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</si>
  <si>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</si>
  <si>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</si>
  <si>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</si>
  <si>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</si>
  <si>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</si>
  <si>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</si>
  <si>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</si>
  <si>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</si>
  <si>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</si>
  <si>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</si>
  <si>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</si>
  <si>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</si>
  <si>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</si>
  <si>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</si>
  <si>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</si>
  <si>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</si>
  <si>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</si>
  <si>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</si>
  <si>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</si>
  <si>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</si>
  <si>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</si>
  <si>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</si>
  <si>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</si>
  <si>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</si>
  <si>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</si>
  <si>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</si>
  <si>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</si>
  <si>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</si>
  <si>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</si>
  <si>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</si>
  <si>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</si>
  <si>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</si>
  <si>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</si>
  <si>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</si>
  <si>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</si>
  <si>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</si>
  <si>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</si>
  <si>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</si>
  <si>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</si>
  <si>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</si>
  <si>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</si>
  <si>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</si>
  <si>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</si>
  <si>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</si>
  <si>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</si>
  <si>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</si>
  <si>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</si>
  <si>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</si>
  <si>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</si>
  <si>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</si>
  <si>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</si>
  <si>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</si>
  <si>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</si>
  <si>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</si>
  <si>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</si>
  <si>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</si>
  <si>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</si>
  <si>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</si>
  <si>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</si>
  <si>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</si>
  <si>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</si>
  <si>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</si>
  <si>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</si>
  <si>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</si>
  <si>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</si>
  <si>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</si>
  <si>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</si>
  <si>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</si>
  <si>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</si>
  <si>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</si>
  <si>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</si>
  <si>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</si>
  <si>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</si>
  <si>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</si>
  <si>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</si>
  <si>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</si>
  <si>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</si>
  <si>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</si>
  <si>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</si>
  <si>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</si>
  <si>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</si>
  <si>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</si>
  <si>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</si>
  <si>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</si>
  <si>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</si>
  <si>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</si>
  <si>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</si>
  <si>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</si>
  <si>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</si>
  <si>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</si>
  <si>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</si>
  <si>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</si>
  <si>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</si>
  <si>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</si>
  <si>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</si>
  <si>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</si>
  <si>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</si>
  <si>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</si>
  <si>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</si>
  <si>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</si>
  <si>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</si>
  <si>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</si>
  <si>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</si>
  <si>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</si>
  <si>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</si>
  <si>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</si>
  <si>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</si>
  <si>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</si>
  <si>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</si>
  <si>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</si>
  <si>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</si>
  <si>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</si>
  <si>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</si>
  <si>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</si>
  <si>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</si>
  <si>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</si>
  <si>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</si>
  <si>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</si>
  <si>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</si>
  <si>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</si>
  <si>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</si>
  <si>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</si>
  <si>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</si>
  <si>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</si>
  <si>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</si>
  <si>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</si>
  <si>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</si>
  <si>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</si>
  <si>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</si>
  <si>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</si>
  <si>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</si>
  <si>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</si>
  <si>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</si>
  <si>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</si>
  <si>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</si>
  <si>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</si>
  <si>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</si>
  <si>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</si>
  <si>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</si>
  <si>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</si>
  <si>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</si>
  <si>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</si>
  <si>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</si>
  <si>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</si>
  <si>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</si>
  <si>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</si>
  <si>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</si>
  <si>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</si>
  <si>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</si>
  <si>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</si>
  <si>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</si>
  <si>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</si>
  <si>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</si>
  <si>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</si>
  <si>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</si>
  <si>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</si>
  <si>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</si>
  <si>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</si>
  <si>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</si>
  <si>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</si>
  <si>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</si>
  <si>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</si>
  <si>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</si>
  <si>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</si>
  <si>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</si>
  <si>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</si>
  <si>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</si>
  <si>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</si>
  <si>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</si>
  <si>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</si>
  <si>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</si>
  <si>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</si>
  <si>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</si>
  <si>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</si>
  <si>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</si>
  <si>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</si>
  <si>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</si>
  <si>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</si>
  <si>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</si>
  <si>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</si>
  <si>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</si>
  <si>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</si>
  <si>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</si>
  <si>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</si>
  <si>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</si>
  <si>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</si>
  <si>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</si>
  <si>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</si>
  <si>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</si>
  <si>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</si>
  <si>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</si>
  <si>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</si>
  <si>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</si>
  <si>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</si>
  <si>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</si>
  <si>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</si>
  <si>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</si>
  <si>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</si>
  <si>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</si>
  <si>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</si>
  <si>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</si>
  <si>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</si>
  <si>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</si>
  <si>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</si>
  <si>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</si>
  <si>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</si>
  <si>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</si>
  <si>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</si>
  <si>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</si>
  <si>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</si>
  <si>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</si>
  <si>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</si>
  <si>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</si>
  <si>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</si>
  <si>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</si>
  <si>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</si>
  <si>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</si>
  <si>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</si>
  <si>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</si>
  <si>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</si>
  <si>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</si>
  <si>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</si>
  <si>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</si>
  <si>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</si>
  <si>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</si>
  <si>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</si>
  <si>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</si>
  <si>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</si>
  <si>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</si>
  <si>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</si>
  <si>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</si>
  <si>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</si>
  <si>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</si>
  <si>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</si>
  <si>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</si>
  <si>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</si>
  <si>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</si>
  <si>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</si>
  <si>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</si>
  <si>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</si>
  <si>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</si>
  <si>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</si>
  <si>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</si>
  <si>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</si>
  <si>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</si>
  <si>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</si>
  <si>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</si>
  <si>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</si>
  <si>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</si>
  <si>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</si>
  <si>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</si>
  <si>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</si>
  <si>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</si>
  <si>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</si>
  <si>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</si>
  <si>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</si>
  <si>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</si>
  <si>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</si>
  <si>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</si>
  <si>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</si>
  <si>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</si>
  <si>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</si>
  <si>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</si>
  <si>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</si>
  <si>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</si>
  <si>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</si>
  <si>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</si>
  <si>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</si>
  <si>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</si>
  <si>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</si>
  <si>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</si>
  <si>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</si>
  <si>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</si>
  <si>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</si>
  <si>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</si>
  <si>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</si>
  <si>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</si>
  <si>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</si>
  <si>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</si>
  <si>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</si>
  <si>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</si>
  <si>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</si>
  <si>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</si>
  <si>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</si>
  <si>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</si>
  <si>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</si>
  <si>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</si>
  <si>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</si>
  <si>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</si>
  <si>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</si>
  <si>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</si>
  <si>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</si>
  <si>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</si>
  <si>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</si>
  <si>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</si>
  <si>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</si>
  <si>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</si>
  <si>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</si>
  <si>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</si>
  <si>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</si>
  <si>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</si>
  <si>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</si>
  <si>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</si>
  <si>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</si>
  <si>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</si>
  <si>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</si>
  <si>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</si>
  <si>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</si>
  <si>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</si>
  <si>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</si>
  <si>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</si>
  <si>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</si>
  <si>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</si>
  <si>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</si>
  <si>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</si>
  <si>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</si>
  <si>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</si>
  <si>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</si>
  <si>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</si>
  <si>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</si>
  <si>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</si>
  <si>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</si>
  <si>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</si>
  <si>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</si>
  <si>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</si>
  <si>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</si>
  <si>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</si>
  <si>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</si>
  <si>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</si>
  <si>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</si>
  <si>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</si>
  <si>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</si>
  <si>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</si>
  <si>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</si>
  <si>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</si>
  <si>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</si>
  <si>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</si>
  <si>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</si>
  <si>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</si>
  <si>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</si>
  <si>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</si>
  <si>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</si>
  <si>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</si>
  <si>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</si>
  <si>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</si>
  <si>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</si>
  <si>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</si>
  <si>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</si>
  <si>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</si>
  <si>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</si>
  <si>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</si>
  <si>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</si>
  <si>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</si>
  <si>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</si>
  <si>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</si>
  <si>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</si>
  <si>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</si>
  <si>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</si>
  <si>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</si>
  <si>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</si>
  <si>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</si>
  <si>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</si>
  <si>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</si>
  <si>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</si>
  <si>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</si>
  <si>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</si>
  <si>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</si>
  <si>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</si>
  <si>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</si>
  <si>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</si>
  <si>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</si>
  <si>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</si>
  <si>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</si>
  <si>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</si>
  <si>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</si>
  <si>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</si>
  <si>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</si>
  <si>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</si>
  <si>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</si>
  <si>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</si>
  <si>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</si>
  <si>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</si>
  <si>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</si>
  <si>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</si>
  <si>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</si>
  <si>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</si>
  <si>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</si>
  <si>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</si>
  <si>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</si>
  <si>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</si>
  <si>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</si>
  <si>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</si>
  <si>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</si>
  <si>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</si>
  <si>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</si>
  <si>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</si>
  <si>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</si>
  <si>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</si>
  <si>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</si>
  <si>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</si>
  <si>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</si>
  <si>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</si>
  <si>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</si>
  <si>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</si>
  <si>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</si>
  <si>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</si>
  <si>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</si>
  <si>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</si>
  <si>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</si>
  <si>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</si>
  <si>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</si>
  <si>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</si>
  <si>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</si>
  <si>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</si>
  <si>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</si>
  <si>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</si>
  <si>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</si>
  <si>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</si>
  <si>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</si>
  <si>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</si>
  <si>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</si>
  <si>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</si>
  <si>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</si>
  <si>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</si>
  <si>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</si>
  <si>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</si>
  <si>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</si>
  <si>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</si>
  <si>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</si>
  <si>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</si>
  <si>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</si>
  <si>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</si>
  <si>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</si>
  <si>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</si>
  <si>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</si>
  <si>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</si>
  <si>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</si>
  <si>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</si>
  <si>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</si>
  <si>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</si>
  <si>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</si>
  <si>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</si>
  <si>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</si>
  <si>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</si>
  <si>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</si>
  <si>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</si>
  <si>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</si>
  <si>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</si>
  <si>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</si>
  <si>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</si>
  <si>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</si>
  <si>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</si>
  <si>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</si>
  <si>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</si>
  <si>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</si>
  <si>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</si>
  <si>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</si>
  <si>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</si>
  <si>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</si>
  <si>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</si>
  <si>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</si>
  <si>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</si>
  <si>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</si>
  <si>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</si>
  <si>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</si>
  <si>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</si>
  <si>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</si>
  <si>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</si>
  <si>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</si>
  <si>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</si>
  <si>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</si>
  <si>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</si>
  <si>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</si>
  <si>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</si>
  <si>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</si>
  <si>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</si>
  <si>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</si>
  <si>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</si>
  <si>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</si>
  <si>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</si>
  <si>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</si>
  <si>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</si>
  <si>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</si>
  <si>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</si>
  <si>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</si>
  <si>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</si>
  <si>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</si>
  <si>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</si>
  <si>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</si>
  <si>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</si>
  <si>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</si>
  <si>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</si>
  <si>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</si>
  <si>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</si>
  <si>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</si>
  <si>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</si>
  <si>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</si>
  <si>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</si>
  <si>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</si>
  <si>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</si>
  <si>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</si>
  <si>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</si>
  <si>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</si>
  <si>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</si>
  <si>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</si>
  <si>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</si>
  <si>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</si>
  <si>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</si>
  <si>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</si>
  <si>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</si>
  <si>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</si>
  <si>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</si>
  <si>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</si>
  <si>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</si>
  <si>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</si>
  <si>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</si>
  <si>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</si>
  <si>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</si>
  <si>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</si>
  <si>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</si>
  <si>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</si>
  <si>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</si>
  <si>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</si>
  <si>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</si>
  <si>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</si>
  <si>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</si>
  <si>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</si>
  <si>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</si>
  <si>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</si>
  <si>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</si>
  <si>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</si>
  <si>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</si>
  <si>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</si>
  <si>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</si>
  <si>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</si>
  <si>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</si>
  <si>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</si>
  <si>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</si>
  <si>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</si>
  <si>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</si>
  <si>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</si>
  <si>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</si>
  <si>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</si>
  <si>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</si>
  <si>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</si>
  <si>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</si>
  <si>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</si>
  <si>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</si>
  <si>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</si>
  <si>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</si>
  <si>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</si>
  <si>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</si>
  <si>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</si>
  <si>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</si>
  <si>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</si>
  <si>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</si>
  <si>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</si>
  <si>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</si>
  <si>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</si>
  <si>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</si>
  <si>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</si>
  <si>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</si>
  <si>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</si>
  <si>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</si>
  <si>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</si>
  <si>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</si>
  <si>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</si>
  <si>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</si>
  <si>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</si>
  <si>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</si>
  <si>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</si>
  <si>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</si>
  <si>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</si>
  <si>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</si>
  <si>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</si>
  <si>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</si>
  <si>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</si>
  <si>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</si>
  <si>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</si>
  <si>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</si>
  <si>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</si>
  <si>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</si>
  <si>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</si>
  <si>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</si>
  <si>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</si>
  <si>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</si>
  <si>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</si>
  <si>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</si>
  <si>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</si>
  <si>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</si>
  <si>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</si>
  <si>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</si>
  <si>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</si>
  <si>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</si>
  <si>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</si>
  <si>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</si>
  <si>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</si>
  <si>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</si>
  <si>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</si>
  <si>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</si>
  <si>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</si>
  <si>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</si>
  <si>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</si>
  <si>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</si>
  <si>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</si>
  <si>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</si>
  <si>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</si>
  <si>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</si>
  <si>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</si>
  <si>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</si>
  <si>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</si>
  <si>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</si>
  <si>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</si>
  <si>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</si>
  <si>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</si>
  <si>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</si>
  <si>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</si>
  <si>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</si>
  <si>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</si>
  <si>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</si>
  <si>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</si>
  <si>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</si>
  <si>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</si>
  <si>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</si>
  <si>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</si>
  <si>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</si>
  <si>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</si>
  <si>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</si>
  <si>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</si>
  <si>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</si>
  <si>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</si>
  <si>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</si>
  <si>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</si>
  <si>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</si>
  <si>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</si>
  <si>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</si>
  <si>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</si>
  <si>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</si>
  <si>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</si>
  <si>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</si>
  <si>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</si>
  <si>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</si>
  <si>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</si>
  <si>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</si>
  <si>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</si>
  <si>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</si>
  <si>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</si>
  <si>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</si>
  <si>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</si>
  <si>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</si>
  <si>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</si>
  <si>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</si>
  <si>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</si>
  <si>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</si>
  <si>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</si>
  <si>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</si>
  <si>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</si>
  <si>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</si>
  <si>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</si>
  <si>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</si>
  <si>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</si>
  <si>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</si>
  <si>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</si>
  <si>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</si>
  <si>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</si>
  <si>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</si>
  <si>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</si>
  <si>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</si>
  <si>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</si>
  <si>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</si>
  <si>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</si>
  <si>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</si>
  <si>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</si>
  <si>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</si>
  <si>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</si>
  <si>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</si>
  <si>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</si>
  <si>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</si>
  <si>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</si>
  <si>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</si>
  <si>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</si>
  <si>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</si>
  <si>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</si>
  <si>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</si>
  <si>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</si>
  <si>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</si>
  <si>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</si>
  <si>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</si>
  <si>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</si>
  <si>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</si>
  <si>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</si>
  <si>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</si>
  <si>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</si>
  <si>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</si>
  <si>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</si>
  <si>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</si>
  <si>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</si>
  <si>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</si>
  <si>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</si>
  <si>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</si>
  <si>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</si>
  <si>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</si>
  <si>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</si>
  <si>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</si>
  <si>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</si>
  <si>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</si>
  <si>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</si>
  <si>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</si>
  <si>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</si>
  <si>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</si>
  <si>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</si>
  <si>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</si>
  <si>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</si>
  <si>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</si>
  <si>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</si>
  <si>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</si>
  <si>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</si>
  <si>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</si>
  <si>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</si>
  <si>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</si>
  <si>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</si>
  <si>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</si>
  <si>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</si>
  <si>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</si>
  <si>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</si>
  <si>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</si>
  <si>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</si>
  <si>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</si>
  <si>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</si>
  <si>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</si>
  <si>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</si>
  <si>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</si>
  <si>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</si>
  <si>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</si>
  <si>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</si>
  <si>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</si>
  <si>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</si>
  <si>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</si>
  <si>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</si>
  <si>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</si>
  <si>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</si>
  <si>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</si>
  <si>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</si>
  <si>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</si>
  <si>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</si>
  <si>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</si>
  <si>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</si>
  <si>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</si>
  <si>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</si>
  <si>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</si>
  <si>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</si>
  <si>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</si>
  <si>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</si>
  <si>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</si>
  <si>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</si>
  <si>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</si>
  <si>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</si>
  <si>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</si>
  <si>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</si>
  <si>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</si>
  <si>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</si>
  <si>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</si>
  <si>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</si>
  <si>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</si>
  <si>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</si>
  <si>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</si>
  <si>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</si>
  <si>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</si>
  <si>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</si>
  <si>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</si>
  <si>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</si>
  <si>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</si>
  <si>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</si>
  <si>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</si>
  <si>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</si>
  <si>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</si>
  <si>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</si>
  <si>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</si>
  <si>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</si>
  <si>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</si>
  <si>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</si>
  <si>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</si>
  <si>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</si>
  <si>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</si>
  <si>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</si>
  <si>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</si>
  <si>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</si>
  <si>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</si>
  <si>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</si>
  <si>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</si>
  <si>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</si>
  <si>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</si>
  <si>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</si>
  <si>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</si>
  <si>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</si>
  <si>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</si>
  <si>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</si>
  <si>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</si>
  <si>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</si>
  <si>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</si>
  <si>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</si>
  <si>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</si>
  <si>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</si>
  <si>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</si>
  <si>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</si>
  <si>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</si>
  <si>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</si>
  <si>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</si>
  <si>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</si>
  <si>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</si>
  <si>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</si>
  <si>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</si>
  <si>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</si>
  <si>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</si>
  <si>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</si>
  <si>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</si>
  <si>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</si>
  <si>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</si>
  <si>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</si>
  <si>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</si>
  <si>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</si>
  <si>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</si>
  <si>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</si>
  <si>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</si>
  <si>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</si>
  <si>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</si>
  <si>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</si>
  <si>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</si>
  <si>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</si>
  <si>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</si>
  <si>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</si>
  <si>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</si>
  <si>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</si>
  <si>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</si>
  <si>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</si>
  <si>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</si>
  <si>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</si>
  <si>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</si>
  <si>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</si>
  <si>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</si>
  <si>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</si>
  <si>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</si>
  <si>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</si>
  <si>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</si>
  <si>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</si>
  <si>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</si>
  <si>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</si>
  <si>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</si>
  <si>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</si>
  <si>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</si>
  <si>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</si>
  <si>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</si>
  <si>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</si>
  <si>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</si>
  <si>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</si>
  <si>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</si>
  <si>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</si>
  <si>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</si>
  <si>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</si>
  <si>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</si>
  <si>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</si>
  <si>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</si>
  <si>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</si>
  <si>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</si>
  <si>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</si>
  <si>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</si>
  <si>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</si>
  <si>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</si>
  <si>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</si>
  <si>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</si>
  <si>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</si>
  <si>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</si>
  <si>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</si>
  <si>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</si>
  <si>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</si>
  <si>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</si>
  <si>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</si>
  <si>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</si>
  <si>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</si>
  <si>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</si>
  <si>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</si>
  <si>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</si>
  <si>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</si>
  <si>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</si>
  <si>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</si>
  <si>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</si>
  <si>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</si>
  <si>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</si>
  <si>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</si>
  <si>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</si>
  <si>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</si>
  <si>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</si>
  <si>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</si>
  <si>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</si>
  <si>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</si>
  <si>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</si>
  <si>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</si>
  <si>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</si>
  <si>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</si>
  <si>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</si>
  <si>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</si>
  <si>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</si>
  <si>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</si>
  <si>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</si>
  <si>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</si>
  <si>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</si>
  <si>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</si>
  <si>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</si>
  <si>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</si>
  <si>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</si>
  <si>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</si>
  <si>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</si>
  <si>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</si>
  <si>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</si>
  <si>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</si>
  <si>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</si>
  <si>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</si>
  <si>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</si>
  <si>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</si>
  <si>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</si>
  <si>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</si>
  <si>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</si>
  <si>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</si>
  <si>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</si>
  <si>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</si>
  <si>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</si>
  <si>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</si>
  <si>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</si>
  <si>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</si>
  <si>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</si>
  <si>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</si>
  <si>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</si>
  <si>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</si>
  <si>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</si>
  <si>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</si>
  <si>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</si>
  <si>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</si>
  <si>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</si>
  <si>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</si>
  <si>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</si>
  <si>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</si>
  <si>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</si>
  <si>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</si>
  <si>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</si>
  <si>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</si>
  <si>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</si>
  <si>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</si>
  <si>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</si>
  <si>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</si>
  <si>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</si>
  <si>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</si>
  <si>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</si>
  <si>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</si>
  <si>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</si>
  <si>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</si>
  <si>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</si>
  <si>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</si>
  <si>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</si>
  <si>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</si>
  <si>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</si>
  <si>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</si>
  <si>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</si>
  <si>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</si>
  <si>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</si>
  <si>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</si>
  <si>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</si>
  <si>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</si>
  <si>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</si>
  <si>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</si>
  <si>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</si>
  <si>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</si>
  <si>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</si>
  <si>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</si>
  <si>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</si>
  <si>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</si>
  <si>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</si>
  <si>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</si>
  <si>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</si>
  <si>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</si>
  <si>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</si>
  <si>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</si>
  <si>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</si>
  <si>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</si>
  <si>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</si>
  <si>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</si>
  <si>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</si>
  <si>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</si>
  <si>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</si>
  <si>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</si>
  <si>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</si>
  <si>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</si>
  <si>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</si>
  <si>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</si>
  <si>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</si>
  <si>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</si>
  <si>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</si>
  <si>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</si>
  <si>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</si>
  <si>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</si>
  <si>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</si>
  <si>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</si>
  <si>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</si>
  <si>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</si>
  <si>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</si>
  <si>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</si>
  <si>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</si>
  <si>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</si>
  <si>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</si>
  <si>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</si>
  <si>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</si>
  <si>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</si>
  <si>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</si>
  <si>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</si>
  <si>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</si>
  <si>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</si>
  <si>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</si>
  <si>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</si>
  <si>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</si>
  <si>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</si>
  <si>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</si>
  <si>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</si>
  <si>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</si>
  <si>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</si>
  <si>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</si>
  <si>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</si>
  <si>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</si>
  <si>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</si>
  <si>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</si>
  <si>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</si>
  <si>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</si>
  <si>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</si>
  <si>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</si>
  <si>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</si>
  <si>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</si>
  <si>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</si>
  <si>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</si>
  <si>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</si>
  <si>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</si>
  <si>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</si>
  <si>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</si>
  <si>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</si>
  <si>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</si>
  <si>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</si>
  <si>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</si>
  <si>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</si>
  <si>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</si>
  <si>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</si>
  <si>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</si>
  <si>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</si>
  <si>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</si>
  <si>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</si>
  <si>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</si>
  <si>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</si>
  <si>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</si>
  <si>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</si>
  <si>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</si>
  <si>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</si>
  <si>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</si>
  <si>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</si>
  <si>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</si>
  <si>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</si>
  <si>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</si>
  <si>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</si>
  <si>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</si>
  <si>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</si>
  <si>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</si>
  <si>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</si>
  <si>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</si>
  <si>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</si>
  <si>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</si>
  <si>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</si>
  <si>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</si>
  <si>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</si>
  <si>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</si>
  <si>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</si>
  <si>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</si>
  <si>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</si>
  <si>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</si>
  <si>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</si>
  <si>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</si>
  <si>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</si>
  <si>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</si>
  <si>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</si>
  <si>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</si>
  <si>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</si>
  <si>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</si>
  <si>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</si>
  <si>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</si>
  <si>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</si>
  <si>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</si>
  <si>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</si>
  <si>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</si>
  <si>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</si>
  <si>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</si>
  <si>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</si>
  <si>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</si>
  <si>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</si>
  <si>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</si>
  <si>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</si>
  <si>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</si>
  <si>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</si>
  <si>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</si>
  <si>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</si>
  <si>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</si>
  <si>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</si>
  <si>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</si>
  <si>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</si>
  <si>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</si>
  <si>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</si>
  <si>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</si>
  <si>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</si>
  <si>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</si>
  <si>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</si>
  <si>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</si>
  <si>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</si>
  <si>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</si>
  <si>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</si>
  <si>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</si>
  <si>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</si>
  <si>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</si>
  <si>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</si>
  <si>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</si>
  <si>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</si>
  <si>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</si>
  <si>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</si>
  <si>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</si>
  <si>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</si>
  <si>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</si>
  <si>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</si>
  <si>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</si>
  <si>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</si>
  <si>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</si>
  <si>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</si>
  <si>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</si>
  <si>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</si>
  <si>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</si>
  <si>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</si>
  <si>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</si>
  <si>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</si>
  <si>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</si>
  <si>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</si>
  <si>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</si>
  <si>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</si>
  <si>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</si>
  <si>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</si>
  <si>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</si>
  <si>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</si>
  <si>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</si>
  <si>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</si>
  <si>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</si>
  <si>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</si>
  <si>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</si>
  <si>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</si>
  <si>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</si>
  <si>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</si>
  <si>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</si>
  <si>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</si>
  <si>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</si>
  <si>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</si>
  <si>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</si>
  <si>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</si>
  <si>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</si>
  <si>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</si>
  <si>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</si>
  <si>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</si>
  <si>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</si>
  <si>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</si>
  <si>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</si>
  <si>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</si>
  <si>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</si>
  <si>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</si>
  <si>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</si>
  <si>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</si>
  <si>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</si>
  <si>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</si>
  <si>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</si>
  <si>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</si>
  <si>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</si>
  <si>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</si>
  <si>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</si>
  <si>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</si>
  <si>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</si>
  <si>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</si>
  <si>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</si>
  <si>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</si>
  <si>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</si>
  <si>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</si>
  <si>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</si>
  <si>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</si>
  <si>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</si>
  <si>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</si>
  <si>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</si>
  <si>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</si>
  <si>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</si>
  <si>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</si>
  <si>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</si>
  <si>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</si>
  <si>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</si>
  <si>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</si>
  <si>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</si>
  <si>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</si>
  <si>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</si>
  <si>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</si>
  <si>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</si>
  <si>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</si>
  <si>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</si>
  <si>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</si>
  <si>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</si>
  <si>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</si>
  <si>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</si>
  <si>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</si>
  <si>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</si>
  <si>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</si>
  <si>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</si>
  <si>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</si>
  <si>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</si>
  <si>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</si>
  <si>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</si>
  <si>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</si>
  <si>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</si>
  <si>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</si>
  <si>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</si>
  <si>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</si>
  <si>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</si>
  <si>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</si>
  <si>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</si>
  <si>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</si>
  <si>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</si>
  <si>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</si>
  <si>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</si>
  <si>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</si>
  <si>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</si>
  <si>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</si>
  <si>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</si>
  <si>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</si>
  <si>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</si>
  <si>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</si>
  <si>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</si>
  <si>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</si>
  <si>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</si>
  <si>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</si>
  <si>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</si>
  <si>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</si>
  <si>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</si>
  <si>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</si>
  <si>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</si>
  <si>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</si>
  <si>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</si>
  <si>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</si>
  <si>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</si>
  <si>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</si>
  <si>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</si>
  <si>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</si>
  <si>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</si>
  <si>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</si>
  <si>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</si>
  <si>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</si>
  <si>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</si>
  <si>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</si>
  <si>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</si>
  <si>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</si>
  <si>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</si>
  <si>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</si>
  <si>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</si>
  <si>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</si>
  <si>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</si>
  <si>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</si>
  <si>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</si>
  <si>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</si>
  <si>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</si>
  <si>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</si>
  <si>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</si>
  <si>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</si>
  <si>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</si>
  <si>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</si>
  <si>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</si>
  <si>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</si>
  <si>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</si>
  <si>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</si>
  <si>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</si>
  <si>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</si>
  <si>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</si>
  <si>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</si>
  <si>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</si>
  <si>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</si>
  <si>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</si>
  <si>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</si>
  <si>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</si>
  <si>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</si>
  <si>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</si>
  <si>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</si>
  <si>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</si>
  <si>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</si>
  <si>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</si>
  <si>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</si>
  <si>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</si>
  <si>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</si>
  <si>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</si>
  <si>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</si>
  <si>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</si>
  <si>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</si>
  <si>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</si>
  <si>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</si>
  <si>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</si>
  <si>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</si>
  <si>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</si>
  <si>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</si>
  <si>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</si>
  <si>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</si>
  <si>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</si>
  <si>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</si>
  <si>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</si>
  <si>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</si>
  <si>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</si>
  <si>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</si>
  <si>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</si>
  <si>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</si>
  <si>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</si>
  <si>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</si>
  <si>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</si>
  <si>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</si>
  <si>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</si>
  <si>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</si>
  <si>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</si>
  <si>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</si>
  <si>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</si>
  <si>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</si>
  <si>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</si>
  <si>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</si>
  <si>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</si>
  <si>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</si>
  <si>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</si>
  <si>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</si>
  <si>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</si>
  <si>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</si>
  <si>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</si>
  <si>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</si>
  <si>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</si>
  <si>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</si>
  <si>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</si>
  <si>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</si>
  <si>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</si>
  <si>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</si>
  <si>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</si>
  <si>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</si>
  <si>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</si>
  <si>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</si>
  <si>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</si>
  <si>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</si>
  <si>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</si>
  <si>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</si>
  <si>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</si>
  <si>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</si>
  <si>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</si>
  <si>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</si>
  <si>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</si>
  <si>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</si>
  <si>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</si>
  <si>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</si>
  <si>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</si>
  <si>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</si>
  <si>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</si>
  <si>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</si>
  <si>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</si>
  <si>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</si>
  <si>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</si>
  <si>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</si>
  <si>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</si>
  <si>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</si>
  <si>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</si>
  <si>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</si>
  <si>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</si>
  <si>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</si>
  <si>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</si>
  <si>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</si>
  <si>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</si>
  <si>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</si>
  <si>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</si>
  <si>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</si>
  <si>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</si>
  <si>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</si>
  <si>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</si>
  <si>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</si>
  <si>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</si>
  <si>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</si>
  <si>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</si>
  <si>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</si>
  <si>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</si>
  <si>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</si>
  <si>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</si>
  <si>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</si>
  <si>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</si>
  <si>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</si>
  <si>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</si>
  <si>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</si>
  <si>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</si>
  <si>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</si>
  <si>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</si>
  <si>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</si>
  <si>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</si>
  <si>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</si>
  <si>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</si>
  <si>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</si>
  <si>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</si>
  <si>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</si>
  <si>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</si>
  <si>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</si>
  <si>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</si>
  <si>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</si>
  <si>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</si>
  <si>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</si>
  <si>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</si>
  <si>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</si>
  <si>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</si>
  <si>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</si>
  <si>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</si>
  <si>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</si>
  <si>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</si>
  <si>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</si>
  <si>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</si>
  <si>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</si>
  <si>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</si>
  <si>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</si>
  <si>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</si>
  <si>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</si>
  <si>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</si>
  <si>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</si>
  <si>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</si>
  <si>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</si>
  <si>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</si>
  <si>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</si>
  <si>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</si>
  <si>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</si>
  <si>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</si>
  <si>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</si>
  <si>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</si>
  <si>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</si>
  <si>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</si>
  <si>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</si>
  <si>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</si>
  <si>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</si>
  <si>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</si>
  <si>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</si>
  <si>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</si>
  <si>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</si>
  <si>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</si>
  <si>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</si>
  <si>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</si>
  <si>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</si>
  <si>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</si>
  <si>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</si>
  <si>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</si>
  <si>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</si>
  <si>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</si>
  <si>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</si>
  <si>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</si>
  <si>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</si>
  <si>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</si>
  <si>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</si>
  <si>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</si>
  <si>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</si>
  <si>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</si>
  <si>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</si>
  <si>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</si>
  <si>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</si>
  <si>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</si>
  <si>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</si>
  <si>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</si>
  <si>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</si>
  <si>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</si>
  <si>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</si>
  <si>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</si>
  <si>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</si>
  <si>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</si>
  <si>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</si>
  <si>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</si>
  <si>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</si>
  <si>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</si>
  <si>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</si>
  <si>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</si>
  <si>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</si>
  <si>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</si>
  <si>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</si>
  <si>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</si>
  <si>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</si>
  <si>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</si>
  <si>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</si>
  <si>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</si>
  <si>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</si>
  <si>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</si>
  <si>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</si>
  <si>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</si>
  <si>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</si>
  <si>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</si>
  <si>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</si>
  <si>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</si>
  <si>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</si>
  <si>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</si>
  <si>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</si>
  <si>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</si>
  <si>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</si>
  <si>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</si>
  <si>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</si>
  <si>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</si>
  <si>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</si>
  <si>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</si>
  <si>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</si>
  <si>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</si>
  <si>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</si>
  <si>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</si>
  <si>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</si>
  <si>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</si>
  <si>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</si>
  <si>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</si>
  <si>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</si>
  <si>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</si>
  <si>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</si>
  <si>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</si>
  <si>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</si>
  <si>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</si>
  <si>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</si>
  <si>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</si>
  <si>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</si>
  <si>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</si>
  <si>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</si>
  <si>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</si>
  <si>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</si>
  <si>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</si>
  <si>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</si>
  <si>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</si>
  <si>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</si>
  <si>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</si>
  <si>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</si>
  <si>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</si>
  <si>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</si>
  <si>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</si>
  <si>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</si>
  <si>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</si>
  <si>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</si>
  <si>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</si>
  <si>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</si>
  <si>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</si>
  <si>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</si>
  <si>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</si>
  <si>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</si>
  <si>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</si>
  <si>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</si>
  <si>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</si>
  <si>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</si>
  <si>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</si>
  <si>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</si>
  <si>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</si>
  <si>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</si>
  <si>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</si>
  <si>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</si>
  <si>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</si>
  <si>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</si>
  <si>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</si>
  <si>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</si>
  <si>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</si>
  <si>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</si>
  <si>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</si>
  <si>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</si>
  <si>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</si>
  <si>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</si>
  <si>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</si>
  <si>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</si>
  <si>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</si>
  <si>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</si>
  <si>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</si>
  <si>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</si>
  <si>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</si>
  <si>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</si>
  <si>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</si>
  <si>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</si>
  <si>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</si>
  <si>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</si>
  <si>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</si>
  <si>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</si>
  <si>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</si>
  <si>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</si>
  <si>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</si>
  <si>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</si>
  <si>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</si>
  <si>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</si>
  <si>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</si>
  <si>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</si>
  <si>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</si>
  <si>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</si>
  <si>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</si>
  <si>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</si>
  <si>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</si>
  <si>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</si>
  <si>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</si>
  <si>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</si>
  <si>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</si>
  <si>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</si>
  <si>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</si>
  <si>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</si>
  <si>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</si>
  <si>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</si>
  <si>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</si>
  <si>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</si>
  <si>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</si>
  <si>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</si>
  <si>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</si>
  <si>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</si>
  <si>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</si>
  <si>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</si>
  <si>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</si>
  <si>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</si>
  <si>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</si>
  <si>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</si>
  <si>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</si>
  <si>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</si>
  <si>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</si>
  <si>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</si>
  <si>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</si>
  <si>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</si>
  <si>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</si>
  <si>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</si>
  <si>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</si>
  <si>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</si>
  <si>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</si>
  <si>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</si>
  <si>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</si>
  <si>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</si>
  <si>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</si>
  <si>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</si>
  <si>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</si>
  <si>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</si>
  <si>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</si>
  <si>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</si>
  <si>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</si>
  <si>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</si>
  <si>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</si>
  <si>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</si>
  <si>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</si>
  <si>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</si>
  <si>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</si>
  <si>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</si>
  <si>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</si>
  <si>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</si>
  <si>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</si>
  <si>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</si>
  <si>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</si>
  <si>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</si>
  <si>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</si>
  <si>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</si>
  <si>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</si>
  <si>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</si>
  <si>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</si>
  <si>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</si>
  <si>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</si>
  <si>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</si>
  <si>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</si>
  <si>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</si>
  <si>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</si>
  <si>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</si>
  <si>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</si>
  <si>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</si>
  <si>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</si>
  <si>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</si>
  <si>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</si>
  <si>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</si>
  <si>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</si>
  <si>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</si>
  <si>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</si>
  <si>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</si>
  <si>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</si>
  <si>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</si>
  <si>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</si>
  <si>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</si>
  <si>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</si>
  <si>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</si>
  <si>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</si>
  <si>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</si>
  <si>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</si>
  <si>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</si>
  <si>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</si>
  <si>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</si>
  <si>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</si>
  <si>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</si>
  <si>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</si>
  <si>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</si>
  <si>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</si>
  <si>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</si>
  <si>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</si>
  <si>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</si>
  <si>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</si>
  <si>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</si>
  <si>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</si>
  <si>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</si>
  <si>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</si>
  <si>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</si>
  <si>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</si>
  <si>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</si>
  <si>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</si>
  <si>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</si>
  <si>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</si>
  <si>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</si>
  <si>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</si>
  <si>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</si>
  <si>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</si>
  <si>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</si>
  <si>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</si>
  <si>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</si>
  <si>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</si>
  <si>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</si>
  <si>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</si>
  <si>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</si>
  <si>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</si>
  <si>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</si>
  <si>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</si>
  <si>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</si>
  <si>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</si>
  <si>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</si>
  <si>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</si>
  <si>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</si>
  <si>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</si>
  <si>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</si>
  <si>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</si>
  <si>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</si>
  <si>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</si>
  <si>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</si>
  <si>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</si>
  <si>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</si>
  <si>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</si>
  <si>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</si>
  <si>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</si>
  <si>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</si>
  <si>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</si>
  <si>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</si>
  <si>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</si>
  <si>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</si>
  <si>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</si>
  <si>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</si>
  <si>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</si>
  <si>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</si>
  <si>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</si>
  <si>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</si>
  <si>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</si>
  <si>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</si>
  <si>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</si>
  <si>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</si>
  <si>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</si>
  <si>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</si>
  <si>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</si>
  <si>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</si>
  <si>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</si>
  <si>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</si>
  <si>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</si>
  <si>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</si>
  <si>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</si>
  <si>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</si>
  <si>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</si>
  <si>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</si>
  <si>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</si>
  <si>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</si>
  <si>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</si>
  <si>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</si>
  <si>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</si>
  <si>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</si>
  <si>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</si>
  <si>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</si>
  <si>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</si>
  <si>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</si>
  <si>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</si>
  <si>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</si>
  <si>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</si>
  <si>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</si>
  <si>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</si>
  <si>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</si>
  <si>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</si>
  <si>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</si>
  <si>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</si>
  <si>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</si>
  <si>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</si>
  <si>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</si>
  <si>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</si>
  <si>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</si>
  <si>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</si>
  <si>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</si>
  <si>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</si>
  <si>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</si>
  <si>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</si>
  <si>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</si>
  <si>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</si>
  <si>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</si>
  <si>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</si>
  <si>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</si>
  <si>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</si>
  <si>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</si>
  <si>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</si>
  <si>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</si>
  <si>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</si>
  <si>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</si>
  <si>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</si>
  <si>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</si>
  <si>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</si>
  <si>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</si>
  <si>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</si>
  <si>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</si>
  <si>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</si>
  <si>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</si>
  <si>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</si>
  <si>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</si>
  <si>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</si>
  <si>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</si>
  <si>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</si>
  <si>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</si>
  <si>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</si>
  <si>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</si>
  <si>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</si>
  <si>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</si>
  <si>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</si>
  <si>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</si>
  <si>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</si>
  <si>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</si>
  <si>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</si>
  <si>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</si>
  <si>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</si>
  <si>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</si>
  <si>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</si>
  <si>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</si>
  <si>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</si>
  <si>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</si>
  <si>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</si>
  <si>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</si>
  <si>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</si>
  <si>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</si>
  <si>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</si>
  <si>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</si>
  <si>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</si>
  <si>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</si>
  <si>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</si>
  <si>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</si>
  <si>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</si>
  <si>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</si>
  <si>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</si>
  <si>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</si>
  <si>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</si>
  <si>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</si>
  <si>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</si>
  <si>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</si>
  <si>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</si>
  <si>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</si>
  <si>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</si>
  <si>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</si>
  <si>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</si>
  <si>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</si>
  <si>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</si>
  <si>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</si>
  <si>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</si>
  <si>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</si>
  <si>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</si>
  <si>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</si>
  <si>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</si>
  <si>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</si>
  <si>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</si>
  <si>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</si>
  <si>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</si>
  <si>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</si>
  <si>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</si>
  <si>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</si>
  <si>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</si>
  <si>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</si>
  <si>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</si>
  <si>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</si>
  <si>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</si>
  <si>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</si>
  <si>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</si>
  <si>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</si>
  <si>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</si>
  <si>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</si>
  <si>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</si>
  <si>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</si>
  <si>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</si>
  <si>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</si>
  <si>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</si>
  <si>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</si>
  <si>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</si>
  <si>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</si>
  <si>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</si>
  <si>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</si>
  <si>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</si>
  <si>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</si>
  <si>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</si>
  <si>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</si>
  <si>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</si>
  <si>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</si>
  <si>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</si>
  <si>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</si>
  <si>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</si>
  <si>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</si>
  <si>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</si>
  <si>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</si>
  <si>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</si>
  <si>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</si>
  <si>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</si>
  <si>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</si>
  <si>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</si>
  <si>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</si>
  <si>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</si>
  <si>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</si>
  <si>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</si>
  <si>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</si>
  <si>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</si>
  <si>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</si>
  <si>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</si>
  <si>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</si>
  <si>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</si>
  <si>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</si>
  <si>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</si>
  <si>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</si>
  <si>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</si>
  <si>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</si>
  <si>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</si>
  <si>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</si>
  <si>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</si>
  <si>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</si>
  <si>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</si>
  <si>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</si>
  <si>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</si>
  <si>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</si>
  <si>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</si>
  <si>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</si>
  <si>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</si>
  <si>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</si>
  <si>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</si>
  <si>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</si>
  <si>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</si>
  <si>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</si>
  <si>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</si>
  <si>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</si>
  <si>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</si>
  <si>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</si>
  <si>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</si>
  <si>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</si>
  <si>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</si>
  <si>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</si>
  <si>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</si>
  <si>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</si>
  <si>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</si>
  <si>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</si>
  <si>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</si>
  <si>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</si>
  <si>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</si>
  <si>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</si>
  <si>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</si>
  <si>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</si>
  <si>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</si>
  <si>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</si>
  <si>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</si>
  <si>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</si>
  <si>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</si>
  <si>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</si>
  <si>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</si>
  <si>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</si>
  <si>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</si>
  <si>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</si>
  <si>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</si>
  <si>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</si>
  <si>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</si>
  <si>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</si>
  <si>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</si>
  <si>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</si>
  <si>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</si>
  <si>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</si>
  <si>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</si>
  <si>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</si>
  <si>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</si>
  <si>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</si>
  <si>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</si>
  <si>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</si>
  <si>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</si>
  <si>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</si>
  <si>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</si>
  <si>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</si>
  <si>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</si>
  <si>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</si>
  <si>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</si>
  <si>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</si>
  <si>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</si>
  <si>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</si>
  <si>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</si>
  <si>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</si>
  <si>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</si>
  <si>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</si>
  <si>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</si>
  <si>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</si>
  <si>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</si>
  <si>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</si>
  <si>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</si>
  <si>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</si>
  <si>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</si>
  <si>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</si>
  <si>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</si>
  <si>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</si>
  <si>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</si>
  <si>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</si>
  <si>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</si>
  <si>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</si>
  <si>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</si>
  <si>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</si>
  <si>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</si>
  <si>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</si>
  <si>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</si>
  <si>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</si>
  <si>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</si>
  <si>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</si>
  <si>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</si>
  <si>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</si>
  <si>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</si>
  <si>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</si>
  <si>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</si>
  <si>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</si>
  <si>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</si>
  <si>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</si>
  <si>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</si>
  <si>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</si>
  <si>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</si>
  <si>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</si>
  <si>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</si>
  <si>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</si>
  <si>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</si>
  <si>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</si>
  <si>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</si>
  <si>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</si>
  <si>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</si>
  <si>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</si>
  <si>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</si>
  <si>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</si>
  <si>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</si>
  <si>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</si>
  <si>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</si>
  <si>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</si>
  <si>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</si>
  <si>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</si>
  <si>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</si>
  <si>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</si>
  <si>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</si>
  <si>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</si>
  <si>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</si>
  <si>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</si>
  <si>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</si>
  <si>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</si>
  <si>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</si>
  <si>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</si>
  <si>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</si>
  <si>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</si>
  <si>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</si>
  <si>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</si>
  <si>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</si>
  <si>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</si>
  <si>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</si>
  <si>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</si>
  <si>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</si>
  <si>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</si>
  <si>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</si>
  <si>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</si>
  <si>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</si>
  <si>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</si>
  <si>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</si>
  <si>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</si>
  <si>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</si>
  <si>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</si>
  <si>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</si>
  <si>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</si>
  <si>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</si>
  <si>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</si>
  <si>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</si>
  <si>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</si>
  <si>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</si>
  <si>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</si>
  <si>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</si>
  <si>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</si>
  <si>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</si>
  <si>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</si>
  <si>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</si>
  <si>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</si>
  <si>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</si>
  <si>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</si>
  <si>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</si>
  <si>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</si>
  <si>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</si>
  <si>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</si>
  <si>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</si>
  <si>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</si>
  <si>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</si>
  <si>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</si>
  <si>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</si>
  <si>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</si>
  <si>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</si>
  <si>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</si>
  <si>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</si>
  <si>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</si>
  <si>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</si>
  <si>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</si>
  <si>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</si>
  <si>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</si>
  <si>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</si>
  <si>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</si>
  <si>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</si>
  <si>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</si>
  <si>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</si>
  <si>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</si>
  <si>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</si>
  <si>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</si>
  <si>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</si>
  <si>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</si>
  <si>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</si>
  <si>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</si>
  <si>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</si>
  <si>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</si>
  <si>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</si>
  <si>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</si>
  <si>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</si>
  <si>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</si>
  <si>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</si>
  <si>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</si>
  <si>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</si>
  <si>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</si>
  <si>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</si>
  <si>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</si>
  <si>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</si>
  <si>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</si>
  <si>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</si>
  <si>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</si>
  <si>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</si>
  <si>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</si>
  <si>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</si>
  <si>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</si>
  <si>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</si>
  <si>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</si>
  <si>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</si>
  <si>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</si>
  <si>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</si>
  <si>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</si>
  <si>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</si>
  <si>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</si>
  <si>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</si>
  <si>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</si>
  <si>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</si>
  <si>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</si>
  <si>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</si>
  <si>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</si>
  <si>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</si>
  <si>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</si>
  <si>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</si>
  <si>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</si>
  <si>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</si>
  <si>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</si>
  <si>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</si>
  <si>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</si>
  <si>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</si>
  <si>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</si>
  <si>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</si>
  <si>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</si>
  <si>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</si>
  <si>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</si>
  <si>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</si>
  <si>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</si>
  <si>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</si>
  <si>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</si>
  <si>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</si>
  <si>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</si>
  <si>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</si>
  <si>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</si>
  <si>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</si>
  <si>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</si>
  <si>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</si>
  <si>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</si>
  <si>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</si>
  <si>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</si>
  <si>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</si>
  <si>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</si>
  <si>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</si>
  <si>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</si>
  <si>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</si>
  <si>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</si>
  <si>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</si>
  <si>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</si>
  <si>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</si>
  <si>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</si>
  <si>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</si>
  <si>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</si>
  <si>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</si>
  <si>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</si>
  <si>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</si>
  <si>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</si>
  <si>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</si>
  <si>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</si>
  <si>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</si>
  <si>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</si>
  <si>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</si>
  <si>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</si>
  <si>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</si>
  <si>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</si>
  <si>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</si>
  <si>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</si>
  <si>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</si>
  <si>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</si>
  <si>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</si>
  <si>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</si>
  <si>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</si>
  <si>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</si>
  <si>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</si>
  <si>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</si>
  <si>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</si>
  <si>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</si>
  <si>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</si>
  <si>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</si>
  <si>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</si>
  <si>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</si>
  <si>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</si>
  <si>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</si>
  <si>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</si>
  <si>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</si>
  <si>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</si>
  <si>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</si>
  <si>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</si>
  <si>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</si>
  <si>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</si>
  <si>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</si>
  <si>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</si>
  <si>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</si>
  <si>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</si>
  <si>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</si>
  <si>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</si>
  <si>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</si>
  <si>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</si>
  <si>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</si>
  <si>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</si>
  <si>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</si>
  <si>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</si>
  <si>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</si>
  <si>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</si>
  <si>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</si>
  <si>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</si>
  <si>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</si>
  <si>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</si>
  <si>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</si>
  <si>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</si>
  <si>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</si>
  <si>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</si>
  <si>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</si>
  <si>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</si>
  <si>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</si>
  <si>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</si>
  <si>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</si>
  <si>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</si>
  <si>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</si>
  <si>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</si>
  <si>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</si>
  <si>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</si>
  <si>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</si>
  <si>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</si>
  <si>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</si>
  <si>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</si>
  <si>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</si>
  <si>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</si>
  <si>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</si>
  <si>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</si>
  <si>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</si>
  <si>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</si>
  <si>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</si>
  <si>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</si>
  <si>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</si>
  <si>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</si>
  <si>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</si>
  <si>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</si>
  <si>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</si>
  <si>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</si>
  <si>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</si>
  <si>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</si>
  <si>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</si>
  <si>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</si>
  <si>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</si>
  <si>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</si>
  <si>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</si>
  <si>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</si>
  <si>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</si>
  <si>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</si>
  <si>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</si>
  <si>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</si>
  <si>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</si>
  <si>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</si>
  <si>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</si>
  <si>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</si>
  <si>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</si>
  <si>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</si>
  <si>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</si>
  <si>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</si>
  <si>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</si>
  <si>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</si>
  <si>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</si>
  <si>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</si>
  <si>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</si>
  <si>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</si>
  <si>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</si>
  <si>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</si>
  <si>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</si>
  <si>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</si>
  <si>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</si>
  <si>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</si>
  <si>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</si>
  <si>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</si>
  <si>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</si>
  <si>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</si>
  <si>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</si>
  <si>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</si>
  <si>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</si>
  <si>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</si>
  <si>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</si>
  <si>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</si>
  <si>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</si>
  <si>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</si>
  <si>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</si>
  <si>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</si>
  <si>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</si>
  <si>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</si>
  <si>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</si>
  <si>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</si>
  <si>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</si>
  <si>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</si>
  <si>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</si>
  <si>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</si>
  <si>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</si>
  <si>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</si>
  <si>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</si>
  <si>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</si>
  <si>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</si>
  <si>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</si>
  <si>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</si>
  <si>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</si>
  <si>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</si>
  <si>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</si>
  <si>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</si>
  <si>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</si>
  <si>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</si>
  <si>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</si>
  <si>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</si>
  <si>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</si>
  <si>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</si>
  <si>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</si>
  <si>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</si>
  <si>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</si>
  <si>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</si>
  <si>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</si>
  <si>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</si>
  <si>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</si>
  <si>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</si>
  <si>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</si>
  <si>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</si>
  <si>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</si>
  <si>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</si>
  <si>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</si>
  <si>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</si>
  <si>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</si>
  <si>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</si>
  <si>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</si>
  <si>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</si>
  <si>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</si>
  <si>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</si>
  <si>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</si>
  <si>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</si>
  <si>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</si>
  <si>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</si>
  <si>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</si>
  <si>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</si>
  <si>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</si>
  <si>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</si>
  <si>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</si>
  <si>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</si>
  <si>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</si>
  <si>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</si>
  <si>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</si>
  <si>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</si>
  <si>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</si>
  <si>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</si>
  <si>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</si>
  <si>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</si>
  <si>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</si>
  <si>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</si>
  <si>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</si>
  <si>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</si>
  <si>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</si>
  <si>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</si>
  <si>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</si>
  <si>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</si>
  <si>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</si>
  <si>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</si>
  <si>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</si>
  <si>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</si>
  <si>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</si>
  <si>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</si>
  <si>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</si>
  <si>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</si>
  <si>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</si>
  <si>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</si>
  <si>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</si>
  <si>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</si>
  <si>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</si>
  <si>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</si>
  <si>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</si>
  <si>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</si>
  <si>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</si>
  <si>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</si>
  <si>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</si>
  <si>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</si>
  <si>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</si>
  <si>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</si>
  <si>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</si>
  <si>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</si>
  <si>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</si>
  <si>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</si>
  <si>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</si>
  <si>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</si>
  <si>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</si>
  <si>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</si>
  <si>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</si>
  <si>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</si>
  <si>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</si>
  <si>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</si>
  <si>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</si>
  <si>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</si>
  <si>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</si>
  <si>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</si>
  <si>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</si>
  <si>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</si>
  <si>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</si>
  <si>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</si>
  <si>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</si>
  <si>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</si>
  <si>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</si>
  <si>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</si>
  <si>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</si>
  <si>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</si>
  <si>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</si>
  <si>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</si>
  <si>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</si>
  <si>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</si>
  <si>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</si>
  <si>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</si>
  <si>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</si>
  <si>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</si>
  <si>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</si>
  <si>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</si>
  <si>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</si>
  <si>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</si>
  <si>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</si>
  <si>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</si>
  <si>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</si>
  <si>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</si>
  <si>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</si>
  <si>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</si>
  <si>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</si>
  <si>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</si>
  <si>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</si>
  <si>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</si>
  <si>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</si>
  <si>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</si>
  <si>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</si>
  <si>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</si>
  <si>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</si>
  <si>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</si>
  <si>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</si>
  <si>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</si>
  <si>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</si>
  <si>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</si>
  <si>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</si>
  <si>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</si>
  <si>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</si>
  <si>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</si>
  <si>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</si>
  <si>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</si>
  <si>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</si>
  <si>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</si>
  <si>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</si>
  <si>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</si>
  <si>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</si>
  <si>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</si>
  <si>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</si>
  <si>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</si>
  <si>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</si>
  <si>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</si>
  <si>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</si>
  <si>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</si>
  <si>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</si>
  <si>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</si>
  <si>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</si>
  <si>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</si>
  <si>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</si>
  <si>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</si>
  <si>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</si>
  <si>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</si>
  <si>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</si>
  <si>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</si>
  <si>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</si>
  <si>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</si>
  <si>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</si>
  <si>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</si>
  <si>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</si>
  <si>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</si>
  <si>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</si>
  <si>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</si>
  <si>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</si>
  <si>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</si>
  <si>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</si>
  <si>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</si>
  <si>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</si>
  <si>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</si>
  <si>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</si>
  <si>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</si>
  <si>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</si>
  <si>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</si>
  <si>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</si>
  <si>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</si>
  <si>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</si>
  <si>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</si>
  <si>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</si>
  <si>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</si>
  <si>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</si>
  <si>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</si>
  <si>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</si>
  <si>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</si>
  <si>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</si>
  <si>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</si>
  <si>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</si>
  <si>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</si>
  <si>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</si>
  <si>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</si>
  <si>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</si>
  <si>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</si>
  <si>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</si>
  <si>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</si>
  <si>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</si>
  <si>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</si>
  <si>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</si>
  <si>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</si>
  <si>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</si>
  <si>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</si>
  <si>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</si>
  <si>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</si>
  <si>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</si>
  <si>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</si>
  <si>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</si>
  <si>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</si>
  <si>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</si>
  <si>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</si>
  <si>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</si>
  <si>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</si>
  <si>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</si>
  <si>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</si>
  <si>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</si>
  <si>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</si>
  <si>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</si>
  <si>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</si>
  <si>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</si>
  <si>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</si>
  <si>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</si>
  <si>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</si>
  <si>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</si>
  <si>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</si>
  <si>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</si>
  <si>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</si>
  <si>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</si>
  <si>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</si>
  <si>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</si>
  <si>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</si>
  <si>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</si>
  <si>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</si>
  <si>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</si>
  <si>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</si>
  <si>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</si>
  <si>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</si>
  <si>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</si>
  <si>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</si>
  <si>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</si>
  <si>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</si>
  <si>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</si>
  <si>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</si>
  <si>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</si>
  <si>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</si>
  <si>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</si>
  <si>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</si>
  <si>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</si>
  <si>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</si>
  <si>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</si>
  <si>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</si>
  <si>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</si>
  <si>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</si>
  <si>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</si>
  <si>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</si>
  <si>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</si>
  <si>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</si>
  <si>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</si>
  <si>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</si>
  <si>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</si>
  <si>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</si>
  <si>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</si>
  <si>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</si>
  <si>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</si>
  <si>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</si>
  <si>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</si>
  <si>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</si>
  <si>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</si>
  <si>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</si>
  <si>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</si>
  <si>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</si>
  <si>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</si>
  <si>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</si>
  <si>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</si>
  <si>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</si>
  <si>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</si>
  <si>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</si>
  <si>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</si>
  <si>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</si>
  <si>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</si>
  <si>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</si>
  <si>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</si>
  <si>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</si>
  <si>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</si>
  <si>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</si>
  <si>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</si>
  <si>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</si>
  <si>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</si>
  <si>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</si>
  <si>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</si>
  <si>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</si>
  <si>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</si>
  <si>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</si>
  <si>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</si>
  <si>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</si>
  <si>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</si>
  <si>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</si>
  <si>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</si>
  <si>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</si>
  <si>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</si>
  <si>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</si>
  <si>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</si>
  <si>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</si>
  <si>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</si>
  <si>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</si>
  <si>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</si>
  <si>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</si>
  <si>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</si>
  <si>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</si>
  <si>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</si>
  <si>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</si>
  <si>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</si>
  <si>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</si>
  <si>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</si>
  <si>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</si>
  <si>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</si>
  <si>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</si>
  <si>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</si>
  <si>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</si>
  <si>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</si>
  <si>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</si>
  <si>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</si>
  <si>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</si>
  <si>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</si>
  <si>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</si>
  <si>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</si>
  <si>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</si>
  <si>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</si>
  <si>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</si>
  <si>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</si>
  <si>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</si>
  <si>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</si>
  <si>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</si>
  <si>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</si>
  <si>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</si>
  <si>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</si>
  <si>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</si>
  <si>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</si>
  <si>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</si>
  <si>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</si>
  <si>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</si>
  <si>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</si>
  <si>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</si>
  <si>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</si>
  <si>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</si>
  <si>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</si>
  <si>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</si>
  <si>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</si>
  <si>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</si>
  <si>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</si>
  <si>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</si>
  <si>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</si>
  <si>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</si>
  <si>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</si>
  <si>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</si>
  <si>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</si>
  <si>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</si>
  <si>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</si>
  <si>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</si>
  <si>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</si>
  <si>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</si>
  <si>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</si>
  <si>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</si>
  <si>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</si>
  <si>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</si>
  <si>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</si>
  <si>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</si>
  <si>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</si>
  <si>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</si>
  <si>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</si>
  <si>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</si>
  <si>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</si>
  <si>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</si>
  <si>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</si>
  <si>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</si>
  <si>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</si>
  <si>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</si>
  <si>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</si>
  <si>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</si>
  <si>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</si>
  <si>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</si>
  <si>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</si>
  <si>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</si>
  <si>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</si>
  <si>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</si>
  <si>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</si>
  <si>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</si>
  <si>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</si>
  <si>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</si>
  <si>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</si>
  <si>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</si>
  <si>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</si>
  <si>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</si>
  <si>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</si>
  <si>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</si>
  <si>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</si>
  <si>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</si>
  <si>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</si>
  <si>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</si>
  <si>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</si>
  <si>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</si>
  <si>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</si>
  <si>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</si>
  <si>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</si>
  <si>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</si>
  <si>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</si>
  <si>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</si>
  <si>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</si>
  <si>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</si>
  <si>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</si>
  <si>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</si>
  <si>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</si>
  <si>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</si>
  <si>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</si>
  <si>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</si>
  <si>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</si>
  <si>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</si>
  <si>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</si>
  <si>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</si>
  <si>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</si>
  <si>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</si>
  <si>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</si>
  <si>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</si>
  <si>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</si>
  <si>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</si>
  <si>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</si>
  <si>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</si>
  <si>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</si>
  <si>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</si>
  <si>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</si>
  <si>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</si>
  <si>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</si>
  <si>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</si>
  <si>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</si>
  <si>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</si>
  <si>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</si>
  <si>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</si>
  <si>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</si>
  <si>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</si>
  <si>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</si>
  <si>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</si>
  <si>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</si>
  <si>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</si>
  <si>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</si>
  <si>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</si>
  <si>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</si>
  <si>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</si>
  <si>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</si>
  <si>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</si>
  <si>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</si>
  <si>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</si>
  <si>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</si>
  <si>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</si>
  <si>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</si>
  <si>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</si>
  <si>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</si>
  <si>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</si>
  <si>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</si>
  <si>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</si>
  <si>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</si>
  <si>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</si>
  <si>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</si>
  <si>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</si>
  <si>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</si>
  <si>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</si>
  <si>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</si>
  <si>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</si>
  <si>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</si>
  <si>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</si>
  <si>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</si>
  <si>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</si>
  <si>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</si>
  <si>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</si>
  <si>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</si>
  <si>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</si>
  <si>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</si>
  <si>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</si>
  <si>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</si>
  <si>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</si>
  <si>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</si>
  <si>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</si>
  <si>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</si>
  <si>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</si>
  <si>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</si>
  <si>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</si>
  <si>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</si>
  <si>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</si>
  <si>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</si>
  <si>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</si>
  <si>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</si>
  <si>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</si>
  <si>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</si>
  <si>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</si>
  <si>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</si>
  <si>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</si>
  <si>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</si>
  <si>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</si>
  <si>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</si>
  <si>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</si>
  <si>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</si>
  <si>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</si>
  <si>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</si>
  <si>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</si>
  <si>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</si>
  <si>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</si>
  <si>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</si>
  <si>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</si>
  <si>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</si>
  <si>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</si>
  <si>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</si>
  <si>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</si>
  <si>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</si>
  <si>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</si>
  <si>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</si>
  <si>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</si>
  <si>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</si>
  <si>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</si>
  <si>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</si>
  <si>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</si>
  <si>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</si>
  <si>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</si>
  <si>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</si>
  <si>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</si>
  <si>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</si>
  <si>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</si>
  <si>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</si>
  <si>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</si>
  <si>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</si>
  <si>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</si>
  <si>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</si>
  <si>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</si>
  <si>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</si>
  <si>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</si>
  <si>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</si>
  <si>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</si>
  <si>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</si>
  <si>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</si>
  <si>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</si>
  <si>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</si>
  <si>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</si>
  <si>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</si>
  <si>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</si>
  <si>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</si>
  <si>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</si>
  <si>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</si>
  <si>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</si>
  <si>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</si>
  <si>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</si>
  <si>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</si>
  <si>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</si>
  <si>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</si>
  <si>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</si>
  <si>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</si>
  <si>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</si>
  <si>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</si>
  <si>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</si>
  <si>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</si>
  <si>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</si>
  <si>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</si>
  <si>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</si>
  <si>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</si>
  <si>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</si>
  <si>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</si>
  <si>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</si>
  <si>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</si>
  <si>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</si>
  <si>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</si>
  <si>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</si>
  <si>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</si>
  <si>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</si>
  <si>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</si>
  <si>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</si>
  <si>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</si>
  <si>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</si>
  <si>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</si>
  <si>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</si>
  <si>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</si>
  <si>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</si>
  <si>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</si>
  <si>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</si>
  <si>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</si>
  <si>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</si>
  <si>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</si>
  <si>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</si>
  <si>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</si>
  <si>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</si>
  <si>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</si>
  <si>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</si>
  <si>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</si>
  <si>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</si>
  <si>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</si>
  <si>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</si>
  <si>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</si>
  <si>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</si>
  <si>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</si>
  <si>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</si>
  <si>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</si>
  <si>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</si>
  <si>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</si>
  <si>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</si>
  <si>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</si>
  <si>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</si>
  <si>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</si>
  <si>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</si>
  <si>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</si>
  <si>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</si>
  <si>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</si>
  <si>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</si>
  <si>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</si>
  <si>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</si>
  <si>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</si>
  <si>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</si>
  <si>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</si>
  <si>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</si>
  <si>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</si>
  <si>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</si>
  <si>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</si>
  <si>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</si>
  <si>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</si>
  <si>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</si>
  <si>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</si>
  <si>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</si>
  <si>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</si>
  <si>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</si>
  <si>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</si>
  <si>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</si>
  <si>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</si>
  <si>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</si>
  <si>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</si>
  <si>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</si>
  <si>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</si>
  <si>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</si>
  <si>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</si>
  <si>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</si>
  <si>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</si>
  <si>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</si>
  <si>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</si>
  <si>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</si>
  <si>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</si>
  <si>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</si>
  <si>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</si>
  <si>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</si>
  <si>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</si>
  <si>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</si>
  <si>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</si>
  <si>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</si>
  <si>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</si>
  <si>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</si>
  <si>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</si>
  <si>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</si>
  <si>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</si>
  <si>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</si>
  <si>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</si>
  <si>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</si>
  <si>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</si>
  <si>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</si>
  <si>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</si>
  <si>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</si>
  <si>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</si>
  <si>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</si>
  <si>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</si>
  <si>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</si>
  <si>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</si>
  <si>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</si>
  <si>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</si>
  <si>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</si>
  <si>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</si>
  <si>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</si>
  <si>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</si>
  <si>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</si>
  <si>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</si>
  <si>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</si>
  <si>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</si>
  <si>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</si>
  <si>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</si>
  <si>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</si>
  <si>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</si>
  <si>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</si>
  <si>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</si>
  <si>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</si>
  <si>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</si>
  <si>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</si>
  <si>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</si>
  <si>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</si>
  <si>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</si>
  <si>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</si>
  <si>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</si>
  <si>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</si>
  <si>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</si>
  <si>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</si>
  <si>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</si>
  <si>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</si>
  <si>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</si>
  <si>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</si>
  <si>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</si>
  <si>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</si>
  <si>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</si>
  <si>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</si>
  <si>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</si>
  <si>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</si>
  <si>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</si>
  <si>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</si>
  <si>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</si>
  <si>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</si>
  <si>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</si>
  <si>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</si>
  <si>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</si>
  <si>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</si>
  <si>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</si>
  <si>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</si>
  <si>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</si>
  <si>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</si>
  <si>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</si>
  <si>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</si>
  <si>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</si>
  <si>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</si>
  <si>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</si>
  <si>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</si>
  <si>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</si>
  <si>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</si>
  <si>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</si>
  <si>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</si>
  <si>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</si>
  <si>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</si>
  <si>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</si>
  <si>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</si>
  <si>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</si>
  <si>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</si>
  <si>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</si>
  <si>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</si>
  <si>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</si>
  <si>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</si>
  <si>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</si>
  <si>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</si>
  <si>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</si>
  <si>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</si>
  <si>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</si>
  <si>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</si>
  <si>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</si>
  <si>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</si>
  <si>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</si>
  <si>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</si>
  <si>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</si>
  <si>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</si>
  <si>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</si>
  <si>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</si>
  <si>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</si>
  <si>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</si>
  <si>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</si>
  <si>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</si>
  <si>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</si>
  <si>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</si>
  <si>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</si>
  <si>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</si>
  <si>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</si>
  <si>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</si>
  <si>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</si>
  <si>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</si>
  <si>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</si>
  <si>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</si>
  <si>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</si>
  <si>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</si>
  <si>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</si>
  <si>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</si>
  <si>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</si>
  <si>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</si>
  <si>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</si>
  <si>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</si>
  <si>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</si>
  <si>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</si>
  <si>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</si>
  <si>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</si>
  <si>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</si>
  <si>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</si>
  <si>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</si>
  <si>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</si>
  <si>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</si>
  <si>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</si>
  <si>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</si>
  <si>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</si>
  <si>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</si>
  <si>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</si>
  <si>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</si>
  <si>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</si>
  <si>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</si>
  <si>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</si>
  <si>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</si>
  <si>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</si>
  <si>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</si>
  <si>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</si>
  <si>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</si>
  <si>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</si>
  <si>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</si>
  <si>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</si>
  <si>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</si>
  <si>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</si>
  <si>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</si>
  <si>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</si>
  <si>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</si>
  <si>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</si>
  <si>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</si>
  <si>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</si>
  <si>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</si>
  <si>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</si>
  <si>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</si>
  <si>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</si>
  <si>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</si>
  <si>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</si>
  <si>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</si>
  <si>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</si>
  <si>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</si>
  <si>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</si>
  <si>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</si>
  <si>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</si>
  <si>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</si>
  <si>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</si>
  <si>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</si>
  <si>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</si>
  <si>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</si>
  <si>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</si>
  <si>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</si>
  <si>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</si>
  <si>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</si>
  <si>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</si>
  <si>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</si>
  <si>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</si>
  <si>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</si>
  <si>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</si>
  <si>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</si>
  <si>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</si>
  <si>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</si>
  <si>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</si>
  <si>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</si>
  <si>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</si>
  <si>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</si>
  <si>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</si>
  <si>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</si>
  <si>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</si>
  <si>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</si>
  <si>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</si>
  <si>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</si>
  <si>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</si>
  <si>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</si>
  <si>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</si>
  <si>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</si>
  <si>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</si>
  <si>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</si>
  <si>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</si>
  <si>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</si>
  <si>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</si>
  <si>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</si>
  <si>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</si>
  <si>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</si>
  <si>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</si>
  <si>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</si>
  <si>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</si>
  <si>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</si>
  <si>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</si>
  <si>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</si>
  <si>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</si>
  <si>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</si>
  <si>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</si>
  <si>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</si>
  <si>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</si>
  <si>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</si>
  <si>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</si>
  <si>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</si>
  <si>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</si>
  <si>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</si>
  <si>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</si>
  <si>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</si>
  <si>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</si>
  <si>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</si>
  <si>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</si>
  <si>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</si>
  <si>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</si>
  <si>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</si>
  <si>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</si>
  <si>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</si>
  <si>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</si>
  <si>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</si>
  <si>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</si>
  <si>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</si>
  <si>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</si>
  <si>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</si>
  <si>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</si>
  <si>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</si>
  <si>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</si>
  <si>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</si>
  <si>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</si>
  <si>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</si>
  <si>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</si>
  <si>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</si>
  <si>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</si>
  <si>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</si>
  <si>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</si>
  <si>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</si>
  <si>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</si>
  <si>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</si>
  <si>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</si>
  <si>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</si>
  <si>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</si>
  <si>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</si>
  <si>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</si>
  <si>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</si>
  <si>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</si>
  <si>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</si>
  <si>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</si>
  <si>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</si>
  <si>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</si>
  <si>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</si>
  <si>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</si>
  <si>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</si>
  <si>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</si>
  <si>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</si>
  <si>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</si>
  <si>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</si>
  <si>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</si>
  <si>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</si>
  <si>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</si>
  <si>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</si>
  <si>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</si>
  <si>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</si>
  <si>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</si>
  <si>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</si>
  <si>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</si>
  <si>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</si>
  <si>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</si>
  <si>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</si>
  <si>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</si>
  <si>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</si>
  <si>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</si>
  <si>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</si>
  <si>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</si>
  <si>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</si>
  <si>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</si>
  <si>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</si>
  <si>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</si>
  <si>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</si>
  <si>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</si>
  <si>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</si>
  <si>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</si>
  <si>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</si>
  <si>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</si>
  <si>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</si>
  <si>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</si>
  <si>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</si>
  <si>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</si>
  <si>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</si>
  <si>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</si>
  <si>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</si>
  <si>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</si>
  <si>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</si>
  <si>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</si>
  <si>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</si>
  <si>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</si>
  <si>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</si>
  <si>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</si>
  <si>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</si>
  <si>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</si>
  <si>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</si>
  <si>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</si>
  <si>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</si>
  <si>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</si>
  <si>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</si>
  <si>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</si>
  <si>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</si>
  <si>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</si>
  <si>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</si>
  <si>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</si>
  <si>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</si>
  <si>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</si>
  <si>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</si>
  <si>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</si>
  <si>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</si>
  <si>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</si>
  <si>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</si>
  <si>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</si>
  <si>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</si>
  <si>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</si>
  <si>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</si>
  <si>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</si>
  <si>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</si>
  <si>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</si>
  <si>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</si>
  <si>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</si>
  <si>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</si>
  <si>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</si>
  <si>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</si>
  <si>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</si>
  <si>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</si>
  <si>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</si>
  <si>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</si>
  <si>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</si>
  <si>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</si>
  <si>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</si>
  <si>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</si>
  <si>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</si>
  <si>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</si>
  <si>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</si>
  <si>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</si>
  <si>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</si>
  <si>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</si>
  <si>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</si>
  <si>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</si>
  <si>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</si>
  <si>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</si>
  <si>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</si>
  <si>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</si>
  <si>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</si>
  <si>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</si>
  <si>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</si>
  <si>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</si>
  <si>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</si>
  <si>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</si>
  <si>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</si>
  <si>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</si>
  <si>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</si>
  <si>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</si>
  <si>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</si>
  <si>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</si>
  <si>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</si>
  <si>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</si>
  <si>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</si>
  <si>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</si>
  <si>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</si>
  <si>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</si>
  <si>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</si>
  <si>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</si>
  <si>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</si>
  <si>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</si>
  <si>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</si>
  <si>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</si>
  <si>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</si>
  <si>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</si>
  <si>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</si>
  <si>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</si>
  <si>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</si>
  <si>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</si>
  <si>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</si>
  <si>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</si>
  <si>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</si>
  <si>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</si>
  <si>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</si>
  <si>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</si>
  <si>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</si>
  <si>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</si>
  <si>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</si>
  <si>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</si>
  <si>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</si>
  <si>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</si>
  <si>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</si>
  <si>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</si>
  <si>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</si>
  <si>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</si>
  <si>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</si>
  <si>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</si>
  <si>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</si>
  <si>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</si>
  <si>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</si>
  <si>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</si>
  <si>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</si>
  <si>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</si>
  <si>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</si>
  <si>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</si>
  <si>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</si>
  <si>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</si>
  <si>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</si>
  <si>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</si>
  <si>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</si>
  <si>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</si>
  <si>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</si>
  <si>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</si>
  <si>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</si>
  <si>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</si>
  <si>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</si>
  <si>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</si>
  <si>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</si>
  <si>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</si>
  <si>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</si>
  <si>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</si>
  <si>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</si>
  <si>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</si>
  <si>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</si>
  <si>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</si>
  <si>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</si>
  <si>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</si>
  <si>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</si>
  <si>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</si>
  <si>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</si>
  <si>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</si>
  <si>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</si>
  <si>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</si>
  <si>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</si>
  <si>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</si>
  <si>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</si>
  <si>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</si>
  <si>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</si>
  <si>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</si>
  <si>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</si>
  <si>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</si>
  <si>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</si>
  <si>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</si>
  <si>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</si>
  <si>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</si>
  <si>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</si>
  <si>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</si>
  <si>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</si>
  <si>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</si>
  <si>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</si>
  <si>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</si>
  <si>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</si>
  <si>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</si>
  <si>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</si>
  <si>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</si>
  <si>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</si>
  <si>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</si>
  <si>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</si>
  <si>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</si>
  <si>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</si>
  <si>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</si>
  <si>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</si>
  <si>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</si>
  <si>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</si>
  <si>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</si>
  <si>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</si>
  <si>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</si>
  <si>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</si>
  <si>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</si>
  <si>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</si>
  <si>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</si>
  <si>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</si>
  <si>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</si>
  <si>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</si>
  <si>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</si>
  <si>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</si>
  <si>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</si>
  <si>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</si>
  <si>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</si>
  <si>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</si>
  <si>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</si>
  <si>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</si>
  <si>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</si>
  <si>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</si>
  <si>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</si>
  <si>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</si>
  <si>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</si>
  <si>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</si>
  <si>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</si>
  <si>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</si>
  <si>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</si>
  <si>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</si>
  <si>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</si>
  <si>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</si>
  <si>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</si>
  <si>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</si>
  <si>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</si>
  <si>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</si>
  <si>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</si>
  <si>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</si>
  <si>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</si>
  <si>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</si>
  <si>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</si>
  <si>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</si>
  <si>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</si>
  <si>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</si>
  <si>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</si>
  <si>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</si>
  <si>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</si>
  <si>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</si>
  <si>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</si>
  <si>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</si>
  <si>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</si>
  <si>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</si>
  <si>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</si>
  <si>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</si>
  <si>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</si>
  <si>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</si>
  <si>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</si>
  <si>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</si>
  <si>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</si>
  <si>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</si>
  <si>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</si>
  <si>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</si>
  <si>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</si>
  <si>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</si>
  <si>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</si>
  <si>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</si>
  <si>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</si>
  <si>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</si>
  <si>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</si>
  <si>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</si>
  <si>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</si>
  <si>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</si>
  <si>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</si>
  <si>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</si>
  <si>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</si>
  <si>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</si>
  <si>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</si>
  <si>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</si>
  <si>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</si>
  <si>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</si>
  <si>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</si>
  <si>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</si>
  <si>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</si>
  <si>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</si>
  <si>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</si>
  <si>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</si>
  <si>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</si>
  <si>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</si>
  <si>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</si>
  <si>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</si>
  <si>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</si>
  <si>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</si>
  <si>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</si>
  <si>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</si>
  <si>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</si>
  <si>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</si>
  <si>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</si>
  <si>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</si>
  <si>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</si>
  <si>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</si>
  <si>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</si>
  <si>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</si>
  <si>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</si>
  <si>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</si>
  <si>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</si>
  <si>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</si>
  <si>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</si>
  <si>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</si>
  <si>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</si>
  <si>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</si>
  <si>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</si>
  <si>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</si>
  <si>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</si>
  <si>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</si>
  <si>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</si>
  <si>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</si>
  <si>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</si>
  <si>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</si>
  <si>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</si>
  <si>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</si>
  <si>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</si>
  <si>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</si>
  <si>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</si>
  <si>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</si>
  <si>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</si>
  <si>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</si>
  <si>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</si>
  <si>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</si>
  <si>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</si>
  <si>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</si>
  <si>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</si>
  <si>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</si>
  <si>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</si>
  <si>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</si>
  <si>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</si>
  <si>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</si>
  <si>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</si>
  <si>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</si>
  <si>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</si>
  <si>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</si>
  <si>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</si>
  <si>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</si>
  <si>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</si>
  <si>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</si>
  <si>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</si>
  <si>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</si>
  <si>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</si>
  <si>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</si>
  <si>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</si>
  <si>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</si>
  <si>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</si>
  <si>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</si>
  <si>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</si>
  <si>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</si>
  <si>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</si>
  <si>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</si>
  <si>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</si>
  <si>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</si>
  <si>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</si>
  <si>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</si>
  <si>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</si>
  <si>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</si>
  <si>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</si>
  <si>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</si>
  <si>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</si>
  <si>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</si>
  <si>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</si>
  <si>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</si>
  <si>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</si>
  <si>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</si>
  <si>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</si>
  <si>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</si>
  <si>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</si>
  <si>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</si>
  <si>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</si>
  <si>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</si>
  <si>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</si>
  <si>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</si>
  <si>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</si>
  <si>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</si>
  <si>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</si>
  <si>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</si>
  <si>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</si>
  <si>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</si>
  <si>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</si>
  <si>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</si>
  <si>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</si>
  <si>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</si>
  <si>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</si>
  <si>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</si>
  <si>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</si>
  <si>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</si>
  <si>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</si>
  <si>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</si>
  <si>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</si>
  <si>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</si>
  <si>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</si>
  <si>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</si>
  <si>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</si>
  <si>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</si>
  <si>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</si>
  <si>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</si>
  <si>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</si>
  <si>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</si>
  <si>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</si>
  <si>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</si>
  <si>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</si>
  <si>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</si>
  <si>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</si>
  <si>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</si>
  <si>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</si>
  <si>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</si>
  <si>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</si>
  <si>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</si>
  <si>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</si>
  <si>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</si>
  <si>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</si>
  <si>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</si>
  <si>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</si>
  <si>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</si>
  <si>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</si>
  <si>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</si>
  <si>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</si>
  <si>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</si>
  <si>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</si>
  <si>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</si>
  <si>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</si>
  <si>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</si>
  <si>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</si>
  <si>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</si>
  <si>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</si>
  <si>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</si>
  <si>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</si>
  <si>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</si>
  <si>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</si>
  <si>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</si>
  <si>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</si>
  <si>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</si>
  <si>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</si>
  <si>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</si>
  <si>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</si>
  <si>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</si>
  <si>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</si>
  <si>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</si>
  <si>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</si>
  <si>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</si>
  <si>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</si>
  <si>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</si>
  <si>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</si>
  <si>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</si>
  <si>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</si>
  <si>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</si>
  <si>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</si>
  <si>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</si>
  <si>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</si>
  <si>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</si>
  <si>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</si>
  <si>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</si>
  <si>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</si>
  <si>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</si>
  <si>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</si>
  <si>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</si>
  <si>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</si>
  <si>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</si>
  <si>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</si>
  <si>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</si>
  <si>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</si>
  <si>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</si>
  <si>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</si>
  <si>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</si>
  <si>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</si>
  <si>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</si>
  <si>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</si>
  <si>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</si>
  <si>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</si>
  <si>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</si>
  <si>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</si>
  <si>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</si>
  <si>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</si>
  <si>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</si>
  <si>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</si>
  <si>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</si>
  <si>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</si>
  <si>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</si>
  <si>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</si>
  <si>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</si>
  <si>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</si>
  <si>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</si>
  <si>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</si>
  <si>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</si>
  <si>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</si>
  <si>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</si>
  <si>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</si>
  <si>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</si>
  <si>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</si>
  <si>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</si>
  <si>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</si>
  <si>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</si>
  <si>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</si>
  <si>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</si>
  <si>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</si>
  <si>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</si>
  <si>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</si>
  <si>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</si>
  <si>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</si>
  <si>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</si>
  <si>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</si>
  <si>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</si>
  <si>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</si>
  <si>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</si>
  <si>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</si>
  <si>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</si>
  <si>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</si>
  <si>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</si>
  <si>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</si>
  <si>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</si>
  <si>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</si>
  <si>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</si>
  <si>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</si>
  <si>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</si>
  <si>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</si>
  <si>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</si>
  <si>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</si>
  <si>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</si>
  <si>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</si>
  <si>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</si>
  <si>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</si>
  <si>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</si>
  <si>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</si>
  <si>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</si>
  <si>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</si>
  <si>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</si>
  <si>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</si>
  <si>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</si>
  <si>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</si>
  <si>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</si>
  <si>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</si>
  <si>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</si>
  <si>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</si>
  <si>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</si>
  <si>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</si>
  <si>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</si>
  <si>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</si>
  <si>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</si>
  <si>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</si>
  <si>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</si>
  <si>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</si>
  <si>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</si>
  <si>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</si>
  <si>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</si>
  <si>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</si>
  <si>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</si>
  <si>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</si>
  <si>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</si>
  <si>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</si>
  <si>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</si>
  <si>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</si>
  <si>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</si>
  <si>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</si>
  <si>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</si>
  <si>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</si>
  <si>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</si>
  <si>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</si>
  <si>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</si>
  <si>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</si>
  <si>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</si>
  <si>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</si>
  <si>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</si>
  <si>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</si>
  <si>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</si>
  <si>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</si>
  <si>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</si>
  <si>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</si>
  <si>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</si>
  <si>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</si>
  <si>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</si>
  <si>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</si>
  <si>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</si>
  <si>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</si>
  <si>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</si>
  <si>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</si>
  <si>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</si>
  <si>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</si>
  <si>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</si>
  <si>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</si>
  <si>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</si>
  <si>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</si>
  <si>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</si>
  <si>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</si>
  <si>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</si>
  <si>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</si>
  <si>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</si>
  <si>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</si>
  <si>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</si>
  <si>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</si>
  <si>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</si>
  <si>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</si>
  <si>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</si>
  <si>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</si>
  <si>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</si>
  <si>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</si>
  <si>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</si>
  <si>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</si>
  <si>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</si>
  <si>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</si>
  <si>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</si>
  <si>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</si>
  <si>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</si>
  <si>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</si>
  <si>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</si>
  <si>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</si>
  <si>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</si>
  <si>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</si>
  <si>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</si>
  <si>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</si>
  <si>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</si>
  <si>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</si>
  <si>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</si>
  <si>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</si>
  <si>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</si>
  <si>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</si>
  <si>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</si>
  <si>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</si>
  <si>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</si>
  <si>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</si>
  <si>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</si>
  <si>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</si>
  <si>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</si>
  <si>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</si>
  <si>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</si>
  <si>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</si>
  <si>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</si>
  <si>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</si>
  <si>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</si>
  <si>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</si>
  <si>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</si>
  <si>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</si>
  <si>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</si>
  <si>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</si>
  <si>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</si>
  <si>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</si>
  <si>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</si>
  <si>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</si>
  <si>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</si>
  <si>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</si>
  <si>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</si>
  <si>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</si>
  <si>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</si>
  <si>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</si>
  <si>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</si>
  <si>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</si>
  <si>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</si>
  <si>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</si>
  <si>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</si>
  <si>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</si>
  <si>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</si>
  <si>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</si>
  <si>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</si>
  <si>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</si>
  <si>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</si>
  <si>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</si>
  <si>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</si>
  <si>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</si>
  <si>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</si>
  <si>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</si>
  <si>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</si>
  <si>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</si>
  <si>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</si>
  <si>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</si>
  <si>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</si>
  <si>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</si>
  <si>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</si>
  <si>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</si>
  <si>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</si>
  <si>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</si>
  <si>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</si>
  <si>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</si>
  <si>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</si>
  <si>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</si>
  <si>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</si>
  <si>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</si>
  <si>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</si>
  <si>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</si>
  <si>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</si>
  <si>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</si>
  <si>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</si>
  <si>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</si>
  <si>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</si>
  <si>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</si>
  <si>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</si>
  <si>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</si>
  <si>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</si>
  <si>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</si>
  <si>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</si>
  <si>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</si>
  <si>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</si>
  <si>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</si>
  <si>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</si>
  <si>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</si>
  <si>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</si>
  <si>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</si>
  <si>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</si>
  <si>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</si>
  <si>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</si>
  <si>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</si>
  <si>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</si>
  <si>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</si>
  <si>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</si>
  <si>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</si>
  <si>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</si>
  <si>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</si>
  <si>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</si>
  <si>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</si>
  <si>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</si>
  <si>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</si>
  <si>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</si>
  <si>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</si>
  <si>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</si>
  <si>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</si>
  <si>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</si>
  <si>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</si>
  <si>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</si>
  <si>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</si>
  <si>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</si>
  <si>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</si>
  <si>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</si>
  <si>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</si>
  <si>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</si>
  <si>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</si>
  <si>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</si>
  <si>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</si>
  <si>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</si>
  <si>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</si>
  <si>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</si>
  <si>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</si>
  <si>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</si>
  <si>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</si>
  <si>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</si>
  <si>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</si>
  <si>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</si>
  <si>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</si>
  <si>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</si>
  <si>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</si>
  <si>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</si>
  <si>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</si>
  <si>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</si>
  <si>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</si>
  <si>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</si>
  <si>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</si>
  <si>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</si>
  <si>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</si>
  <si>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</si>
  <si>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</si>
  <si>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</si>
  <si>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</si>
  <si>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</si>
  <si>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</si>
  <si>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</si>
  <si>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</si>
  <si>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</si>
  <si>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</si>
  <si>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</si>
  <si>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</si>
  <si>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</si>
  <si>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</si>
  <si>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</si>
  <si>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</si>
  <si>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</si>
  <si>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</si>
  <si>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</si>
  <si>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</si>
  <si>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</si>
  <si>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</si>
  <si>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</si>
  <si>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</si>
  <si>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</si>
  <si>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</si>
  <si>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</si>
  <si>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</si>
  <si>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</si>
  <si>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</si>
  <si>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</si>
  <si>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</si>
  <si>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</si>
  <si>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</si>
  <si>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</si>
  <si>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</si>
  <si>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</si>
  <si>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</si>
  <si>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</si>
  <si>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</si>
  <si>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</si>
  <si>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</si>
  <si>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</si>
  <si>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</si>
  <si>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</si>
  <si>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</si>
  <si>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</si>
  <si>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</si>
  <si>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</si>
  <si>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</si>
  <si>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</si>
  <si>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</si>
  <si>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</si>
  <si>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</si>
  <si>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</si>
  <si>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</si>
  <si>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</si>
  <si>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</si>
  <si>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</si>
  <si>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</si>
  <si>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</si>
  <si>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</si>
  <si>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</si>
  <si>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</si>
  <si>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</si>
  <si>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</si>
  <si>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</si>
  <si>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</si>
  <si>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</si>
  <si>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</si>
  <si>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</si>
  <si>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</si>
  <si>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</si>
  <si>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</si>
  <si>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</si>
  <si>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</si>
  <si>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</si>
  <si>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</si>
  <si>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</si>
  <si>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</si>
  <si>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</si>
  <si>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</si>
  <si>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</si>
  <si>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</si>
  <si>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</si>
  <si>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</si>
  <si>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</si>
  <si>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</si>
  <si>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</si>
  <si>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</si>
  <si>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</si>
  <si>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</si>
  <si>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</si>
  <si>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</si>
  <si>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</si>
  <si>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</si>
  <si>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</si>
  <si>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</si>
  <si>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</si>
  <si>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</si>
  <si>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</si>
  <si>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</si>
  <si>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</si>
  <si>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</si>
  <si>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</si>
  <si>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</si>
  <si>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</si>
  <si>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</si>
  <si>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</si>
  <si>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</si>
  <si>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</si>
  <si>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</si>
  <si>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</si>
  <si>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</si>
  <si>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</si>
  <si>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</si>
  <si>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</si>
  <si>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</si>
  <si>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</si>
  <si>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</si>
  <si>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</si>
  <si>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</si>
  <si>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</si>
  <si>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</si>
  <si>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</si>
  <si>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</si>
  <si>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</si>
  <si>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</si>
  <si>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</si>
  <si>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</si>
  <si>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</si>
  <si>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</si>
  <si>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</si>
  <si>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</si>
  <si>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</si>
  <si>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</si>
  <si>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</si>
  <si>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</si>
  <si>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</si>
  <si>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</si>
  <si>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</si>
  <si>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</si>
  <si>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</si>
  <si>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</si>
  <si>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</si>
  <si>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</si>
  <si>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</si>
  <si>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</si>
  <si>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</si>
  <si>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</si>
  <si>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</si>
  <si>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</si>
  <si>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</si>
  <si>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</si>
  <si>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</si>
  <si>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</si>
  <si>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</si>
  <si>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</si>
  <si>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</si>
  <si>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</si>
  <si>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</si>
  <si>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</si>
  <si>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</si>
  <si>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</si>
  <si>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</si>
  <si>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</si>
  <si>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</si>
  <si>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</si>
  <si>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</si>
  <si>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</si>
  <si>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</si>
  <si>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</si>
  <si>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</si>
  <si>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</si>
  <si>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</si>
  <si>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</si>
  <si>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</si>
  <si>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</si>
  <si>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</si>
  <si>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</si>
  <si>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</si>
  <si>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</si>
  <si>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</si>
  <si>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</si>
  <si>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</si>
  <si>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</si>
  <si>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</si>
  <si>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</si>
  <si>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</si>
  <si>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</si>
  <si>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</si>
  <si>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</si>
  <si>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</si>
  <si>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</si>
  <si>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</si>
  <si>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</si>
  <si>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</si>
  <si>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</si>
  <si>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</si>
  <si>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</si>
  <si>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</si>
  <si>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</si>
  <si>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</si>
  <si>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</si>
  <si>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</si>
  <si>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</si>
  <si>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</si>
  <si>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</si>
  <si>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</si>
  <si>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</si>
  <si>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</si>
  <si>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</si>
  <si>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</si>
  <si>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</si>
  <si>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</si>
  <si>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</si>
  <si>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</si>
  <si>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</si>
  <si>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</si>
  <si>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</si>
  <si>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</si>
  <si>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</si>
  <si>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</si>
  <si>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</si>
  <si>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</si>
  <si>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</si>
  <si>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</si>
  <si>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</si>
  <si>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</si>
  <si>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</si>
  <si>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</si>
  <si>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</si>
  <si>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</si>
  <si>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</si>
  <si>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</si>
  <si>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</si>
  <si>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</si>
  <si>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</si>
  <si>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</si>
  <si>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</si>
  <si>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</si>
  <si>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</si>
  <si>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</si>
  <si>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</si>
  <si>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</si>
  <si>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</si>
  <si>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</si>
  <si>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</si>
  <si>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</si>
  <si>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</si>
  <si>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</si>
  <si>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</si>
  <si>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</si>
  <si>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</si>
  <si>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</si>
  <si>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</si>
  <si>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</si>
  <si>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</si>
  <si>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</si>
  <si>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</si>
  <si>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</si>
  <si>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</si>
  <si>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</si>
  <si>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</si>
  <si>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</si>
  <si>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</si>
  <si>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</si>
  <si>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</si>
  <si>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</si>
  <si>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</si>
  <si>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</si>
  <si>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</si>
  <si>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</si>
  <si>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</si>
  <si>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</si>
  <si>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</si>
  <si>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</si>
  <si>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</si>
  <si>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</si>
  <si>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</si>
  <si>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</si>
  <si>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</si>
  <si>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</si>
  <si>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</si>
  <si>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</si>
  <si>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</si>
  <si>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</si>
  <si>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</si>
  <si>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</si>
  <si>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</si>
  <si>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</si>
  <si>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</si>
  <si>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</si>
  <si>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</si>
  <si>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</si>
  <si>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</si>
  <si>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</si>
  <si>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</si>
  <si>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</si>
  <si>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</si>
  <si>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</si>
  <si>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</si>
  <si>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</si>
  <si>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</si>
  <si>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</si>
  <si>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</si>
  <si>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</si>
  <si>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</si>
  <si>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</si>
  <si>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</si>
  <si>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</si>
  <si>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</si>
  <si>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</si>
  <si>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</si>
  <si>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</si>
  <si>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</si>
  <si>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</si>
  <si>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</si>
  <si>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</si>
  <si>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</si>
  <si>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</si>
  <si>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</si>
  <si>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</si>
  <si>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</si>
  <si>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</si>
  <si>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</si>
  <si>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</si>
  <si>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</si>
  <si>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</si>
  <si>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</si>
  <si>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</si>
  <si>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</si>
  <si>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</si>
  <si>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</si>
  <si>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</si>
  <si>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</si>
  <si>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</si>
  <si>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</si>
  <si>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</si>
  <si>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</si>
  <si>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</si>
  <si>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</si>
  <si>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</si>
  <si>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</si>
  <si>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</si>
  <si>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</si>
  <si>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</si>
  <si>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</si>
  <si>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</si>
  <si>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</si>
  <si>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</si>
  <si>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</si>
  <si>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</si>
  <si>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</si>
  <si>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</si>
  <si>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</si>
  <si>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</si>
  <si>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</si>
  <si>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</si>
  <si>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</si>
  <si>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</si>
  <si>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</si>
  <si>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</si>
  <si>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</si>
  <si>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</si>
  <si>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</si>
  <si>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</si>
  <si>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</si>
  <si>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</si>
  <si>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</si>
  <si>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</si>
  <si>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</si>
  <si>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</si>
  <si>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</si>
  <si>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</si>
  <si>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</si>
  <si>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</si>
  <si>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</si>
  <si>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</si>
  <si>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</si>
  <si>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</si>
  <si>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</si>
  <si>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</si>
  <si>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</si>
  <si>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</si>
  <si>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</si>
  <si>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</si>
  <si>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</si>
  <si>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</si>
  <si>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</si>
  <si>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</si>
  <si>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</si>
  <si>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</si>
  <si>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</si>
  <si>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</si>
  <si>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</si>
  <si>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</si>
  <si>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</si>
  <si>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</si>
  <si>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</si>
  <si>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</si>
  <si>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</si>
  <si>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</si>
  <si>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</si>
  <si>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</si>
  <si>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</si>
  <si>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</si>
  <si>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</si>
  <si>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</si>
  <si>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</si>
  <si>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</si>
  <si>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</si>
  <si>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</si>
  <si>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</si>
  <si>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</si>
  <si>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</si>
  <si>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</si>
  <si>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</si>
  <si>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</si>
  <si>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</si>
  <si>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</si>
  <si>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</si>
  <si>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</si>
  <si>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</si>
  <si>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</si>
  <si>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</si>
  <si>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</si>
  <si>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</si>
  <si>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</si>
  <si>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</si>
  <si>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</si>
  <si>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</si>
  <si>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</si>
  <si>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</si>
  <si>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</si>
  <si>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</si>
  <si>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</si>
  <si>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</si>
  <si>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</si>
  <si>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</si>
  <si>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</si>
  <si>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</si>
  <si>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</si>
  <si>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</si>
  <si>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</si>
  <si>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</si>
  <si>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</si>
  <si>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</si>
  <si>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</si>
  <si>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</si>
  <si>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</si>
  <si>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</si>
  <si>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</si>
  <si>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</si>
  <si>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</si>
  <si>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</si>
  <si>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</si>
  <si>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</si>
  <si>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</si>
  <si>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</si>
  <si>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</si>
  <si>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</si>
  <si>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</si>
  <si>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</si>
  <si>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</si>
  <si>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</si>
  <si>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</si>
  <si>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</si>
  <si>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</si>
  <si>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</si>
  <si>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</si>
  <si>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</si>
  <si>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</si>
  <si>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</si>
  <si>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</si>
  <si>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</si>
  <si>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</si>
  <si>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</si>
  <si>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</si>
  <si>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</si>
  <si>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</si>
  <si>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</si>
  <si>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</si>
  <si>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</si>
  <si>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</si>
  <si>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</si>
  <si>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</si>
  <si>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</si>
  <si>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</si>
  <si>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</si>
  <si>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</si>
  <si>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</si>
  <si>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</si>
  <si>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</si>
  <si>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</si>
  <si>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</si>
  <si>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</si>
  <si>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</si>
  <si>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</si>
  <si>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</si>
  <si>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</si>
  <si>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</si>
  <si>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</si>
  <si>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</si>
  <si>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</si>
  <si>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</si>
  <si>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</si>
  <si>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</si>
  <si>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</si>
  <si>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</si>
  <si>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</si>
  <si>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</si>
  <si>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</si>
  <si>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</si>
  <si>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</si>
  <si>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</si>
  <si>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</si>
  <si>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</si>
  <si>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</si>
  <si>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</si>
  <si>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</si>
  <si>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</si>
  <si>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</si>
  <si>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</si>
  <si>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</si>
  <si>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</si>
  <si>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</si>
  <si>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</si>
  <si>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</si>
  <si>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</si>
  <si>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</si>
  <si>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</si>
  <si>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</si>
  <si>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</si>
  <si>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</si>
  <si>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</si>
  <si>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</si>
  <si>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</si>
  <si>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</si>
  <si>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</si>
  <si>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</si>
  <si>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</si>
  <si>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</si>
  <si>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</si>
  <si>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</si>
  <si>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</si>
  <si>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</si>
  <si>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</si>
  <si>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</si>
  <si>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</si>
  <si>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</si>
  <si>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</si>
  <si>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</si>
  <si>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</si>
  <si>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</si>
  <si>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</si>
  <si>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</si>
  <si>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</si>
  <si>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</si>
  <si>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</si>
  <si>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</si>
  <si>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</si>
  <si>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</si>
  <si>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</si>
  <si>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</si>
  <si>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</si>
  <si>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</si>
  <si>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</si>
  <si>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</si>
  <si>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</si>
  <si>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</si>
  <si>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</si>
  <si>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</si>
  <si>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</si>
  <si>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</si>
  <si>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</si>
  <si>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</si>
  <si>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</si>
  <si>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</si>
  <si>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</si>
  <si>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</si>
  <si>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</si>
  <si>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</si>
  <si>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</si>
  <si>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</si>
  <si>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</si>
  <si>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</si>
  <si>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</si>
  <si>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</si>
  <si>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</si>
  <si>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</si>
  <si>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</si>
  <si>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</si>
  <si>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</si>
  <si>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</si>
  <si>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</si>
  <si>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</si>
  <si>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</si>
  <si>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</si>
  <si>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</si>
  <si>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</si>
  <si>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</si>
  <si>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</si>
  <si>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</si>
  <si>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</si>
  <si>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</si>
  <si>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</si>
  <si>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</si>
  <si>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</si>
  <si>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</si>
  <si>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</si>
  <si>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</si>
  <si>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</si>
  <si>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</si>
  <si>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</si>
  <si>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</si>
  <si>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</si>
  <si>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</si>
  <si>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</si>
  <si>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</si>
  <si>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</si>
  <si>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</si>
  <si>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</si>
  <si>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</si>
  <si>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</si>
  <si>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</si>
  <si>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</si>
  <si>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</si>
  <si>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</si>
  <si>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</si>
  <si>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</si>
  <si>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</si>
  <si>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</si>
  <si>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</si>
  <si>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</si>
  <si>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</si>
  <si>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</si>
  <si>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</si>
  <si>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</si>
  <si>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</si>
  <si>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</si>
  <si>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</si>
  <si>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</si>
  <si>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</si>
  <si>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</si>
  <si>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</si>
  <si>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</si>
  <si>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</si>
  <si>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</si>
  <si>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</si>
  <si>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</si>
  <si>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</si>
  <si>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</si>
  <si>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</si>
  <si>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</si>
  <si>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</si>
  <si>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</si>
  <si>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</si>
  <si>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</si>
  <si>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</si>
  <si>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</si>
  <si>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</si>
  <si>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</si>
  <si>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</si>
  <si>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</si>
  <si>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</si>
  <si>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</si>
  <si>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</si>
  <si>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</si>
  <si>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</si>
  <si>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</si>
  <si>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</si>
  <si>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</si>
  <si>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</si>
  <si>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</si>
  <si>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</si>
  <si>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</si>
  <si>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</si>
  <si>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</si>
  <si>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</si>
  <si>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</si>
  <si>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</si>
  <si>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</si>
  <si>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</si>
  <si>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</si>
  <si>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</si>
  <si>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</si>
  <si>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</si>
  <si>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</si>
  <si>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</si>
  <si>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</si>
  <si>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</si>
  <si>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</si>
  <si>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</si>
  <si>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</si>
  <si>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</si>
  <si>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</si>
  <si>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</si>
  <si>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</si>
  <si>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</si>
  <si>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</si>
  <si>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</si>
  <si>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</si>
  <si>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</si>
  <si>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</si>
  <si>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</si>
  <si>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</si>
  <si>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</si>
  <si>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</si>
  <si>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</si>
  <si>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</si>
  <si>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</si>
  <si>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</si>
  <si>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</si>
  <si>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</si>
  <si>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</si>
  <si>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</si>
  <si>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</si>
  <si>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</si>
  <si>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</si>
  <si>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</si>
  <si>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</si>
  <si>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</si>
  <si>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</si>
  <si>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</si>
  <si>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</si>
  <si>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</si>
  <si>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</si>
  <si>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</si>
  <si>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</si>
  <si>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</si>
  <si>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</si>
  <si>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</si>
  <si>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</si>
  <si>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</si>
  <si>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</si>
  <si>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</si>
  <si>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</si>
  <si>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</si>
  <si>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</si>
  <si>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</si>
  <si>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</si>
  <si>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</si>
  <si>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</si>
  <si>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</si>
  <si>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</si>
  <si>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</si>
  <si>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</si>
  <si>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</si>
  <si>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</si>
  <si>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</si>
  <si>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</si>
  <si>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</si>
  <si>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</si>
  <si>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</si>
  <si>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</si>
  <si>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</si>
  <si>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</si>
  <si>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</si>
  <si>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</si>
  <si>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</si>
  <si>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</si>
  <si>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</si>
  <si>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</si>
  <si>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</si>
  <si>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</si>
  <si>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</si>
  <si>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</si>
  <si>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</si>
  <si>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</si>
  <si>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</si>
  <si>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</si>
  <si>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</si>
  <si>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</si>
  <si>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</si>
  <si>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</si>
  <si>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</si>
  <si>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</si>
  <si>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</si>
  <si>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</si>
  <si>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</si>
  <si>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</si>
  <si>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</si>
  <si>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</si>
  <si>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</si>
  <si>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</si>
  <si>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</si>
  <si>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</si>
  <si>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</si>
  <si>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</si>
  <si>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</si>
  <si>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</si>
  <si>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</si>
  <si>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</si>
  <si>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</si>
  <si>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</si>
  <si>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</si>
  <si>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</si>
  <si>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</si>
  <si>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</si>
  <si>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</si>
  <si>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</si>
  <si>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</si>
  <si>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</si>
  <si>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</si>
  <si>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</si>
  <si>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</si>
  <si>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</si>
  <si>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</si>
  <si>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</si>
  <si>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</si>
  <si>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</si>
  <si>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</si>
  <si>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</si>
  <si>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</si>
  <si>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</si>
  <si>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</si>
  <si>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</si>
  <si>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</si>
  <si>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</si>
  <si>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</si>
  <si>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</si>
  <si>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</si>
  <si>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</si>
  <si>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</si>
  <si>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</si>
  <si>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</si>
  <si>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</si>
  <si>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</si>
  <si>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</si>
  <si>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</si>
  <si>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</si>
  <si>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</si>
  <si>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</si>
  <si>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</si>
  <si>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</si>
  <si>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</si>
  <si>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</si>
  <si>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</si>
  <si>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</si>
  <si>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</si>
  <si>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</si>
  <si>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</si>
  <si>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</si>
  <si>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</si>
  <si>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</si>
  <si>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</si>
  <si>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</si>
  <si>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</si>
  <si>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</si>
  <si>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</si>
  <si>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</si>
  <si>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</si>
  <si>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</si>
  <si>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</si>
  <si>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</si>
  <si>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</si>
  <si>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</si>
  <si>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</si>
  <si>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</si>
  <si>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</si>
  <si>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</si>
  <si>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</si>
  <si>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</si>
  <si>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</si>
  <si>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</si>
  <si>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</si>
  <si>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</si>
  <si>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</si>
  <si>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</si>
  <si>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</si>
  <si>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</si>
  <si>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</si>
  <si>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</si>
  <si>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</si>
  <si>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</si>
  <si>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</si>
  <si>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</si>
  <si>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</si>
  <si>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</si>
  <si>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</si>
  <si>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</si>
  <si>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</si>
  <si>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</si>
  <si>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</si>
  <si>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</si>
  <si>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</si>
  <si>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</si>
  <si>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</si>
  <si>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</si>
  <si>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</si>
  <si>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</si>
  <si>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</si>
  <si>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</si>
  <si>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</si>
  <si>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</si>
  <si>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</si>
  <si>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</si>
  <si>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</si>
  <si>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</si>
  <si>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</si>
  <si>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</si>
  <si>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</si>
  <si>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</si>
  <si>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</si>
  <si>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</si>
  <si>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</si>
  <si>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</si>
  <si>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</si>
  <si>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</si>
  <si>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</si>
  <si>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</si>
  <si>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</si>
  <si>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</si>
  <si>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</si>
  <si>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</si>
  <si>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</si>
  <si>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</si>
  <si>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</si>
  <si>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</si>
  <si>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</si>
  <si>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</si>
  <si>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</si>
  <si>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</si>
  <si>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</si>
  <si>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</si>
  <si>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</si>
  <si>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</si>
  <si>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</si>
  <si>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</si>
  <si>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</si>
  <si>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</si>
  <si>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</si>
  <si>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</si>
  <si>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</si>
  <si>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</si>
  <si>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</si>
  <si>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</si>
  <si>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</si>
  <si>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</si>
  <si>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</si>
  <si>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</si>
  <si>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</si>
  <si>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</si>
  <si>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</si>
  <si>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</si>
  <si>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</si>
  <si>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</si>
  <si>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</si>
  <si>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</si>
  <si>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</si>
  <si>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</si>
  <si>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</si>
  <si>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</si>
  <si>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</si>
  <si>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</si>
  <si>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</si>
  <si>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</si>
  <si>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</si>
  <si>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</si>
  <si>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</si>
  <si>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</si>
  <si>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</si>
  <si>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</si>
  <si>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</si>
  <si>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</si>
  <si>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</si>
  <si>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</si>
  <si>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</si>
  <si>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</si>
  <si>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</si>
  <si>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</si>
  <si>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</si>
  <si>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</si>
  <si>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</si>
  <si>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</si>
  <si>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</si>
  <si>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</si>
  <si>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</si>
  <si>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</si>
  <si>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</si>
  <si>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</si>
  <si>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</si>
  <si>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</si>
  <si>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</si>
  <si>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</si>
  <si>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</si>
  <si>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</si>
  <si>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</si>
  <si>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</si>
  <si>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</si>
  <si>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</si>
  <si>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</si>
  <si>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</si>
  <si>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</si>
  <si>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</si>
  <si>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</si>
  <si>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</si>
  <si>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</si>
  <si>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</si>
  <si>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</si>
  <si>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</si>
  <si>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</si>
  <si>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</si>
  <si>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</si>
  <si>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</si>
  <si>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</si>
  <si>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</si>
  <si>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</si>
  <si>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</si>
  <si>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</si>
  <si>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</si>
  <si>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</si>
  <si>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</si>
  <si>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</si>
  <si>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</si>
  <si>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</si>
  <si>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</si>
  <si>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</si>
  <si>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</si>
  <si>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</si>
  <si>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</si>
  <si>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</si>
  <si>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</si>
  <si>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</si>
  <si>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</si>
  <si>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</si>
  <si>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</si>
  <si>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</si>
  <si>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</si>
  <si>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</si>
  <si>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</si>
  <si>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</si>
  <si>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</si>
  <si>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</si>
  <si>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</si>
  <si>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</si>
  <si>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</si>
  <si>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</si>
  <si>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</si>
  <si>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</si>
  <si>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</si>
  <si>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</si>
  <si>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</si>
  <si>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</si>
  <si>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</si>
  <si>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</si>
  <si>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</si>
  <si>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</si>
  <si>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</si>
  <si>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</si>
  <si>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</si>
  <si>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</si>
  <si>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</si>
  <si>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</si>
  <si>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</si>
  <si>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</si>
  <si>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</si>
  <si>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</si>
  <si>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</si>
  <si>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</si>
  <si>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</si>
  <si>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</si>
  <si>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</si>
  <si>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</si>
  <si>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</si>
  <si>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</si>
  <si>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</si>
  <si>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</si>
  <si>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</si>
  <si>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</si>
  <si>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</si>
  <si>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</si>
  <si>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</si>
  <si>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</si>
  <si>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</si>
  <si>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</si>
  <si>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</si>
  <si>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</si>
  <si>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</si>
  <si>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</si>
  <si>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</si>
  <si>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</si>
  <si>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</si>
  <si>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</si>
  <si>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</si>
  <si>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</si>
  <si>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</si>
  <si>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</si>
  <si>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</si>
  <si>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</si>
  <si>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</si>
  <si>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</si>
  <si>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</si>
  <si>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</si>
  <si>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</si>
  <si>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</si>
  <si>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</si>
  <si>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</si>
  <si>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</si>
  <si>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</si>
  <si>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</si>
  <si>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</si>
  <si>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</si>
  <si>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</si>
  <si>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</si>
  <si>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</si>
  <si>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</si>
  <si>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</si>
  <si>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</si>
  <si>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</si>
  <si>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</si>
  <si>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</si>
  <si>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</si>
  <si>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</si>
  <si>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</si>
  <si>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</si>
  <si>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</si>
  <si>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</si>
  <si>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</si>
  <si>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</si>
  <si>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</si>
  <si>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</si>
  <si>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</si>
  <si>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</si>
  <si>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</si>
  <si>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</si>
  <si>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</si>
  <si>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</si>
  <si>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</si>
  <si>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</si>
  <si>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</si>
  <si>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</si>
  <si>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</si>
  <si>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</si>
  <si>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</si>
  <si>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</si>
  <si>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</si>
  <si>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</si>
  <si>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</si>
  <si>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</si>
  <si>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</si>
  <si>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</si>
  <si>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</si>
  <si>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</si>
  <si>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</si>
  <si>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</si>
  <si>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</si>
  <si>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</si>
  <si>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</si>
  <si>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</si>
  <si>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</si>
  <si>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</si>
  <si>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</si>
  <si>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</si>
  <si>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</si>
  <si>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</si>
  <si>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</si>
  <si>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</si>
  <si>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</si>
  <si>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</si>
  <si>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</si>
  <si>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</si>
  <si>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</si>
  <si>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</si>
  <si>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</si>
  <si>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</si>
  <si>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</si>
  <si>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</si>
  <si>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</si>
  <si>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</si>
  <si>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</si>
  <si>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</si>
  <si>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</si>
  <si>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</si>
  <si>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</si>
  <si>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</si>
  <si>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</si>
  <si>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</si>
  <si>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</si>
  <si>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</si>
  <si>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</si>
  <si>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</si>
  <si>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</si>
  <si>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</si>
  <si>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</si>
  <si>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</si>
  <si>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</si>
  <si>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</si>
  <si>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</si>
  <si>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</si>
  <si>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</si>
  <si>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</si>
  <si>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</si>
  <si>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</si>
  <si>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</si>
  <si>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</si>
  <si>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</si>
  <si>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</si>
  <si>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</si>
  <si>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</si>
  <si>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</si>
  <si>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</si>
  <si>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</si>
  <si>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</si>
  <si>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</si>
  <si>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</si>
  <si>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</si>
  <si>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</si>
  <si>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</si>
  <si>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</si>
  <si>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</si>
  <si>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</si>
  <si>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</si>
  <si>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</si>
  <si>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</si>
  <si>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</si>
  <si>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</si>
  <si>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</si>
  <si>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</si>
  <si>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</si>
  <si>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</si>
  <si>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</si>
  <si>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</si>
  <si>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</si>
  <si>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</si>
  <si>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</si>
  <si>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</si>
  <si>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</si>
  <si>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</si>
  <si>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</si>
  <si>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</si>
  <si>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</si>
  <si>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</si>
  <si>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</si>
  <si>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</si>
  <si>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</si>
  <si>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</si>
  <si>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</si>
  <si>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</si>
  <si>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</si>
  <si>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</si>
  <si>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</si>
  <si>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</si>
  <si>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</si>
  <si>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</si>
  <si>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</si>
  <si>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</si>
  <si>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</si>
  <si>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</si>
  <si>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</si>
  <si>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</si>
  <si>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</si>
  <si>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</si>
  <si>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</si>
  <si>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</si>
  <si>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</si>
  <si>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</si>
  <si>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</si>
  <si>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</si>
  <si>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</si>
  <si>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</si>
  <si>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</si>
  <si>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</si>
  <si>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</si>
  <si>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</si>
  <si>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</si>
  <si>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</si>
  <si>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</si>
  <si>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</si>
  <si>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</si>
  <si>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</si>
  <si>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</si>
  <si>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</si>
  <si>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</si>
  <si>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</si>
  <si>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</si>
  <si>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</si>
  <si>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</si>
  <si>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</si>
  <si>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</si>
  <si>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</si>
  <si>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</si>
  <si>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</si>
  <si>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</si>
  <si>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</si>
  <si>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</si>
  <si>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</si>
  <si>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</si>
  <si>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</si>
  <si>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</si>
  <si>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</si>
  <si>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</si>
  <si>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</si>
  <si>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</si>
  <si>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</si>
  <si>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</si>
  <si>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</si>
  <si>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</si>
  <si>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</si>
  <si>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</si>
  <si>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</si>
  <si>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</si>
  <si>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</si>
  <si>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</si>
  <si>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</si>
  <si>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</si>
  <si>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</si>
  <si>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</si>
  <si>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</si>
  <si>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</si>
  <si>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</si>
  <si>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</si>
  <si>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</si>
  <si>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</si>
  <si>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</si>
  <si>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</si>
  <si>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</si>
  <si>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</si>
  <si>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</si>
  <si>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</si>
  <si>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</si>
  <si>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</si>
  <si>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</si>
  <si>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</si>
  <si>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</si>
  <si>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</si>
  <si>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</si>
  <si>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</si>
  <si>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</si>
  <si>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</si>
  <si>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</si>
  <si>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</si>
  <si>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</si>
  <si>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</si>
  <si>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</si>
  <si>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</si>
  <si>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</si>
  <si>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</si>
  <si>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</si>
  <si>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</si>
  <si>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</si>
  <si>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</si>
  <si>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</si>
  <si>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</si>
  <si>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</si>
  <si>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</si>
  <si>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</si>
  <si>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</si>
  <si>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</si>
  <si>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</si>
  <si>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</si>
  <si>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</si>
  <si>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</si>
  <si>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</si>
  <si>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</si>
  <si>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</si>
  <si>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</si>
  <si>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</si>
  <si>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</si>
  <si>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</si>
  <si>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</si>
  <si>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</si>
  <si>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</si>
  <si>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</si>
  <si>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</si>
  <si>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</si>
  <si>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</si>
  <si>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</si>
  <si>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</si>
  <si>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</si>
  <si>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</si>
  <si>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</si>
  <si>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</si>
  <si>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</si>
  <si>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</si>
  <si>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</si>
  <si>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</si>
  <si>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</si>
  <si>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</si>
  <si>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</si>
  <si>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</si>
  <si>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</si>
  <si>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</si>
  <si>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</si>
  <si>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</si>
  <si>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</si>
  <si>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</si>
  <si>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</si>
  <si>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</si>
  <si>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</si>
  <si>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</si>
  <si>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</si>
  <si>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</si>
  <si>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</si>
  <si>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</si>
  <si>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</si>
  <si>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</si>
  <si>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</si>
  <si>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</si>
  <si>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</si>
  <si>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</si>
  <si>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</si>
  <si>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</si>
  <si>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</si>
  <si>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</si>
  <si>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</si>
  <si>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</si>
  <si>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</si>
  <si>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</si>
  <si>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</si>
  <si>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</si>
  <si>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</si>
  <si>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</si>
  <si>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</si>
  <si>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</si>
  <si>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</si>
  <si>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</si>
  <si>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</si>
  <si>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</si>
  <si>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</si>
  <si>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</si>
  <si>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</si>
  <si>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</si>
  <si>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</si>
  <si>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</si>
  <si>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</si>
  <si>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</si>
  <si>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</si>
  <si>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</si>
  <si>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</si>
  <si>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</si>
  <si>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</si>
  <si>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</si>
  <si>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</si>
  <si>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</si>
  <si>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</si>
  <si>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</si>
  <si>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</si>
  <si>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</si>
  <si>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</si>
  <si>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</si>
  <si>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</si>
  <si>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</si>
  <si>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</si>
  <si>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</si>
  <si>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</si>
  <si>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</si>
  <si>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</si>
  <si>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</si>
  <si>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</si>
  <si>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</si>
  <si>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</si>
  <si>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</si>
  <si>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</si>
  <si>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</si>
  <si>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</si>
  <si>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</si>
  <si>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</si>
  <si>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</si>
  <si>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</si>
  <si>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</si>
  <si>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</si>
  <si>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</si>
  <si>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</si>
  <si>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</si>
  <si>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</si>
  <si>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</si>
  <si>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</si>
  <si>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</si>
  <si>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</si>
  <si>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</si>
  <si>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</si>
  <si>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</si>
  <si>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</si>
  <si>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</si>
  <si>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</si>
  <si>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</si>
  <si>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</si>
  <si>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</si>
  <si>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</si>
  <si>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</si>
  <si>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</si>
  <si>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</si>
  <si>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</si>
  <si>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</si>
  <si>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</si>
  <si>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</si>
  <si>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</si>
  <si>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</si>
  <si>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</si>
  <si>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</si>
  <si>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</si>
  <si>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</si>
  <si>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</si>
  <si>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</si>
  <si>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</si>
  <si>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</si>
  <si>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</si>
  <si>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</si>
  <si>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</si>
  <si>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</si>
  <si>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</si>
  <si>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</si>
  <si>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</si>
  <si>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</si>
  <si>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</si>
  <si>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</si>
  <si>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</si>
  <si>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</si>
  <si>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</si>
  <si>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</si>
  <si>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</si>
  <si>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</si>
  <si>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</si>
  <si>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</si>
  <si>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</si>
  <si>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</si>
  <si>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</si>
  <si>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</si>
  <si>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</si>
  <si>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</si>
  <si>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</si>
  <si>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</si>
  <si>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</si>
  <si>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</si>
  <si>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</si>
  <si>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</si>
  <si>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</si>
  <si>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</si>
  <si>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</si>
  <si>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</si>
  <si>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</si>
  <si>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</si>
  <si>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</si>
  <si>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</si>
  <si>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</si>
  <si>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</si>
  <si>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</si>
  <si>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</si>
  <si>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</si>
  <si>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</si>
  <si>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</si>
  <si>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</si>
  <si>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</si>
  <si>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</si>
  <si>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</si>
  <si>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</si>
  <si>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</si>
  <si>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</si>
  <si>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</si>
  <si>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</si>
  <si>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</si>
  <si>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</si>
  <si>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</si>
  <si>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</si>
  <si>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</si>
  <si>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</si>
  <si>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</si>
  <si>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</si>
  <si>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</si>
  <si>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</si>
  <si>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</si>
  <si>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</si>
  <si>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</si>
  <si>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</si>
  <si>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</si>
  <si>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</si>
  <si>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</si>
  <si>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</si>
  <si>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</si>
  <si>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</si>
  <si>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</si>
  <si>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</si>
  <si>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</si>
  <si>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</si>
  <si>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</si>
  <si>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</si>
  <si>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</si>
  <si>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</si>
  <si>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</si>
  <si>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</si>
  <si>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</si>
  <si>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</si>
  <si>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</si>
  <si>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</si>
  <si>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</si>
  <si>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</si>
  <si>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</si>
  <si>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</si>
  <si>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</si>
  <si>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</si>
  <si>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</si>
  <si>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</si>
  <si>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</si>
  <si>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</si>
  <si>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</si>
  <si>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</si>
  <si>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</si>
  <si>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</si>
  <si>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</si>
  <si>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</si>
  <si>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</si>
  <si>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</si>
  <si>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</si>
  <si>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</si>
  <si>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</si>
  <si>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</si>
  <si>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</si>
  <si>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</si>
  <si>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</si>
  <si>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</si>
  <si>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</si>
  <si>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</si>
  <si>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</si>
  <si>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</si>
  <si>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</si>
  <si>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</si>
  <si>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</si>
  <si>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</si>
  <si>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</si>
  <si>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</si>
  <si>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</si>
  <si>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</si>
  <si>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</si>
  <si>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</si>
  <si>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</si>
  <si>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</si>
  <si>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</si>
  <si>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</si>
  <si>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</si>
  <si>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</si>
  <si>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</si>
  <si>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</si>
  <si>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</si>
  <si>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</si>
  <si>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</si>
  <si>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</si>
  <si>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</si>
  <si>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</si>
  <si>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</si>
  <si>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</si>
  <si>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</si>
  <si>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</si>
  <si>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</si>
  <si>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</si>
  <si>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</si>
  <si>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</si>
  <si>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</si>
  <si>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</si>
  <si>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</si>
  <si>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</si>
  <si>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</si>
  <si>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</si>
  <si>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</si>
  <si>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</si>
  <si>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</si>
  <si>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</si>
  <si>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</si>
  <si>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</si>
  <si>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</si>
  <si>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</si>
  <si>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</si>
  <si>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</si>
  <si>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</si>
  <si>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</si>
  <si>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</si>
  <si>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</si>
  <si>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</si>
  <si>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</si>
  <si>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</si>
  <si>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</si>
  <si>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</si>
  <si>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</si>
  <si>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</si>
  <si>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</si>
  <si>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</si>
  <si>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</si>
  <si>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</si>
  <si>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</si>
  <si>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</si>
  <si>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</si>
  <si>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</si>
  <si>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</si>
  <si>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</si>
  <si>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</si>
  <si>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</si>
  <si>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</si>
  <si>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</si>
  <si>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</si>
  <si>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</si>
  <si>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</si>
  <si>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</si>
  <si>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</si>
  <si>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</si>
  <si>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</si>
  <si>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</si>
  <si>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</si>
  <si>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</si>
  <si>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</si>
  <si>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</si>
  <si>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</si>
  <si>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</si>
  <si>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</si>
  <si>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</si>
  <si>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</si>
  <si>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</si>
  <si>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</si>
  <si>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</si>
  <si>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</si>
  <si>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</si>
  <si>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</si>
  <si>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</si>
  <si>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</si>
  <si>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</si>
  <si>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</si>
  <si>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</si>
  <si>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</si>
  <si>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</si>
  <si>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</si>
  <si>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</si>
  <si>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</si>
  <si>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</si>
  <si>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</si>
  <si>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</si>
  <si>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</si>
  <si>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</si>
  <si>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</si>
  <si>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</si>
  <si>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</si>
  <si>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</si>
  <si>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</si>
  <si>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</si>
  <si>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</si>
  <si>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</si>
  <si>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</si>
  <si>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</si>
  <si>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</si>
  <si>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</si>
  <si>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</si>
  <si>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</si>
  <si>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</si>
  <si>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</si>
  <si>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</si>
  <si>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</si>
  <si>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</si>
  <si>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</si>
  <si>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</si>
  <si>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</si>
  <si>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</si>
  <si>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</si>
  <si>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</si>
  <si>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</si>
  <si>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</si>
  <si>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</si>
  <si>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</si>
  <si>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</si>
  <si>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</si>
  <si>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</si>
  <si>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</si>
  <si>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</si>
  <si>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</si>
  <si>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</si>
  <si>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</si>
  <si>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</si>
  <si>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</si>
  <si>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</si>
  <si>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</si>
  <si>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</si>
  <si>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</si>
  <si>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</si>
  <si>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</si>
  <si>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</si>
  <si>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</si>
  <si>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</si>
  <si>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</si>
  <si>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</si>
  <si>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</si>
  <si>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</si>
  <si>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</si>
  <si>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</si>
  <si>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</si>
  <si>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</si>
  <si>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</si>
  <si>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</si>
  <si>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</si>
  <si>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</si>
  <si>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</si>
  <si>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</si>
  <si>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</si>
  <si>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</si>
  <si>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</si>
  <si>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</si>
  <si>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</si>
  <si>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</si>
  <si>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</si>
  <si>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</si>
  <si>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</si>
  <si>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</si>
  <si>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</si>
  <si>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</si>
  <si>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</si>
  <si>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</si>
  <si>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</si>
  <si>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</si>
  <si>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</si>
  <si>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</si>
  <si>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</si>
  <si>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</si>
  <si>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</si>
  <si>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</si>
  <si>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</si>
  <si>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</si>
  <si>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</si>
  <si>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</si>
  <si>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</si>
  <si>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</si>
  <si>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</si>
  <si>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</si>
  <si>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</si>
  <si>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</si>
  <si>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</si>
  <si>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</si>
  <si>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</si>
  <si>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</si>
  <si>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</si>
  <si>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</si>
  <si>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</si>
  <si>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</si>
  <si>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</si>
  <si>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</si>
  <si>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</si>
  <si>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</si>
  <si>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</si>
  <si>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</si>
  <si>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</si>
  <si>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</si>
  <si>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</si>
  <si>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</si>
  <si>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</si>
  <si>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</si>
  <si>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</si>
  <si>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</si>
  <si>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</si>
  <si>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</si>
  <si>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</si>
  <si>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</si>
  <si>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</si>
  <si>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</si>
  <si>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</si>
  <si>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</si>
  <si>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</si>
  <si>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</si>
  <si>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</si>
  <si>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</si>
  <si>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</si>
  <si>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</si>
  <si>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</si>
  <si>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</si>
  <si>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</si>
  <si>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</si>
  <si>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</si>
  <si>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</si>
  <si>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</si>
  <si>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</si>
  <si>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</si>
  <si>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</si>
  <si>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</si>
  <si>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</si>
  <si>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</si>
  <si>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</si>
  <si>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</si>
  <si>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</si>
  <si>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</si>
  <si>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</si>
  <si>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</si>
  <si>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</si>
  <si>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</si>
  <si>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</si>
  <si>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</si>
  <si>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</si>
  <si>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</si>
  <si>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</si>
  <si>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</si>
  <si>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</si>
  <si>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</si>
  <si>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</si>
  <si>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</si>
  <si>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</si>
  <si>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</si>
  <si>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</si>
  <si>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</si>
  <si>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</si>
  <si>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</si>
  <si>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</si>
  <si>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</si>
  <si>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</si>
  <si>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</si>
  <si>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</si>
  <si>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</si>
  <si>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</si>
  <si>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</si>
  <si>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</si>
  <si>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</si>
  <si>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</si>
  <si>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</si>
  <si>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</si>
  <si>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</si>
  <si>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</si>
  <si>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</si>
  <si>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</si>
  <si>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</si>
  <si>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</si>
  <si>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</si>
  <si>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</si>
  <si>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</si>
  <si>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</si>
  <si>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</si>
  <si>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</si>
  <si>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</si>
  <si>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</si>
  <si>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</si>
  <si>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</si>
  <si>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</si>
  <si>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</si>
  <si>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</si>
  <si>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</si>
  <si>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</si>
  <si>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</si>
  <si>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</si>
  <si>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</si>
  <si>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</si>
  <si>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</si>
  <si>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</si>
  <si>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</si>
  <si>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</si>
  <si>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</si>
  <si>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</si>
  <si>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</si>
  <si>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</si>
  <si>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</si>
  <si>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</si>
  <si>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</si>
  <si>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</si>
  <si>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</si>
  <si>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</si>
  <si>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</si>
  <si>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</si>
  <si>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</si>
  <si>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</si>
  <si>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</si>
  <si>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</si>
  <si>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</si>
  <si>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</si>
  <si>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</si>
  <si>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</si>
  <si>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</si>
  <si>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</si>
  <si>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</si>
  <si>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</si>
  <si>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</si>
  <si>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</si>
  <si>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</si>
  <si>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</si>
  <si>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</si>
  <si>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</si>
  <si>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</si>
  <si>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</si>
  <si>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</si>
  <si>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</si>
  <si>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</si>
  <si>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</si>
  <si>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</si>
  <si>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</si>
  <si>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</si>
  <si>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</si>
  <si>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</si>
  <si>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</si>
  <si>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</si>
  <si>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</si>
  <si>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</si>
  <si>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</si>
  <si>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</si>
  <si>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</si>
  <si>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</si>
  <si>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</si>
  <si>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</si>
  <si>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</si>
  <si>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</si>
  <si>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</si>
  <si>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</si>
  <si>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</si>
  <si>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</si>
  <si>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</si>
  <si>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</si>
  <si>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</si>
  <si>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</si>
  <si>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</si>
  <si>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</si>
  <si>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</si>
  <si>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</si>
  <si>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</si>
  <si>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</si>
  <si>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</si>
  <si>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</si>
  <si>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</si>
  <si>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</si>
  <si>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</si>
  <si>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</si>
  <si>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</si>
  <si>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</si>
  <si>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</si>
  <si>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</si>
  <si>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</si>
  <si>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</si>
  <si>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</si>
  <si>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</si>
  <si>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</si>
  <si>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</si>
  <si>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</si>
  <si>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</si>
  <si>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</si>
  <si>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</si>
  <si>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</si>
  <si>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</si>
  <si>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</si>
  <si>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</si>
  <si>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</si>
  <si>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</si>
  <si>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</si>
  <si>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</si>
  <si>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</si>
  <si>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</si>
  <si>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</si>
  <si>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</si>
  <si>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</si>
  <si>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</si>
  <si>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</si>
  <si>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</si>
  <si>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</si>
  <si>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</si>
  <si>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</si>
  <si>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</si>
  <si>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</si>
  <si>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</si>
  <si>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</si>
  <si>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</si>
  <si>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</si>
  <si>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</si>
  <si>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</si>
  <si>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</si>
  <si>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</si>
  <si>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</si>
  <si>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</si>
  <si>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</si>
  <si>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</si>
  <si>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</si>
  <si>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</si>
  <si>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</si>
  <si>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</si>
  <si>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</si>
  <si>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</si>
  <si>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</si>
  <si>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</si>
  <si>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</si>
  <si>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</si>
  <si>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</si>
  <si>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</si>
  <si>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</si>
  <si>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</si>
  <si>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</si>
  <si>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</si>
  <si>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</si>
  <si>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</si>
  <si>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</si>
  <si>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</si>
  <si>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</si>
  <si>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</si>
  <si>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</si>
  <si>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</si>
  <si>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</si>
  <si>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</si>
  <si>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</si>
  <si>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</si>
  <si>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</si>
  <si>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</si>
  <si>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</si>
  <si>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</si>
  <si>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</si>
  <si>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</si>
  <si>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</si>
  <si>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</si>
  <si>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</si>
  <si>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</si>
  <si>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</si>
  <si>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</si>
  <si>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</si>
  <si>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</si>
  <si>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</si>
  <si>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</si>
  <si>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</si>
  <si>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</si>
  <si>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</si>
  <si>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</si>
  <si>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</si>
  <si>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</si>
  <si>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</si>
  <si>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</si>
  <si>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</si>
  <si>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</si>
  <si>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</si>
  <si>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</si>
  <si>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</si>
  <si>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</si>
  <si>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</si>
  <si>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</si>
  <si>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</si>
  <si>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</si>
  <si>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</si>
  <si>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</si>
  <si>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</si>
  <si>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</si>
  <si>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</si>
  <si>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</si>
  <si>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</si>
  <si>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</si>
  <si>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</si>
  <si>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</si>
  <si>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</si>
  <si>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</si>
  <si>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</si>
  <si>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</si>
  <si>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</si>
  <si>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</si>
  <si>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</si>
  <si>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</si>
  <si>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</si>
  <si>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</si>
  <si>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</si>
  <si>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</si>
  <si>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</si>
  <si>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</si>
  <si>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</si>
  <si>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</si>
  <si>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</si>
  <si>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</si>
  <si>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</si>
  <si>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</si>
  <si>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</si>
  <si>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</si>
  <si>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</si>
  <si>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</si>
  <si>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</si>
  <si>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</si>
  <si>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</si>
  <si>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</si>
  <si>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</si>
  <si>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</si>
  <si>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</si>
  <si>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</si>
  <si>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</si>
  <si>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</si>
  <si>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</si>
  <si>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</si>
  <si>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</si>
  <si>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</si>
  <si>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</si>
  <si>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</si>
  <si>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</si>
  <si>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</si>
  <si>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</si>
  <si>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</si>
  <si>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</si>
  <si>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</si>
  <si>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</si>
  <si>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</si>
  <si>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</si>
  <si>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</si>
  <si>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</si>
  <si>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</si>
  <si>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</si>
  <si>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</si>
  <si>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</si>
  <si>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</si>
  <si>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</si>
  <si>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</si>
  <si>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</si>
  <si>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</si>
  <si>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</si>
  <si>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</si>
  <si>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</si>
  <si>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</si>
  <si>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</si>
  <si>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</si>
  <si>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</si>
  <si>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</si>
  <si>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</si>
  <si>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</si>
  <si>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</si>
  <si>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</si>
  <si>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</si>
  <si>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</si>
  <si>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</si>
  <si>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</si>
  <si>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</si>
  <si>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</si>
  <si>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</si>
  <si>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</si>
  <si>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</si>
  <si>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</si>
  <si>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</si>
  <si>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</si>
  <si>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</si>
  <si>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</si>
  <si>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</si>
  <si>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</si>
  <si>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</si>
  <si>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</si>
  <si>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</si>
  <si>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</si>
  <si>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</si>
  <si>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</si>
  <si>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</si>
  <si>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</si>
  <si>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</si>
  <si>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</si>
  <si>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</si>
  <si>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</si>
  <si>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</si>
  <si>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</si>
  <si>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</si>
  <si>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</si>
  <si>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</si>
  <si>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</si>
  <si>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</si>
  <si>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</si>
  <si>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</si>
  <si>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</si>
  <si>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</si>
  <si>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</si>
  <si>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</si>
  <si>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</si>
  <si>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</si>
  <si>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</si>
  <si>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</si>
  <si>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</si>
  <si>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</si>
  <si>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</si>
  <si>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</si>
  <si>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</si>
  <si>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</si>
  <si>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</si>
  <si>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</si>
  <si>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</si>
  <si>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</si>
  <si>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</si>
  <si>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</si>
  <si>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</si>
  <si>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</si>
  <si>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</si>
  <si>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</si>
  <si>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</si>
  <si>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</si>
  <si>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</si>
  <si>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</si>
  <si>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</si>
  <si>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</si>
  <si>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</si>
  <si>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</si>
  <si>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</si>
  <si>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</si>
  <si>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</si>
  <si>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</si>
  <si>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</si>
  <si>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</si>
  <si>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</si>
  <si>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</si>
  <si>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</si>
  <si>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</si>
  <si>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</si>
  <si>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</si>
  <si>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</si>
  <si>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</si>
  <si>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</si>
  <si>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</si>
  <si>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</si>
  <si>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</si>
  <si>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</si>
  <si>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</si>
  <si>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</si>
  <si>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</si>
  <si>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</si>
  <si>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</si>
  <si>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</si>
  <si>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</si>
  <si>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</si>
  <si>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</si>
  <si>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</si>
  <si>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</si>
  <si>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</si>
  <si>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</si>
  <si>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</si>
  <si>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</si>
  <si>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</si>
  <si>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</si>
  <si>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</si>
  <si>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</si>
  <si>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</si>
  <si>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</si>
  <si>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</si>
  <si>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</si>
  <si>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</si>
  <si>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</si>
  <si>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</si>
  <si>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</si>
  <si>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</si>
  <si>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</si>
  <si>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</si>
  <si>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</si>
  <si>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</si>
  <si>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</si>
  <si>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</si>
  <si>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</si>
  <si>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</si>
  <si>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</si>
  <si>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</si>
  <si>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</si>
  <si>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</si>
  <si>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</si>
  <si>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</si>
  <si>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</si>
  <si>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</si>
  <si>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</si>
  <si>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</si>
  <si>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</si>
  <si>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</si>
  <si>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</si>
  <si>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</si>
  <si>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</si>
  <si>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</si>
  <si>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</si>
  <si>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</si>
  <si>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</si>
  <si>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</si>
  <si>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</si>
  <si>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</si>
  <si>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</si>
  <si>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</si>
  <si>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</si>
  <si>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</si>
  <si>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</si>
  <si>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</si>
  <si>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</si>
  <si>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</si>
  <si>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</si>
  <si>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</si>
  <si>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</si>
  <si>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</si>
  <si>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</si>
  <si>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</si>
  <si>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</si>
  <si>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</si>
  <si>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</si>
  <si>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</si>
  <si>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</si>
  <si>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</si>
  <si>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</si>
  <si>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</si>
  <si>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</si>
  <si>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</si>
  <si>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</si>
  <si>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</si>
  <si>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</si>
  <si>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</si>
  <si>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</si>
  <si>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</si>
  <si>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</si>
  <si>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</si>
  <si>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</si>
  <si>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</si>
  <si>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</si>
  <si>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</si>
  <si>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</si>
  <si>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</si>
  <si>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</si>
  <si>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</si>
  <si>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</si>
  <si>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</si>
  <si>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</si>
  <si>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</si>
  <si>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</si>
  <si>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</si>
  <si>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</si>
  <si>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</si>
  <si>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</si>
  <si>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</si>
  <si>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</si>
  <si>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</si>
  <si>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</si>
  <si>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</si>
  <si>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</si>
  <si>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</si>
  <si>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</si>
  <si>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</si>
  <si>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</si>
  <si>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</si>
  <si>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</si>
  <si>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</si>
  <si>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</si>
  <si>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</si>
  <si>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</si>
  <si>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</si>
  <si>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</si>
  <si>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</si>
  <si>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</si>
  <si>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</si>
  <si>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</si>
  <si>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</si>
  <si>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</si>
  <si>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</si>
  <si>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</si>
  <si>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</si>
  <si>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</si>
  <si>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</si>
  <si>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</si>
  <si>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</si>
  <si>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</si>
  <si>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</si>
  <si>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</si>
  <si>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</si>
  <si>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</si>
  <si>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</si>
  <si>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</si>
  <si>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</si>
  <si>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</si>
  <si>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</si>
  <si>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</si>
  <si>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</si>
  <si>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</si>
  <si>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</si>
  <si>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</si>
  <si>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</si>
  <si>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</si>
  <si>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</si>
  <si>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</si>
  <si>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</si>
  <si>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</si>
  <si>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</si>
  <si>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</si>
  <si>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</si>
  <si>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</si>
  <si>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</si>
  <si>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</si>
  <si>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</si>
  <si>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</si>
  <si>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</si>
  <si>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</si>
  <si>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</si>
  <si>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</si>
  <si>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</si>
  <si>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</si>
  <si>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</si>
  <si>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</si>
  <si>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</si>
  <si>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</si>
  <si>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</si>
  <si>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</si>
  <si>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</si>
  <si>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</si>
  <si>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</si>
  <si>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</si>
  <si>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</si>
  <si>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</si>
  <si>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</si>
  <si>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</si>
  <si>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</si>
  <si>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</si>
  <si>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</si>
  <si>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</si>
  <si>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</si>
  <si>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</si>
  <si>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</si>
  <si>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</si>
  <si>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</si>
  <si>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</si>
  <si>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</si>
  <si>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</si>
  <si>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</si>
  <si>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</si>
  <si>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</si>
  <si>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</si>
  <si>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</si>
  <si>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</si>
  <si>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</si>
  <si>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</si>
  <si>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</si>
  <si>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</si>
  <si>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</si>
  <si>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</si>
  <si>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</si>
  <si>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</si>
  <si>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</si>
  <si>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</si>
  <si>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</si>
  <si>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</si>
  <si>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</si>
  <si>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</si>
  <si>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</si>
  <si>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</si>
  <si>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</si>
  <si>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</si>
  <si>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</si>
  <si>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</si>
  <si>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</si>
  <si>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</si>
  <si>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</si>
  <si>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</si>
  <si>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</si>
  <si>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</si>
  <si>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</si>
  <si>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</si>
  <si>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</si>
  <si>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</si>
  <si>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</si>
  <si>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</si>
  <si>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</si>
  <si>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</si>
  <si>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</si>
  <si>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</si>
  <si>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</si>
  <si>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</si>
  <si>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</si>
  <si>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</si>
  <si>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</si>
  <si>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</si>
  <si>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</si>
  <si>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</si>
  <si>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</si>
  <si>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</si>
  <si>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</si>
  <si>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</si>
  <si>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</si>
  <si>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</si>
  <si>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</si>
  <si>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</si>
  <si>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</si>
  <si>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</si>
  <si>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</si>
  <si>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</si>
  <si>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</si>
  <si>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</si>
  <si>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</si>
  <si>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</si>
  <si>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</si>
  <si>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</si>
  <si>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</si>
  <si>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</si>
  <si>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</si>
  <si>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</si>
  <si>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</si>
  <si>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</si>
  <si>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</si>
  <si>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</si>
  <si>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</si>
  <si>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</si>
  <si>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</si>
  <si>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</si>
  <si>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</si>
  <si>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</si>
  <si>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</si>
  <si>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</si>
  <si>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</si>
  <si>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</si>
  <si>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</si>
  <si>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</si>
  <si>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</si>
  <si>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</si>
  <si>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</si>
  <si>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</si>
  <si>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</si>
  <si>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</si>
  <si>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</si>
  <si>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</si>
  <si>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</si>
  <si>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</si>
  <si>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</si>
  <si>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</si>
  <si>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</si>
  <si>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</si>
  <si>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</si>
  <si>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</si>
  <si>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</si>
  <si>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</si>
  <si>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</si>
  <si>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</si>
  <si>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</si>
  <si>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</si>
  <si>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</si>
  <si>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</si>
  <si>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</si>
  <si>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</si>
  <si>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</si>
  <si>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</si>
  <si>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</si>
  <si>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</si>
  <si>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</si>
  <si>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</si>
  <si>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</si>
  <si>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</si>
  <si>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</si>
  <si>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</si>
  <si>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</si>
  <si>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</si>
  <si>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</si>
  <si>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</si>
  <si>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</si>
  <si>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</si>
  <si>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</si>
  <si>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</si>
  <si>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</si>
  <si>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</si>
  <si>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</si>
  <si>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</si>
  <si>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</si>
  <si>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</si>
  <si>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</si>
  <si>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</si>
  <si>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</si>
  <si>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</si>
  <si>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</si>
  <si>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</si>
  <si>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</si>
  <si>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</si>
  <si>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</si>
  <si>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</si>
  <si>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</si>
  <si>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</si>
  <si>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</si>
  <si>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</si>
  <si>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</si>
  <si>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</si>
  <si>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</si>
  <si>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</si>
  <si>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</si>
  <si>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</si>
  <si>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</si>
  <si>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</si>
  <si>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</si>
  <si>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</si>
  <si>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</si>
  <si>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</si>
  <si>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</si>
  <si>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</si>
  <si>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</si>
  <si>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</si>
  <si>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</si>
  <si>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</si>
  <si>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</si>
  <si>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</si>
  <si>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</si>
  <si>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</si>
  <si>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</si>
  <si>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</si>
  <si>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</si>
  <si>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</si>
  <si>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</si>
  <si>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</si>
  <si>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</si>
  <si>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</si>
  <si>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</si>
  <si>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</si>
  <si>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</si>
  <si>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</si>
  <si>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</si>
  <si>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</si>
  <si>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</si>
  <si>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</si>
  <si>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</si>
  <si>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</si>
  <si>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</si>
  <si>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</si>
  <si>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</si>
  <si>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</si>
  <si>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</si>
  <si>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</si>
  <si>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</si>
  <si>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</si>
  <si>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</si>
  <si>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</si>
  <si>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</si>
  <si>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</si>
  <si>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</si>
  <si>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</si>
  <si>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</si>
  <si>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</si>
  <si>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</si>
  <si>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</si>
  <si>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</si>
  <si>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</si>
  <si>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</si>
  <si>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</si>
  <si>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</si>
  <si>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</si>
  <si>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</si>
  <si>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</si>
  <si>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</si>
  <si>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</si>
  <si>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</si>
  <si>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</si>
  <si>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</si>
  <si>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</si>
  <si>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</si>
  <si>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</si>
  <si>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</si>
  <si>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</si>
  <si>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</si>
  <si>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</si>
  <si>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</si>
  <si>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</si>
  <si>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</si>
  <si>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</si>
  <si>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</si>
  <si>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</si>
  <si>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</si>
  <si>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</si>
  <si>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</si>
  <si>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</si>
  <si>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</si>
  <si>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</si>
  <si>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</si>
  <si>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</si>
  <si>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</si>
  <si>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</si>
  <si>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</si>
  <si>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</si>
  <si>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</si>
  <si>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</si>
  <si>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</si>
  <si>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</si>
  <si>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</si>
  <si>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</si>
  <si>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</si>
  <si>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</si>
  <si>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</si>
  <si>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</si>
  <si>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</si>
  <si>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</si>
  <si>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</si>
  <si>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</si>
  <si>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</si>
  <si>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</si>
  <si>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</si>
  <si>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</si>
  <si>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</si>
  <si>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</si>
  <si>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</si>
  <si>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</si>
  <si>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</si>
  <si>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</si>
  <si>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</si>
  <si>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</si>
  <si>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</si>
  <si>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</si>
  <si>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</si>
  <si>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</si>
  <si>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</si>
  <si>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</si>
  <si>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</si>
  <si>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</si>
  <si>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</si>
  <si>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</si>
  <si>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</si>
  <si>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</si>
  <si>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</si>
  <si>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</si>
  <si>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</si>
  <si>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</si>
  <si>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</si>
  <si>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</si>
  <si>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</si>
  <si>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</si>
  <si>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</si>
  <si>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</si>
  <si>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</si>
  <si>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</si>
  <si>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</si>
  <si>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</si>
  <si>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</si>
  <si>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</si>
  <si>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</si>
  <si>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</si>
  <si>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</si>
  <si>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</si>
  <si>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</si>
  <si>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</si>
  <si>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</si>
  <si>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</si>
  <si>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</si>
  <si>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</si>
  <si>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</si>
  <si>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</si>
  <si>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</si>
  <si>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</si>
  <si>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</si>
  <si>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</si>
  <si>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</si>
  <si>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</si>
  <si>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</si>
  <si>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</si>
  <si>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</si>
  <si>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</si>
  <si>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</si>
  <si>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</si>
  <si>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</si>
  <si>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</si>
  <si>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</si>
  <si>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</si>
  <si>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</si>
  <si>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</si>
  <si>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</si>
  <si>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</si>
  <si>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</si>
  <si>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</si>
  <si>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</si>
  <si>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</si>
  <si>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</si>
  <si>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</si>
  <si>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</si>
  <si>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</si>
  <si>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</si>
  <si>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</si>
  <si>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</si>
  <si>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</si>
  <si>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</si>
  <si>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</si>
  <si>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</si>
  <si>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</si>
  <si>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</si>
  <si>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</si>
  <si>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</si>
  <si>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</si>
  <si>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</si>
  <si>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</si>
  <si>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</si>
  <si>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</si>
  <si>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</si>
  <si>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</si>
  <si>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</si>
  <si>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</si>
  <si>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</si>
  <si>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</si>
  <si>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</si>
  <si>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</si>
  <si>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</si>
  <si>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</si>
  <si>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</si>
  <si>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</si>
  <si>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</si>
  <si>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</si>
  <si>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</si>
  <si>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</si>
  <si>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</si>
  <si>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</si>
  <si>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</si>
  <si>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</si>
  <si>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</si>
  <si>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</si>
  <si>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</si>
  <si>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</si>
  <si>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</si>
  <si>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</si>
  <si>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</si>
  <si>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</si>
  <si>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</si>
  <si>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</si>
  <si>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</si>
  <si>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</si>
  <si>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</si>
  <si>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</si>
  <si>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</si>
  <si>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</si>
  <si>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</si>
  <si>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</si>
  <si>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</si>
  <si>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</si>
  <si>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</si>
  <si>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</si>
  <si>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</si>
  <si>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</si>
  <si>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</si>
  <si>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</si>
  <si>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</si>
  <si>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</si>
  <si>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</si>
  <si>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</si>
  <si>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</si>
  <si>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</si>
  <si>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</si>
  <si>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</si>
  <si>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</si>
  <si>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</si>
  <si>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</si>
  <si>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</si>
  <si>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</si>
  <si>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</si>
  <si>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</si>
  <si>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</si>
  <si>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</si>
  <si>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</si>
  <si>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</si>
  <si>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</si>
  <si>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</si>
  <si>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</si>
  <si>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</si>
  <si>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</si>
  <si>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</si>
  <si>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</si>
  <si>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</si>
  <si>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</si>
  <si>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</si>
  <si>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</si>
  <si>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</si>
  <si>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</si>
  <si>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</si>
  <si>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</si>
  <si>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</si>
  <si>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</si>
  <si>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</si>
  <si>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</si>
  <si>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</si>
  <si>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</si>
  <si>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</si>
  <si>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</si>
  <si>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</si>
  <si>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</si>
  <si>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</si>
  <si>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</si>
  <si>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</si>
  <si>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</si>
  <si>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</si>
  <si>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</si>
  <si>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</si>
  <si>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</si>
  <si>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</si>
  <si>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</si>
  <si>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</si>
  <si>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</si>
  <si>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</si>
  <si>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</si>
  <si>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</si>
  <si>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</si>
  <si>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</si>
  <si>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</si>
  <si>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</si>
  <si>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</si>
  <si>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</si>
  <si>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</si>
  <si>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</si>
  <si>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</si>
  <si>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</si>
  <si>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</si>
  <si>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</si>
  <si>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</si>
  <si>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</si>
  <si>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</si>
  <si>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</si>
  <si>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</si>
  <si>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</si>
  <si>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</si>
  <si>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</si>
  <si>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</si>
  <si>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</si>
  <si>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</si>
  <si>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</si>
  <si>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</si>
  <si>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</si>
  <si>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</si>
  <si>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</si>
  <si>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</si>
  <si>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</si>
  <si>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</si>
  <si>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</si>
  <si>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</si>
  <si>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</si>
  <si>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</si>
  <si>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</si>
  <si>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</si>
  <si>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</si>
  <si>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</si>
  <si>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</si>
  <si>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</si>
  <si>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</si>
  <si>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</si>
  <si>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</si>
  <si>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</si>
  <si>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</si>
  <si>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</si>
  <si>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</si>
  <si>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</si>
  <si>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</si>
  <si>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</si>
  <si>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</si>
  <si>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</si>
  <si>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</si>
  <si>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</si>
  <si>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</si>
  <si>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</si>
  <si>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</si>
  <si>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</si>
  <si>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</si>
  <si>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</si>
  <si>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</si>
  <si>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</si>
  <si>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</si>
  <si>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</si>
  <si>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</si>
  <si>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</si>
  <si>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</si>
  <si>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</si>
  <si>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</si>
  <si>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</si>
  <si>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</si>
  <si>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</si>
  <si>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</si>
  <si>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</si>
  <si>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</si>
  <si>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</si>
  <si>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</si>
  <si>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</si>
  <si>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</si>
  <si>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</si>
  <si>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</si>
  <si>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</si>
  <si>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</si>
  <si>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</si>
  <si>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</si>
  <si>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</si>
  <si>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</si>
  <si>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</si>
  <si>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</si>
  <si>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</si>
  <si>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</si>
  <si>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</si>
  <si>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</si>
  <si>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</si>
  <si>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</si>
  <si>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</si>
  <si>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</si>
  <si>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</si>
  <si>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</si>
  <si>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</si>
  <si>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</si>
  <si>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</si>
  <si>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</si>
  <si>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</si>
  <si>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</si>
  <si>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</si>
  <si>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</si>
  <si>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</si>
  <si>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</si>
  <si>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</si>
  <si>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</si>
  <si>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</si>
  <si>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</si>
  <si>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</si>
  <si>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</si>
  <si>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</si>
  <si>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</si>
  <si>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</si>
  <si>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</si>
  <si>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</si>
  <si>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</si>
  <si>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</si>
  <si>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</si>
  <si>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</si>
  <si>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</si>
  <si>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</si>
  <si>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</si>
  <si>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</si>
  <si>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</si>
  <si>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</si>
  <si>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</si>
  <si>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</si>
  <si>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</si>
  <si>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</si>
  <si>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</si>
  <si>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</si>
  <si>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</si>
  <si>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</si>
  <si>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</si>
  <si>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</si>
  <si>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</si>
  <si>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</si>
  <si>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</si>
  <si>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</si>
  <si>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</si>
  <si>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</si>
  <si>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</si>
  <si>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</si>
  <si>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</si>
  <si>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</si>
  <si>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</si>
  <si>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</si>
  <si>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</si>
  <si>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</si>
  <si>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</si>
  <si>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</si>
  <si>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</si>
  <si>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</si>
  <si>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</si>
  <si>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</si>
  <si>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</si>
  <si>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</si>
  <si>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</si>
  <si>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</si>
  <si>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</si>
  <si>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</si>
  <si>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</si>
  <si>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</si>
  <si>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</si>
  <si>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</si>
  <si>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</si>
  <si>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</si>
  <si>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</si>
  <si>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</si>
  <si>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</si>
  <si>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</si>
  <si>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</si>
  <si>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</si>
  <si>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</si>
  <si>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</si>
  <si>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</si>
  <si>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</si>
  <si>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</si>
  <si>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</si>
  <si>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</si>
  <si>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</si>
  <si>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</si>
  <si>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</si>
  <si>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</si>
  <si>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</si>
  <si>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</si>
  <si>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</si>
  <si>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</si>
  <si>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</si>
  <si>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</si>
  <si>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</si>
  <si>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</si>
  <si>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</si>
  <si>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</si>
  <si>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</si>
  <si>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</si>
  <si>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</si>
  <si>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</si>
  <si>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</si>
  <si>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</si>
  <si>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</si>
  <si>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</si>
  <si>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</si>
  <si>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</si>
  <si>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</si>
  <si>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</si>
  <si>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</si>
  <si>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</si>
  <si>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</si>
  <si>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</si>
  <si>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</si>
  <si>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</si>
  <si>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</si>
  <si>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</si>
  <si>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</si>
  <si>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</si>
  <si>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</si>
  <si>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</si>
  <si>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</si>
  <si>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</si>
  <si>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</si>
  <si>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</si>
  <si>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</si>
  <si>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</si>
  <si>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</si>
  <si>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</si>
  <si>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</si>
  <si>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</si>
  <si>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</si>
  <si>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</si>
  <si>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</si>
  <si>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</si>
  <si>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</si>
  <si>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</si>
  <si>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</si>
  <si>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</si>
  <si>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</si>
  <si>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</si>
  <si>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</si>
  <si>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</si>
  <si>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</si>
  <si>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</si>
  <si>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</si>
  <si>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</si>
  <si>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</si>
  <si>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</si>
  <si>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</si>
  <si>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</si>
  <si>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</si>
  <si>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</si>
  <si>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</si>
  <si>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</si>
  <si>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</si>
  <si>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</si>
  <si>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</si>
  <si>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</si>
  <si>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</si>
  <si>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</si>
  <si>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</si>
  <si>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</si>
  <si>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</si>
  <si>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</si>
  <si>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</si>
  <si>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</si>
  <si>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</si>
  <si>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</si>
  <si>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</si>
  <si>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</si>
  <si>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</si>
  <si>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</si>
  <si>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</si>
  <si>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</si>
  <si>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</si>
  <si>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</si>
  <si>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</si>
  <si>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</si>
  <si>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</si>
  <si>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</si>
  <si>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</si>
  <si>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</si>
  <si>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</si>
  <si>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</si>
  <si>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</si>
  <si>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</si>
  <si>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</si>
  <si>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</si>
  <si>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</si>
  <si>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</si>
  <si>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</si>
  <si>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</si>
  <si>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</si>
  <si>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</si>
  <si>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</si>
  <si>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</si>
  <si>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</si>
  <si>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</si>
  <si>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</si>
  <si>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</si>
  <si>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</si>
  <si>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</si>
  <si>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</si>
  <si>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</si>
  <si>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</si>
  <si>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</si>
  <si>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</si>
  <si>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</si>
  <si>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</si>
  <si>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</si>
  <si>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</si>
  <si>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</si>
  <si>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</si>
  <si>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</si>
  <si>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</si>
  <si>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</si>
  <si>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</si>
  <si>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</si>
  <si>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</si>
  <si>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</si>
  <si>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</si>
  <si>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</si>
  <si>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</si>
  <si>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</si>
  <si>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</si>
  <si>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</si>
  <si>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</si>
  <si>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</si>
  <si>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</si>
  <si>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</si>
  <si>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</si>
  <si>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</si>
  <si>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</si>
  <si>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</si>
  <si>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</si>
  <si>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</si>
  <si>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</si>
  <si>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</si>
  <si>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</si>
  <si>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</si>
  <si>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</si>
  <si>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</si>
  <si>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</si>
  <si>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</si>
  <si>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</si>
  <si>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</si>
  <si>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</si>
  <si>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</si>
  <si>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</si>
  <si>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</si>
  <si>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</si>
  <si>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</si>
  <si>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</si>
  <si>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</si>
  <si>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</si>
  <si>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</si>
  <si>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</si>
  <si>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</si>
  <si>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</si>
  <si>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</si>
  <si>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</si>
  <si>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</si>
  <si>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</si>
  <si>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</si>
  <si>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</si>
  <si>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</si>
  <si>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</si>
  <si>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</si>
  <si>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</si>
  <si>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</si>
  <si>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</si>
  <si>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</si>
  <si>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</si>
  <si>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</si>
  <si>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</si>
  <si>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</si>
  <si>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</si>
  <si>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</si>
  <si>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</si>
  <si>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</si>
  <si>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</si>
  <si>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</si>
  <si>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</si>
  <si>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</si>
  <si>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</si>
  <si>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</si>
  <si>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</si>
  <si>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</si>
  <si>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</si>
  <si>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</si>
  <si>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</si>
  <si>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</si>
  <si>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</si>
  <si>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</si>
  <si>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</si>
  <si>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</si>
  <si>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</si>
  <si>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</si>
  <si>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</si>
  <si>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</si>
  <si>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</si>
  <si>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</si>
  <si>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</si>
  <si>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</si>
  <si>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</si>
  <si>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</si>
  <si>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</si>
  <si>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</si>
  <si>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</si>
  <si>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</si>
  <si>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</si>
  <si>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</si>
  <si>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</si>
  <si>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</si>
  <si>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</si>
  <si>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</si>
  <si>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</si>
  <si>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</si>
  <si>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</si>
  <si>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</si>
  <si>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</si>
  <si>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</si>
  <si>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</si>
  <si>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</si>
  <si>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</si>
  <si>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</si>
  <si>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</si>
  <si>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</si>
  <si>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</si>
  <si>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</si>
  <si>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</si>
  <si>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</si>
  <si>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</si>
  <si>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</si>
  <si>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</si>
  <si>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</si>
  <si>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</si>
  <si>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</si>
  <si>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</si>
  <si>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</si>
  <si>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</si>
  <si>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</si>
  <si>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</si>
  <si>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</si>
  <si>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</si>
  <si>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</si>
  <si>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</si>
  <si>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</si>
  <si>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</si>
  <si>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</si>
  <si>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</si>
  <si>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</si>
  <si>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</si>
  <si>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</si>
  <si>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</si>
  <si>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</si>
  <si>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</si>
  <si>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</si>
  <si>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</si>
  <si>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</si>
  <si>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</si>
  <si>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</si>
  <si>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</si>
  <si>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</si>
  <si>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</si>
  <si>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</si>
  <si>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</si>
  <si>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</si>
  <si>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</si>
  <si>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</si>
  <si>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</si>
  <si>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</si>
  <si>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</si>
  <si>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</si>
  <si>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</si>
  <si>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</si>
  <si>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</si>
  <si>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</si>
  <si>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</si>
  <si>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</si>
  <si>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</si>
  <si>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</si>
  <si>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</si>
  <si>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</si>
  <si>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</si>
  <si>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</si>
  <si>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</si>
  <si>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</si>
  <si>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</si>
  <si>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</si>
  <si>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</si>
  <si>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</si>
  <si>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</si>
  <si>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</si>
  <si>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</si>
  <si>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</si>
  <si>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</si>
  <si>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</si>
  <si>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</si>
  <si>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</si>
  <si>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</si>
  <si>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</si>
  <si>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</si>
  <si>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</si>
  <si>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</si>
  <si>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</si>
  <si>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</si>
  <si>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</si>
  <si>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</si>
  <si>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</si>
  <si>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</si>
  <si>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</si>
  <si>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</si>
  <si>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</si>
  <si>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</si>
  <si>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</si>
  <si>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</si>
  <si>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</si>
  <si>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</si>
  <si>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</si>
  <si>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</si>
  <si>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</si>
  <si>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</si>
  <si>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</si>
  <si>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</si>
  <si>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</si>
  <si>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</si>
  <si>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</si>
  <si>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</si>
  <si>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</si>
  <si>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</si>
  <si>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</si>
  <si>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</si>
  <si>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</si>
  <si>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</si>
  <si>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</si>
  <si>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</si>
  <si>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</si>
  <si>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</si>
  <si>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</si>
  <si>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</si>
  <si>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</si>
  <si>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</si>
  <si>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</si>
  <si>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</si>
  <si>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</si>
  <si>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</si>
  <si>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</si>
  <si>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</si>
  <si>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</si>
  <si>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</si>
  <si>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</si>
  <si>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</si>
  <si>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</si>
  <si>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</si>
  <si>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</si>
  <si>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</si>
  <si>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</si>
  <si>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</si>
  <si>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</si>
  <si>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</si>
  <si>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</si>
  <si>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</si>
  <si>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</si>
  <si>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</si>
  <si>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</si>
  <si>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</si>
  <si>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</si>
  <si>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</si>
  <si>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</si>
  <si>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</si>
  <si>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</si>
  <si>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</si>
  <si>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</si>
  <si>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</si>
  <si>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</si>
  <si>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</si>
  <si>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</si>
  <si>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</si>
  <si>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</si>
  <si>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</si>
  <si>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</si>
  <si>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</si>
  <si>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</si>
  <si>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</si>
  <si>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</si>
  <si>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</si>
  <si>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</si>
  <si>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</si>
  <si>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</si>
  <si>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</si>
  <si>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</si>
  <si>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</si>
  <si>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</si>
  <si>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</si>
  <si>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</si>
  <si>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</si>
  <si>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</si>
  <si>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</si>
  <si>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</si>
  <si>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</si>
  <si>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</si>
  <si>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</si>
  <si>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</si>
  <si>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</si>
  <si>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</si>
  <si>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</si>
  <si>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</si>
  <si>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</si>
  <si>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</si>
  <si>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</si>
  <si>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</si>
  <si>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</si>
  <si>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</si>
  <si>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</si>
  <si>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</si>
  <si>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</si>
  <si>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</si>
  <si>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</si>
  <si>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</si>
  <si>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</si>
  <si>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</si>
  <si>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</si>
  <si>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</si>
  <si>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</si>
  <si>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</si>
  <si>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</si>
  <si>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</si>
  <si>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</si>
  <si>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</si>
  <si>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</si>
  <si>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</si>
  <si>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</si>
  <si>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</si>
  <si>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</si>
  <si>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</si>
  <si>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</si>
  <si>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</si>
  <si>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</si>
  <si>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</si>
  <si>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</si>
  <si>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</si>
  <si>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</si>
  <si>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</si>
  <si>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</si>
  <si>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</si>
  <si>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</si>
  <si>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</si>
  <si>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</si>
  <si>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</si>
  <si>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</si>
  <si>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</si>
  <si>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</si>
  <si>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</si>
  <si>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</si>
  <si>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</si>
  <si>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</si>
  <si>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</si>
  <si>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</si>
  <si>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</si>
  <si>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</si>
  <si>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</si>
  <si>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</si>
  <si>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</si>
  <si>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</si>
  <si>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</si>
  <si>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</si>
  <si>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</si>
  <si>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</si>
  <si>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</si>
  <si>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</si>
  <si>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</si>
  <si>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</si>
  <si>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</si>
  <si>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</si>
  <si>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</si>
  <si>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</si>
  <si>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</si>
  <si>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</si>
  <si>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</si>
  <si>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</si>
  <si>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</si>
  <si>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</si>
  <si>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</si>
  <si>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</si>
  <si>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</si>
  <si>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</si>
  <si>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</si>
  <si>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</si>
  <si>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</si>
  <si>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</si>
  <si>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</si>
  <si>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</si>
  <si>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</si>
  <si>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</si>
  <si>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</si>
  <si>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</si>
  <si>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</si>
  <si>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</si>
  <si>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</si>
  <si>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</si>
  <si>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</si>
  <si>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</si>
  <si>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</si>
  <si>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</si>
  <si>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</si>
  <si>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</si>
  <si>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</si>
  <si>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</si>
  <si>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</si>
  <si>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</si>
  <si>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</si>
  <si>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</si>
  <si>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</si>
  <si>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</si>
  <si>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</si>
  <si>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</si>
  <si>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</si>
  <si>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</si>
  <si>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</si>
  <si>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</si>
  <si>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</si>
  <si>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</si>
  <si>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</si>
  <si>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</si>
  <si>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</si>
  <si>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</si>
  <si>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</si>
  <si>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</si>
  <si>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</si>
  <si>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</si>
  <si>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</si>
  <si>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</si>
  <si>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</si>
  <si>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</si>
  <si>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</si>
  <si>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</si>
  <si>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</si>
  <si>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</si>
  <si>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</si>
  <si>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</si>
  <si>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</si>
  <si>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</si>
  <si>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</si>
  <si>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</si>
  <si>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</si>
  <si>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</si>
  <si>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</si>
  <si>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</si>
  <si>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</si>
  <si>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</si>
  <si>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</si>
  <si>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</si>
  <si>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</si>
  <si>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</si>
  <si>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</si>
  <si>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</si>
  <si>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</si>
  <si>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</si>
  <si>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</si>
  <si>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</si>
  <si>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</si>
  <si>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</si>
  <si>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</si>
  <si>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</si>
  <si>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</si>
  <si>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</si>
  <si>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</si>
  <si>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</si>
  <si>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</si>
  <si>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</si>
  <si>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</si>
  <si>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</si>
  <si>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</si>
  <si>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</si>
  <si>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</si>
  <si>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</si>
  <si>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</si>
  <si>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</si>
  <si>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</si>
  <si>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</si>
  <si>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</si>
  <si>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</si>
  <si>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</si>
  <si>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</si>
  <si>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</si>
  <si>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</si>
  <si>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</si>
  <si>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</si>
  <si>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</si>
  <si>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</si>
  <si>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</si>
  <si>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</si>
  <si>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</si>
  <si>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</si>
  <si>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</si>
  <si>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</si>
  <si>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</si>
  <si>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</si>
  <si>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</si>
  <si>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</si>
  <si>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</si>
  <si>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</si>
  <si>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</si>
  <si>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</si>
  <si>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</si>
  <si>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</si>
  <si>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</si>
  <si>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</si>
  <si>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</si>
  <si>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</si>
  <si>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</si>
  <si>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</si>
  <si>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</si>
  <si>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</si>
  <si>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</si>
  <si>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</si>
  <si>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</si>
  <si>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</si>
  <si>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</si>
  <si>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</si>
  <si>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</si>
  <si>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</si>
  <si>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</si>
  <si>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</si>
  <si>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</si>
  <si>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</si>
  <si>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</si>
  <si>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</si>
  <si>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</si>
  <si>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</si>
  <si>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</si>
  <si>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</si>
  <si>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</si>
  <si>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</si>
  <si>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</si>
  <si>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</si>
  <si>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</si>
  <si>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</si>
  <si>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</si>
  <si>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</si>
  <si>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</si>
  <si>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</si>
  <si>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</si>
  <si>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</si>
  <si>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</si>
  <si>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</si>
  <si>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</si>
  <si>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</si>
  <si>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</si>
  <si>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</si>
  <si>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</si>
  <si>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</si>
  <si>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</si>
  <si>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</si>
  <si>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</si>
  <si>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</si>
  <si>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</si>
  <si>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</si>
  <si>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</si>
  <si>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</si>
  <si>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</si>
  <si>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</si>
  <si>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</si>
  <si>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</si>
  <si>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</si>
  <si>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</si>
  <si>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</si>
  <si>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</si>
  <si>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</si>
  <si>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</si>
  <si>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</si>
  <si>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</si>
  <si>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</si>
  <si>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</si>
  <si>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</si>
  <si>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</si>
  <si>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</si>
  <si>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</si>
  <si>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</si>
  <si>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</si>
  <si>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</si>
  <si>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</si>
  <si>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</si>
  <si>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</si>
  <si>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</si>
  <si>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</si>
  <si>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</si>
  <si>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</si>
  <si>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</si>
  <si>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</si>
  <si>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</si>
  <si>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</si>
  <si>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</si>
  <si>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</si>
  <si>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</si>
  <si>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</si>
  <si>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</si>
  <si>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</si>
  <si>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</si>
  <si>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</si>
  <si>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</si>
  <si>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</si>
  <si>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</si>
  <si>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</si>
  <si>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</si>
  <si>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</si>
  <si>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</si>
  <si>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</si>
  <si>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</si>
  <si>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</si>
  <si>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</si>
  <si>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</si>
  <si>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</si>
  <si>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</si>
  <si>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</si>
  <si>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</si>
  <si>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</si>
  <si>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</si>
  <si>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</si>
  <si>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</si>
  <si>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</si>
  <si>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</si>
  <si>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</si>
  <si>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</si>
  <si>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</si>
  <si>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</si>
  <si>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</si>
  <si>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</si>
  <si>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</si>
  <si>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</si>
  <si>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</si>
  <si>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</si>
  <si>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</si>
  <si>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</si>
  <si>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</si>
  <si>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</si>
  <si>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</si>
  <si>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</si>
  <si>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</si>
  <si>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</si>
  <si>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</si>
  <si>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</si>
  <si>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</si>
  <si>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</si>
  <si>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</si>
  <si>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</si>
  <si>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</si>
  <si>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</si>
  <si>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</si>
  <si>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</si>
  <si>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</si>
  <si>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</si>
  <si>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</si>
  <si>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</si>
  <si>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</si>
  <si>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</si>
  <si>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</si>
  <si>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</si>
  <si>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</si>
  <si>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</si>
  <si>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</si>
  <si>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</si>
  <si>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</si>
  <si>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</si>
  <si>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</si>
  <si>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</si>
  <si>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</si>
  <si>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</si>
  <si>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</si>
  <si>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</si>
  <si>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</si>
  <si>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</si>
  <si>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</si>
  <si>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</si>
  <si>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</si>
  <si>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</si>
  <si>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</si>
  <si>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</si>
  <si>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</si>
  <si>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</si>
  <si>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</si>
  <si>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</si>
  <si>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</si>
  <si>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</si>
  <si>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</si>
  <si>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</si>
  <si>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</si>
  <si>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</si>
  <si>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</si>
  <si>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</si>
  <si>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</si>
  <si>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</si>
  <si>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</si>
  <si>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</si>
  <si>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</si>
  <si>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</si>
  <si>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</si>
  <si>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</si>
  <si>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</si>
  <si>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</si>
  <si>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</si>
  <si>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</si>
  <si>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</si>
  <si>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</si>
  <si>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</si>
  <si>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</si>
  <si>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</si>
  <si>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</si>
  <si>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</si>
  <si>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</si>
  <si>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</si>
  <si>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</si>
  <si>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</si>
  <si>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</si>
  <si>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</si>
  <si>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</si>
  <si>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</si>
  <si>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</si>
  <si>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</si>
  <si>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</si>
  <si>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</si>
  <si>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</si>
  <si>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</si>
  <si>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</si>
  <si>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</si>
  <si>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</si>
  <si>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</si>
  <si>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</si>
  <si>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</si>
  <si>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</si>
  <si>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</si>
  <si>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</si>
  <si>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</si>
  <si>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</si>
  <si>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</si>
  <si>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</si>
  <si>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</si>
  <si>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</si>
  <si>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</si>
  <si>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</si>
  <si>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</si>
  <si>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</si>
  <si>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</si>
  <si>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</si>
  <si>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</si>
  <si>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</si>
  <si>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</si>
  <si>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</si>
  <si>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</si>
  <si>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</si>
  <si>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</si>
  <si>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</si>
  <si>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</si>
  <si>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</si>
  <si>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</si>
  <si>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</si>
  <si>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</si>
  <si>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</si>
  <si>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</si>
  <si>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</si>
  <si>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</si>
  <si>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</si>
  <si>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</si>
  <si>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</si>
  <si>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</si>
  <si>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</si>
  <si>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</si>
  <si>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</si>
  <si>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</si>
  <si>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</si>
  <si>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</si>
  <si>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</si>
  <si>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</si>
  <si>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</si>
  <si>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</si>
  <si>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</si>
  <si>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</si>
  <si>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</si>
  <si>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</si>
  <si>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</si>
  <si>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</si>
  <si>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</si>
  <si>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</si>
  <si>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</si>
  <si>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</si>
  <si>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</si>
  <si>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</si>
  <si>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</si>
  <si>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</si>
  <si>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</si>
  <si>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</si>
  <si>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</si>
  <si>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</si>
  <si>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</si>
  <si>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</si>
  <si>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</si>
  <si>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</si>
  <si>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</si>
  <si>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</si>
  <si>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</si>
  <si>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</si>
  <si>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</si>
  <si>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</si>
  <si>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</si>
  <si>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</si>
  <si>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</si>
  <si>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</si>
  <si>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</si>
  <si>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</si>
  <si>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</si>
  <si>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</si>
  <si>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</si>
  <si>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</si>
  <si>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</si>
  <si>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</si>
  <si>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</si>
  <si>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</si>
  <si>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</si>
  <si>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</si>
  <si>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</si>
  <si>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</si>
  <si>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</si>
  <si>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</si>
  <si>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</si>
  <si>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</si>
  <si>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</si>
  <si>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</si>
  <si>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</si>
  <si>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</si>
  <si>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</si>
  <si>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</si>
  <si>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</si>
  <si>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</si>
  <si>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</si>
  <si>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</si>
  <si>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</si>
  <si>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</si>
  <si>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</si>
  <si>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</si>
  <si>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</si>
  <si>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</si>
  <si>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</si>
  <si>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</si>
  <si>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</si>
  <si>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</si>
  <si>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</si>
  <si>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</si>
  <si>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</si>
  <si>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</si>
  <si>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</si>
  <si>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</si>
  <si>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</si>
  <si>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</si>
  <si>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</si>
  <si>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</si>
  <si>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</si>
  <si>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</si>
  <si>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</si>
  <si>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</si>
  <si>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</si>
  <si>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</si>
  <si>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</si>
  <si>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</si>
  <si>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</si>
  <si>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</si>
  <si>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</si>
  <si>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</si>
  <si>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</si>
  <si>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</si>
  <si>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</si>
  <si>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</si>
  <si>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</si>
  <si>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</si>
  <si>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</si>
  <si>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</si>
  <si>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</si>
  <si>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</si>
  <si>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</si>
  <si>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</si>
  <si>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</si>
  <si>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</si>
  <si>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</si>
  <si>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</si>
  <si>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</si>
  <si>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</si>
  <si>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</si>
  <si>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</si>
  <si>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</si>
  <si>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</si>
  <si>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</si>
  <si>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</si>
  <si>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</si>
  <si>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</si>
  <si>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</si>
  <si>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</si>
  <si>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</si>
  <si>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</si>
  <si>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</si>
  <si>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</si>
  <si>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</si>
  <si>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</si>
  <si>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</si>
  <si>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</si>
  <si>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</si>
  <si>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</si>
  <si>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</si>
  <si>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</si>
  <si>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</si>
  <si>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</si>
  <si>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</si>
  <si>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</si>
  <si>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</si>
  <si>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</si>
  <si>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</si>
  <si>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</si>
  <si>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</si>
  <si>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</si>
  <si>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</si>
  <si>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</si>
  <si>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</si>
  <si>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</si>
  <si>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</si>
  <si>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</si>
  <si>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</si>
  <si>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</si>
  <si>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</si>
  <si>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</si>
  <si>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</si>
  <si>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</si>
  <si>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</si>
  <si>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</si>
  <si>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</si>
  <si>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</si>
  <si>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</si>
  <si>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</si>
  <si>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</si>
  <si>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</si>
  <si>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</si>
  <si>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</si>
  <si>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</si>
  <si>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</si>
  <si>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</si>
  <si>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</si>
  <si>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</si>
  <si>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</si>
  <si>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</si>
  <si>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</si>
  <si>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</si>
  <si>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</si>
  <si>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</si>
  <si>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</si>
  <si>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</si>
  <si>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</si>
  <si>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</si>
  <si>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</si>
  <si>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</si>
  <si>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</si>
  <si>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</si>
  <si>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</si>
  <si>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</si>
  <si>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</si>
  <si>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</si>
  <si>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</si>
  <si>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</si>
  <si>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</si>
  <si>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</si>
  <si>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</si>
  <si>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</si>
  <si>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</si>
  <si>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</si>
  <si>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</si>
  <si>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</si>
  <si>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</si>
  <si>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</si>
  <si>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</si>
  <si>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</si>
  <si>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</si>
  <si>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</si>
  <si>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</si>
  <si>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</si>
  <si>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</si>
  <si>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</si>
  <si>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</si>
  <si>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</si>
  <si>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</si>
  <si>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</si>
  <si>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</si>
  <si>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</si>
  <si>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</si>
  <si>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</si>
  <si>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</si>
  <si>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</si>
  <si>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</si>
  <si>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</si>
  <si>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</si>
  <si>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</si>
  <si>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</si>
  <si>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</si>
  <si>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</si>
  <si>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</si>
  <si>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</si>
  <si>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</si>
  <si>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</si>
  <si>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</si>
  <si>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</si>
  <si>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</si>
  <si>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</si>
  <si>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</si>
  <si>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</si>
  <si>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</si>
  <si>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</si>
  <si>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</si>
  <si>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</si>
  <si>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</si>
  <si>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</si>
  <si>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</si>
  <si>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</si>
  <si>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</si>
  <si>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</si>
  <si>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</si>
  <si>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</si>
  <si>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</si>
  <si>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</si>
  <si>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</si>
  <si>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</si>
  <si>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</si>
  <si>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</si>
  <si>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</si>
  <si>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</si>
  <si>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</si>
  <si>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</si>
  <si>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</si>
  <si>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</si>
  <si>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</si>
  <si>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</si>
  <si>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</si>
  <si>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</si>
  <si>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</si>
  <si>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</si>
  <si>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</si>
  <si>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</si>
  <si>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</si>
  <si>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</si>
  <si>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</si>
  <si>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</si>
  <si>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</si>
  <si>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</si>
  <si>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</si>
  <si>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</si>
  <si>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</si>
  <si>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</si>
  <si>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</si>
  <si>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</si>
  <si>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</si>
  <si>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</si>
  <si>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</si>
  <si>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</si>
  <si>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</si>
  <si>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</si>
  <si>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</si>
  <si>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</si>
  <si>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</si>
  <si>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</si>
  <si>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</si>
  <si>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</si>
  <si>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</si>
  <si>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</si>
  <si>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</si>
  <si>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</si>
  <si>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</si>
  <si>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</si>
  <si>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</si>
  <si>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</si>
  <si>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</si>
  <si>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</si>
  <si>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</si>
  <si>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</si>
  <si>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</si>
  <si>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</si>
  <si>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</si>
  <si>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</si>
  <si>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</si>
  <si>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</si>
  <si>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</si>
  <si>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</si>
  <si>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</si>
  <si>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</si>
  <si>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</si>
  <si>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</si>
  <si>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</si>
  <si>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</si>
  <si>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</si>
  <si>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</si>
  <si>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</si>
  <si>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</si>
  <si>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</si>
  <si>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</si>
  <si>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</si>
  <si>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</si>
  <si>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</si>
  <si>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</si>
  <si>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</si>
  <si>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</si>
  <si>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</si>
  <si>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</si>
  <si>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</si>
  <si>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</si>
  <si>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</si>
  <si>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</si>
  <si>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</si>
  <si>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</si>
  <si>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</si>
  <si>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</si>
  <si>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</si>
  <si>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</si>
  <si>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</si>
  <si>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</si>
  <si>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</si>
  <si>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</si>
  <si>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</si>
  <si>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</si>
  <si>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</si>
  <si>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</si>
  <si>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</si>
  <si>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</si>
  <si>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</si>
  <si>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</si>
  <si>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</si>
  <si>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</si>
  <si>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</si>
  <si>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</si>
  <si>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</si>
  <si>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</si>
  <si>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</si>
  <si>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</si>
  <si>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</si>
  <si>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</si>
  <si>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</si>
  <si>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</si>
  <si>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</si>
  <si>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</si>
  <si>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</si>
  <si>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</si>
  <si>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</si>
  <si>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</si>
  <si>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</si>
  <si>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</si>
  <si>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</si>
  <si>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</si>
  <si>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</si>
  <si>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</si>
  <si>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</si>
  <si>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</si>
  <si>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</si>
  <si>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</si>
  <si>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</si>
  <si>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</si>
  <si>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</si>
  <si>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</si>
  <si>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</si>
  <si>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</si>
  <si>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</si>
  <si>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</si>
  <si>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</si>
  <si>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</si>
  <si>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</si>
  <si>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</si>
  <si>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</si>
  <si>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</si>
  <si>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</si>
  <si>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</si>
  <si>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</si>
  <si>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</si>
  <si>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</si>
  <si>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</si>
  <si>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</si>
  <si>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</si>
  <si>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</si>
  <si>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</si>
  <si>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</si>
  <si>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</si>
  <si>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</si>
  <si>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</si>
  <si>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</si>
  <si>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</si>
  <si>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</si>
  <si>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</si>
  <si>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</si>
  <si>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</si>
  <si>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</si>
  <si>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</si>
  <si>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</si>
  <si>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</si>
  <si>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</si>
  <si>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</si>
  <si>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</si>
  <si>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</si>
  <si>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</si>
  <si>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</si>
  <si>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</si>
  <si>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</si>
  <si>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</si>
  <si>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</si>
  <si>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</si>
  <si>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</si>
  <si>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</si>
  <si>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</si>
  <si>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</si>
  <si>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</si>
  <si>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</si>
  <si>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</si>
  <si>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</si>
  <si>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</si>
  <si>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</si>
  <si>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</si>
  <si>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</si>
  <si>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</si>
  <si>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</si>
  <si>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</si>
  <si>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</si>
  <si>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</si>
  <si>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</si>
  <si>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</si>
  <si>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</si>
  <si>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</si>
  <si>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</si>
  <si>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</si>
  <si>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</si>
  <si>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</si>
  <si>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</si>
  <si>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</si>
  <si>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</si>
  <si>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</si>
  <si>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</si>
  <si>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</si>
  <si>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</si>
  <si>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</si>
  <si>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</si>
  <si>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</si>
  <si>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</si>
  <si>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</si>
  <si>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</si>
  <si>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</si>
  <si>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</si>
  <si>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</si>
  <si>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</si>
  <si>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</si>
  <si>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</si>
  <si>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</si>
  <si>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</si>
  <si>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</si>
  <si>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</si>
  <si>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</si>
  <si>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</si>
  <si>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</si>
  <si>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</si>
  <si>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</si>
  <si>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</si>
  <si>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</si>
  <si>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</si>
  <si>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</si>
  <si>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</si>
  <si>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</si>
  <si>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</si>
  <si>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</si>
  <si>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</si>
  <si>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</si>
  <si>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</si>
  <si>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</si>
  <si>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</si>
  <si>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</si>
  <si>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</si>
  <si>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</si>
  <si>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</si>
  <si>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</si>
  <si>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</si>
  <si>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</si>
  <si>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</si>
  <si>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</si>
  <si>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</si>
  <si>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</si>
  <si>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</si>
  <si>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</si>
  <si>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</si>
  <si>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</si>
  <si>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</si>
  <si>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</si>
  <si>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</si>
  <si>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</si>
  <si>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</si>
  <si>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</si>
  <si>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</si>
  <si>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</si>
  <si>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</si>
  <si>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</si>
  <si>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</si>
  <si>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</si>
  <si>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</si>
  <si>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</si>
  <si>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</si>
  <si>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</si>
  <si>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</si>
  <si>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</si>
  <si>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</si>
  <si>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</si>
  <si>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</si>
  <si>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</si>
  <si>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</si>
  <si>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</si>
  <si>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</si>
  <si>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</si>
  <si>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</si>
  <si>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</si>
  <si>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</si>
  <si>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</si>
  <si>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</si>
  <si>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</si>
  <si>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</si>
  <si>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</si>
  <si>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</si>
  <si>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</si>
  <si>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</si>
  <si>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</si>
  <si>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</si>
  <si>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</si>
  <si>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</si>
  <si>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</si>
  <si>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</si>
  <si>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</si>
  <si>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</si>
  <si>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</si>
  <si>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</si>
  <si>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</si>
  <si>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</si>
  <si>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</si>
  <si>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</si>
  <si>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</si>
  <si>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</si>
  <si>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</si>
  <si>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</si>
  <si>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</si>
  <si>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</si>
  <si>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</si>
  <si>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</si>
  <si>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</si>
  <si>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</si>
  <si>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</si>
  <si>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</si>
  <si>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</si>
  <si>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</si>
  <si>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</si>
  <si>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</si>
  <si>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</si>
  <si>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</si>
  <si>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</si>
  <si>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</si>
  <si>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</si>
  <si>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</si>
  <si>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</si>
  <si>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</si>
  <si>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</si>
  <si>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</si>
  <si>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</si>
  <si>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</si>
  <si>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</si>
  <si>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</si>
  <si>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</si>
  <si>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</si>
  <si>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</si>
  <si>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</si>
  <si>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</si>
  <si>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</si>
  <si>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</si>
  <si>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</si>
  <si>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</si>
  <si>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</si>
  <si>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</si>
  <si>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</si>
  <si>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</si>
  <si>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</si>
  <si>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</si>
  <si>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</si>
  <si>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</si>
  <si>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</si>
  <si>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</si>
  <si>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</si>
  <si>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</si>
  <si>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</si>
  <si>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</si>
  <si>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</si>
  <si>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</si>
  <si>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</si>
  <si>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</si>
  <si>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</si>
  <si>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</si>
  <si>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</si>
  <si>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</si>
  <si>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</si>
  <si>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</si>
  <si>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</si>
  <si>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</si>
  <si>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</si>
  <si>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</si>
  <si>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</si>
  <si>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</si>
  <si>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</si>
  <si>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</si>
  <si>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</si>
  <si>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</si>
  <si>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</si>
  <si>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</si>
  <si>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</si>
  <si>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</si>
  <si>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</si>
  <si>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</si>
  <si>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</si>
  <si>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</si>
  <si>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</si>
  <si>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</si>
  <si>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</si>
  <si>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</si>
  <si>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</si>
  <si>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</si>
  <si>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</si>
  <si>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</si>
  <si>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</si>
  <si>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</si>
  <si>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</si>
  <si>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</si>
  <si>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</si>
  <si>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</si>
  <si>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</si>
  <si>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</si>
  <si>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</si>
  <si>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</si>
  <si>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</si>
  <si>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</si>
  <si>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</si>
  <si>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</si>
  <si>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</si>
  <si>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</si>
  <si>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</si>
  <si>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</si>
  <si>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</si>
  <si>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</si>
  <si>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</si>
  <si>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</si>
  <si>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</si>
  <si>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</si>
  <si>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</si>
  <si>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</si>
  <si>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</si>
  <si>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</si>
  <si>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</si>
  <si>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</si>
  <si>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</si>
  <si>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</si>
  <si>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</si>
  <si>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</si>
  <si>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</si>
  <si>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</si>
  <si>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</si>
  <si>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</si>
  <si>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</si>
  <si>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</si>
  <si>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</si>
  <si>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</si>
  <si>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</si>
  <si>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</si>
  <si>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</si>
  <si>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</si>
  <si>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</si>
  <si>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</si>
  <si>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</si>
  <si>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</si>
  <si>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</si>
  <si>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</si>
  <si>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</si>
  <si>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</si>
  <si>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</si>
  <si>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</si>
  <si>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</si>
  <si>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</si>
  <si>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</si>
  <si>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</si>
  <si>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</si>
  <si>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</si>
  <si>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</si>
  <si>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</si>
  <si>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</si>
  <si>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</si>
  <si>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</si>
  <si>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</si>
  <si>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</si>
  <si>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</si>
  <si>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</si>
  <si>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</si>
  <si>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</si>
  <si>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</si>
  <si>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</si>
  <si>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</si>
  <si>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</si>
  <si>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</si>
  <si>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</si>
  <si>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</si>
  <si>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</si>
  <si>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</si>
  <si>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</si>
  <si>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</si>
  <si>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</si>
  <si>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</si>
  <si>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</si>
  <si>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</si>
  <si>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</si>
  <si>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</si>
  <si>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</si>
  <si>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</si>
  <si>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</si>
  <si>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</si>
  <si>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</si>
  <si>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</si>
  <si>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</si>
  <si>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</si>
  <si>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</si>
  <si>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</si>
  <si>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</si>
  <si>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</si>
  <si>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</si>
  <si>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</si>
  <si>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</si>
  <si>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</si>
  <si>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</si>
  <si>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</si>
  <si>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</si>
  <si>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</si>
  <si>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</si>
  <si>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</si>
  <si>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</si>
  <si>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</si>
  <si>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</si>
  <si>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</si>
  <si>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</si>
  <si>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</si>
  <si>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</si>
  <si>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</si>
  <si>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</si>
  <si>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</si>
  <si>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</si>
  <si>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</si>
  <si>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</si>
  <si>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</si>
  <si>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</si>
  <si>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</si>
  <si>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</si>
  <si>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</si>
  <si>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</si>
  <si>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</si>
  <si>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</si>
  <si>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</si>
  <si>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</si>
  <si>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</si>
  <si>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</si>
  <si>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</si>
  <si>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</si>
  <si>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</si>
  <si>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</si>
  <si>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</si>
  <si>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</si>
  <si>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</si>
  <si>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</si>
  <si>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</si>
  <si>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</si>
  <si>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</si>
  <si>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</si>
  <si>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</si>
  <si>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</si>
  <si>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</si>
  <si>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</si>
  <si>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</si>
  <si>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</si>
  <si>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</si>
  <si>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</si>
  <si>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</si>
  <si>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</si>
  <si>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</si>
  <si>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</si>
  <si>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</si>
  <si>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</si>
  <si>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</si>
  <si>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</si>
  <si>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</si>
  <si>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</si>
  <si>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</si>
  <si>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</si>
  <si>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</si>
  <si>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</si>
  <si>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</si>
  <si>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</si>
  <si>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</si>
  <si>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</si>
  <si>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</si>
  <si>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</si>
  <si>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</si>
  <si>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</si>
  <si>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</si>
  <si>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</si>
  <si>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</si>
  <si>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</si>
  <si>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</si>
  <si>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</si>
  <si>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</si>
  <si>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</si>
  <si>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</si>
  <si>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</si>
  <si>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</si>
  <si>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</si>
  <si>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</si>
  <si>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</si>
  <si>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</si>
  <si>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</si>
  <si>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</si>
  <si>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</si>
  <si>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</si>
  <si>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</si>
  <si>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</si>
  <si>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</si>
  <si>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</si>
  <si>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</si>
  <si>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</si>
  <si>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</si>
  <si>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</si>
  <si>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</si>
  <si>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</si>
  <si>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</si>
  <si>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</si>
  <si>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</si>
  <si>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</si>
  <si>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</si>
  <si>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</si>
  <si>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</si>
  <si>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</si>
  <si>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</si>
  <si>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</si>
  <si>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</si>
  <si>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</si>
  <si>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</si>
  <si>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</si>
  <si>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</si>
  <si>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</si>
  <si>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</si>
  <si>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</si>
  <si>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</si>
  <si>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</si>
  <si>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</si>
  <si>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</si>
  <si>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</si>
  <si>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</si>
  <si>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</si>
  <si>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</si>
  <si>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</si>
  <si>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</si>
  <si>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</si>
  <si>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</si>
  <si>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</si>
  <si>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</si>
  <si>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</si>
  <si>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</si>
  <si>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</si>
  <si>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</si>
  <si>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</si>
  <si>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</si>
  <si>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</si>
  <si>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</si>
  <si>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</si>
  <si>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</si>
  <si>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</si>
  <si>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</si>
  <si>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</si>
  <si>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</si>
  <si>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</si>
  <si>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</si>
  <si>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</si>
  <si>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</si>
  <si>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</si>
  <si>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</si>
  <si>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</si>
  <si>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</si>
  <si>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</si>
  <si>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</si>
  <si>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</si>
  <si>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</si>
  <si>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</si>
  <si>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</si>
  <si>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</si>
  <si>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</si>
  <si>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</si>
  <si>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</si>
  <si>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</si>
  <si>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</si>
  <si>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</si>
  <si>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</si>
  <si>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</si>
  <si>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</si>
  <si>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</si>
  <si>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</si>
  <si>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</si>
  <si>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</si>
  <si>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</si>
  <si>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</si>
  <si>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</si>
  <si>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</si>
  <si>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</si>
  <si>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</si>
  <si>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</si>
  <si>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</si>
  <si>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</si>
  <si>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</si>
  <si>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</si>
  <si>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</si>
  <si>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</si>
  <si>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</si>
  <si>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</si>
  <si>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</si>
  <si>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</si>
  <si>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</si>
  <si>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</si>
  <si>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</si>
  <si>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</si>
  <si>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</si>
  <si>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</si>
  <si>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</si>
  <si>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</si>
  <si>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</si>
  <si>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</si>
  <si>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</si>
  <si>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</si>
  <si>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</si>
  <si>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</si>
  <si>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</si>
  <si>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</si>
  <si>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</si>
  <si>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</si>
  <si>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</si>
  <si>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</si>
  <si>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</si>
  <si>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</si>
  <si>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</si>
  <si>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</si>
  <si>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</si>
  <si>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</si>
  <si>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</si>
  <si>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</si>
  <si>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</si>
  <si>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</si>
  <si>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</si>
  <si>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</si>
  <si>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</si>
  <si>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</si>
  <si>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</si>
  <si>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</si>
  <si>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</si>
  <si>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</si>
  <si>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</si>
  <si>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</si>
  <si>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</si>
  <si>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</si>
  <si>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</si>
  <si>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</si>
  <si>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</si>
  <si>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</si>
  <si>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</si>
  <si>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</si>
  <si>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</si>
  <si>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</si>
  <si>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</si>
  <si>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</si>
  <si>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</si>
  <si>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</si>
  <si>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</si>
  <si>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</si>
  <si>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</si>
  <si>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</si>
  <si>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</si>
  <si>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</si>
  <si>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</si>
  <si>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</si>
  <si>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</si>
  <si>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</si>
  <si>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</si>
  <si>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</si>
  <si>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</si>
  <si>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</si>
  <si>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</si>
  <si>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</si>
  <si>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</si>
  <si>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</si>
  <si>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</si>
  <si>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</si>
  <si>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</si>
  <si>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</si>
  <si>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</si>
  <si>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</si>
  <si>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</si>
  <si>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</si>
  <si>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</si>
  <si>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</si>
  <si>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</si>
  <si>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</si>
  <si>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</si>
  <si>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</si>
  <si>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</si>
  <si>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</si>
  <si>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</si>
  <si>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</si>
  <si>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</si>
  <si>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</si>
  <si>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</si>
  <si>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</si>
  <si>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</si>
  <si>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</si>
  <si>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</si>
  <si>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</si>
  <si>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</si>
  <si>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</si>
  <si>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</si>
  <si>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</si>
  <si>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</si>
  <si>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</si>
  <si>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</si>
  <si>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</si>
  <si>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</si>
  <si>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</si>
  <si>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</si>
  <si>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</si>
  <si>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</si>
  <si>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</si>
  <si>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</si>
  <si>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</si>
  <si>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</si>
  <si>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</si>
  <si>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</si>
  <si>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</si>
  <si>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</si>
  <si>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</si>
  <si>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</si>
  <si>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</si>
  <si>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</si>
  <si>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</si>
  <si>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</si>
  <si>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</si>
  <si>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</si>
  <si>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</si>
  <si>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</si>
  <si>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</si>
  <si>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</si>
  <si>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</si>
  <si>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</si>
  <si>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</si>
  <si>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</si>
  <si>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</si>
  <si>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</si>
  <si>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</si>
  <si>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</si>
  <si>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</si>
  <si>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</si>
  <si>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</si>
  <si>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</si>
  <si>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</si>
  <si>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</si>
  <si>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</si>
  <si>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</si>
  <si>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</si>
  <si>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</si>
  <si>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</si>
  <si>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</si>
  <si>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</si>
  <si>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</si>
  <si>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</si>
  <si>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</si>
  <si>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</si>
  <si>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</si>
  <si>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</si>
  <si>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</si>
  <si>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</si>
  <si>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</si>
  <si>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</si>
  <si>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</si>
  <si>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</si>
  <si>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</si>
  <si>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</si>
  <si>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</si>
  <si>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</si>
  <si>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</si>
  <si>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</si>
  <si>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</si>
  <si>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</si>
  <si>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</si>
  <si>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</si>
  <si>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</si>
  <si>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</si>
  <si>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</si>
  <si>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</si>
  <si>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</si>
  <si>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</si>
  <si>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</si>
  <si>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</si>
  <si>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</si>
  <si>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</si>
  <si>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</si>
  <si>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</si>
  <si>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</si>
  <si>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</si>
  <si>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</si>
  <si>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</si>
  <si>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</si>
  <si>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</si>
  <si>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</si>
  <si>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</si>
  <si>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</si>
  <si>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</si>
  <si>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</si>
  <si>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</si>
  <si>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</si>
  <si>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</si>
  <si>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</si>
  <si>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</si>
  <si>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</si>
  <si>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</si>
  <si>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</si>
  <si>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</si>
  <si>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</si>
  <si>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</si>
  <si>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</si>
  <si>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</si>
  <si>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</si>
  <si>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</si>
  <si>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</si>
  <si>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</si>
  <si>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</si>
  <si>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</si>
  <si>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</si>
  <si>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</si>
  <si>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</si>
  <si>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</si>
  <si>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</si>
  <si>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</si>
  <si>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</si>
  <si>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</si>
  <si>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</si>
  <si>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</si>
  <si>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</si>
  <si>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</si>
  <si>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</si>
  <si>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</si>
  <si>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</si>
  <si>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</si>
  <si>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</si>
  <si>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</si>
  <si>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</si>
  <si>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</si>
  <si>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</si>
  <si>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</si>
  <si>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</si>
  <si>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</si>
  <si>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</si>
  <si>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</si>
  <si>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</si>
  <si>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</si>
  <si>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</si>
  <si>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</si>
  <si>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</si>
  <si>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</si>
  <si>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</si>
  <si>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</si>
  <si>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</si>
  <si>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</si>
  <si>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</si>
  <si>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</si>
  <si>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</si>
  <si>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</si>
  <si>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</si>
  <si>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</si>
  <si>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</si>
  <si>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</si>
  <si>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</si>
  <si>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</si>
  <si>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</si>
  <si>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</si>
  <si>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</si>
  <si>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</si>
  <si>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</si>
  <si>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</si>
  <si>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</si>
  <si>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</si>
  <si>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</si>
  <si>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</si>
  <si>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</si>
  <si>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</si>
  <si>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</si>
  <si>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</si>
  <si>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</si>
  <si>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</si>
  <si>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</si>
  <si>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</si>
  <si>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</si>
  <si>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</si>
  <si>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</si>
  <si>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</si>
  <si>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</si>
  <si>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</si>
  <si>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</si>
  <si>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</si>
  <si>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</si>
  <si>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</si>
  <si>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</si>
  <si>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</si>
  <si>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</si>
  <si>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</si>
  <si>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</si>
  <si>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</si>
  <si>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</si>
  <si>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</si>
  <si>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</si>
  <si>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</si>
  <si>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</si>
  <si>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</si>
  <si>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</si>
  <si>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</si>
  <si>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</si>
  <si>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</si>
  <si>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</si>
  <si>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</si>
  <si>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</si>
  <si>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</si>
  <si>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</si>
  <si>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</si>
  <si>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</si>
  <si>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</si>
  <si>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</si>
  <si>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</si>
  <si>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</si>
  <si>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</si>
  <si>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</si>
  <si>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</si>
  <si>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</si>
  <si>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</si>
  <si>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</si>
  <si>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</si>
  <si>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</si>
  <si>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</si>
  <si>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</si>
  <si>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</si>
  <si>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</si>
  <si>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</si>
  <si>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</si>
  <si>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</si>
  <si>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</si>
  <si>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</si>
  <si>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</si>
  <si>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</si>
  <si>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</si>
  <si>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</si>
  <si>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</si>
  <si>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</si>
  <si>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</si>
  <si>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</si>
  <si>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</si>
  <si>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</si>
  <si>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</si>
  <si>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</si>
  <si>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</si>
  <si>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</si>
  <si>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</si>
  <si>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</si>
  <si>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</si>
  <si>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</si>
  <si>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</si>
  <si>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</si>
  <si>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</si>
  <si>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</si>
  <si>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</si>
  <si>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</si>
  <si>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</si>
  <si>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</si>
  <si>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</si>
  <si>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</si>
  <si>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</si>
  <si>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</si>
  <si>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</si>
  <si>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</si>
  <si>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</si>
  <si>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</si>
  <si>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</si>
  <si>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</si>
  <si>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</si>
  <si>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</si>
  <si>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</si>
  <si>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</si>
  <si>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</si>
  <si>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</si>
  <si>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</si>
  <si>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</si>
  <si>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</si>
  <si>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</si>
  <si>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</si>
  <si>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</si>
  <si>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</si>
  <si>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</si>
  <si>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</si>
  <si>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</si>
  <si>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</si>
  <si>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</si>
  <si>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</si>
  <si>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</si>
  <si>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</si>
  <si>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</si>
  <si>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</si>
  <si>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</si>
  <si>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</si>
  <si>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</si>
  <si>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</si>
  <si>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</si>
  <si>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</si>
  <si>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</si>
  <si>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</si>
  <si>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</si>
  <si>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</si>
  <si>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</si>
  <si>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</si>
  <si>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</si>
  <si>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</si>
  <si>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</si>
  <si>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</si>
  <si>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</si>
  <si>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</si>
  <si>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</si>
  <si>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</si>
  <si>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</si>
  <si>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</si>
  <si>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</si>
  <si>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</si>
  <si>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</si>
  <si>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</si>
  <si>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</si>
  <si>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</si>
  <si>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</si>
  <si>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</si>
  <si>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</si>
  <si>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</si>
  <si>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</si>
  <si>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</si>
  <si>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</si>
  <si>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</si>
  <si>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</si>
  <si>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</si>
  <si>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</si>
  <si>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</si>
  <si>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</si>
  <si>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</si>
  <si>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</si>
  <si>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</si>
  <si>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</si>
  <si>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</si>
  <si>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</si>
  <si>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</si>
  <si>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</si>
  <si>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</si>
  <si>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</si>
  <si>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</si>
  <si>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</si>
  <si>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</si>
  <si>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</si>
  <si>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</si>
  <si>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</si>
  <si>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</si>
  <si>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</si>
  <si>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</si>
  <si>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</si>
  <si>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</si>
  <si>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</si>
  <si>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</si>
  <si>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</si>
  <si>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</si>
  <si>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</si>
  <si>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</si>
  <si>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</si>
  <si>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</si>
  <si>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</si>
  <si>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</si>
  <si>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</si>
  <si>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</si>
  <si>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</si>
  <si>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</si>
  <si>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</si>
  <si>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</si>
  <si>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</si>
  <si>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</si>
  <si>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</si>
  <si>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</si>
  <si>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</si>
  <si>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</si>
  <si>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</si>
  <si>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</si>
  <si>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</si>
  <si>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</si>
  <si>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</si>
  <si>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</si>
  <si>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</si>
  <si>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</si>
  <si>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</si>
  <si>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</si>
  <si>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</si>
  <si>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</si>
  <si>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</si>
  <si>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</si>
  <si>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</si>
  <si>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</si>
  <si>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</si>
  <si>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</si>
  <si>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</si>
  <si>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</si>
  <si>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</si>
  <si>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</si>
  <si>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</si>
  <si>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</si>
  <si>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</si>
  <si>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</si>
  <si>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</si>
  <si>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</si>
  <si>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</si>
  <si>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</si>
  <si>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</si>
  <si>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</si>
  <si>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</si>
  <si>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</si>
  <si>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</si>
  <si>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</si>
  <si>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</si>
  <si>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</si>
  <si>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</si>
  <si>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</si>
  <si>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</si>
  <si>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</si>
  <si>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</si>
  <si>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</si>
  <si>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</si>
  <si>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</si>
  <si>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</si>
  <si>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</si>
  <si>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</si>
  <si>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</si>
  <si>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</si>
  <si>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</si>
  <si>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</si>
  <si>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</si>
  <si>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</si>
  <si>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</si>
  <si>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</si>
  <si>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</si>
  <si>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</si>
  <si>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</si>
  <si>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</si>
  <si>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</si>
  <si>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</si>
  <si>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</si>
  <si>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</si>
  <si>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</si>
  <si>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</si>
  <si>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</si>
  <si>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</si>
  <si>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</si>
  <si>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</si>
  <si>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</si>
  <si>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</si>
  <si>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</si>
  <si>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</si>
  <si>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</si>
  <si>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</si>
  <si>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</si>
  <si>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</si>
  <si>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</si>
  <si>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</si>
  <si>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</si>
  <si>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</si>
  <si>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</si>
  <si>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</si>
  <si>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</si>
  <si>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</si>
  <si>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</si>
  <si>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</si>
  <si>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</si>
  <si>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</si>
  <si>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</si>
  <si>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</si>
  <si>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</si>
  <si>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</si>
  <si>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</si>
  <si>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</si>
  <si>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</si>
  <si>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</si>
  <si>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</si>
  <si>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</si>
  <si>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</si>
  <si>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</si>
  <si>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</si>
  <si>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</si>
  <si>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</si>
  <si>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</si>
  <si>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</si>
  <si>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</si>
  <si>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</si>
  <si>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</si>
  <si>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</si>
  <si>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</si>
  <si>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</si>
  <si>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</si>
  <si>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</si>
  <si>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</si>
  <si>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</si>
  <si>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</si>
  <si>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</si>
  <si>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</si>
  <si>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</si>
  <si>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</si>
  <si>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</si>
  <si>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</si>
  <si>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</si>
  <si>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</si>
  <si>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</si>
  <si>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</si>
  <si>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</si>
  <si>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</si>
  <si>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</si>
  <si>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</si>
  <si>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</si>
  <si>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</si>
  <si>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</si>
  <si>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</si>
  <si>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</si>
  <si>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</si>
  <si>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</si>
  <si>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</si>
  <si>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</si>
  <si>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</si>
  <si>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</si>
  <si>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</si>
  <si>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</si>
  <si>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</si>
  <si>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</si>
  <si>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</si>
  <si>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</si>
  <si>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</si>
  <si>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</si>
  <si>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</si>
  <si>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</si>
  <si>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</si>
  <si>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</si>
  <si>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</si>
  <si>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</si>
  <si>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</si>
  <si>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</si>
  <si>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</si>
  <si>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</si>
  <si>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</si>
  <si>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</si>
  <si>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</si>
  <si>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</si>
  <si>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</si>
  <si>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</si>
  <si>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</si>
  <si>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</si>
  <si>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</si>
  <si>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</si>
  <si>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</si>
  <si>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</si>
  <si>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</si>
  <si>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</si>
  <si>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</si>
  <si>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</si>
  <si>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</si>
  <si>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</si>
  <si>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</si>
  <si>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</si>
  <si>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</si>
  <si>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</si>
  <si>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</si>
  <si>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</si>
  <si>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</si>
  <si>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</si>
  <si>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</si>
  <si>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</si>
  <si>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</si>
  <si>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</si>
  <si>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</si>
  <si>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</si>
  <si>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</si>
  <si>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</si>
  <si>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</si>
  <si>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</si>
  <si>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</si>
  <si>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</si>
  <si>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</si>
  <si>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</si>
  <si>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</si>
  <si>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</si>
  <si>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</si>
  <si>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</si>
  <si>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</si>
  <si>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</si>
  <si>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</si>
  <si>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</si>
  <si>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</si>
  <si>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</si>
  <si>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</si>
  <si>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</si>
  <si>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</si>
  <si>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</si>
  <si>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</si>
  <si>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</si>
  <si>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</si>
  <si>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</si>
  <si>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</si>
  <si>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</si>
  <si>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</si>
  <si>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</si>
  <si>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</si>
  <si>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</si>
  <si>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</si>
  <si>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</si>
  <si>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</si>
  <si>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</si>
  <si>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</si>
  <si>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</si>
  <si>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</si>
  <si>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</si>
  <si>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</si>
  <si>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</si>
  <si>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</si>
  <si>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</si>
  <si>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</si>
  <si>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</si>
  <si>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</si>
  <si>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</si>
  <si>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</si>
  <si>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</si>
  <si>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</si>
  <si>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</si>
  <si>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</si>
  <si>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</si>
  <si>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</si>
  <si>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</si>
  <si>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</si>
  <si>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</si>
  <si>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</si>
  <si>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</si>
  <si>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</si>
  <si>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</si>
  <si>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</si>
  <si>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</si>
  <si>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</si>
  <si>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</si>
  <si>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</si>
  <si>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</si>
  <si>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</si>
  <si>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</si>
  <si>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</si>
  <si>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</si>
  <si>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</si>
  <si>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</si>
  <si>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</si>
  <si>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</si>
  <si>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</si>
  <si>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</si>
  <si>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</si>
  <si>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</si>
  <si>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</si>
  <si>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</si>
  <si>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</si>
  <si>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</si>
  <si>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</si>
  <si>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</si>
  <si>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</si>
  <si>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</si>
  <si>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</si>
  <si>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</si>
  <si>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</si>
  <si>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</si>
  <si>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</si>
  <si>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</si>
  <si>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</si>
  <si>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</si>
  <si>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</si>
  <si>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</si>
  <si>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</si>
  <si>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</si>
  <si>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</si>
  <si>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</si>
  <si>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</si>
  <si>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</si>
  <si>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</si>
  <si>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</si>
  <si>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</si>
  <si>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</si>
  <si>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</si>
  <si>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</si>
  <si>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</si>
  <si>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</si>
  <si>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</si>
  <si>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</si>
  <si>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</si>
  <si>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</si>
  <si>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</si>
  <si>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</si>
  <si>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</si>
  <si>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</si>
  <si>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</si>
  <si>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</si>
  <si>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</si>
  <si>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</si>
  <si>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</si>
  <si>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</si>
  <si>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</si>
  <si>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</si>
  <si>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</si>
  <si>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</si>
  <si>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</si>
  <si>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</si>
  <si>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</si>
  <si>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</si>
  <si>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</si>
  <si>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</si>
  <si>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</si>
  <si>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</si>
  <si>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</si>
  <si>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</si>
  <si>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</si>
  <si>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</si>
  <si>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</si>
  <si>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</si>
  <si>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</si>
  <si>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</si>
  <si>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</si>
  <si>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</si>
  <si>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</si>
  <si>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</si>
  <si>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</si>
  <si>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</si>
  <si>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</si>
  <si>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</si>
  <si>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</si>
  <si>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</si>
  <si>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</si>
  <si>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</si>
  <si>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</si>
  <si>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</si>
  <si>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</si>
  <si>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</si>
  <si>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</si>
  <si>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</si>
  <si>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</si>
  <si>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</si>
  <si>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</si>
  <si>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</si>
  <si>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</si>
  <si>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</si>
  <si>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</si>
  <si>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</si>
  <si>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</si>
  <si>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</si>
  <si>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</si>
  <si>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</si>
  <si>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</si>
  <si>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</si>
  <si>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</si>
  <si>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</si>
  <si>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</si>
  <si>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</si>
  <si>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</si>
  <si>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</si>
  <si>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</si>
  <si>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</si>
  <si>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</si>
  <si>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</si>
  <si>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</si>
  <si>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</si>
  <si>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</si>
  <si>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</si>
  <si>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</si>
  <si>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</si>
  <si>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</si>
  <si>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</si>
  <si>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</si>
  <si>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</si>
  <si>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</si>
  <si>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</si>
  <si>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</si>
  <si>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</si>
  <si>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</si>
  <si>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</si>
  <si>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</si>
  <si>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</si>
  <si>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</si>
  <si>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</si>
  <si>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</si>
  <si>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</si>
  <si>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</si>
  <si>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</si>
  <si>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</si>
  <si>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</si>
  <si>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</si>
  <si>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</si>
  <si>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</si>
  <si>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</si>
  <si>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</si>
  <si>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</si>
  <si>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</si>
  <si>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</si>
  <si>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</si>
  <si>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</si>
  <si>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</si>
  <si>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</si>
  <si>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</si>
  <si>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</si>
  <si>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</si>
  <si>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</si>
  <si>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</si>
  <si>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</si>
  <si>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</si>
  <si>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</si>
  <si>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</si>
  <si>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</si>
  <si>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</si>
  <si>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</si>
  <si>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</si>
  <si>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</si>
  <si>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</si>
  <si>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</si>
  <si>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</si>
  <si>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</si>
  <si>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</si>
  <si>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</si>
  <si>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</si>
  <si>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</si>
  <si>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</si>
  <si>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</si>
  <si>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</si>
  <si>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</si>
  <si>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</si>
  <si>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</si>
  <si>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</si>
  <si>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</si>
  <si>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</si>
  <si>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</si>
  <si>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</si>
  <si>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</si>
  <si>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</si>
  <si>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</si>
  <si>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</si>
  <si>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</si>
  <si>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</si>
  <si>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</si>
  <si>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</si>
  <si>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</si>
  <si>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</si>
  <si>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</si>
  <si>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</si>
  <si>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</si>
  <si>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</si>
  <si>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</si>
  <si>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</si>
  <si>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</si>
  <si>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</si>
  <si>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</si>
  <si>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</si>
  <si>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</si>
  <si>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</si>
  <si>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</si>
  <si>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</si>
  <si>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</si>
  <si>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</si>
  <si>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</si>
  <si>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</si>
  <si>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</si>
  <si>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</si>
  <si>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</si>
  <si>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</si>
  <si>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</si>
  <si>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</si>
  <si>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</si>
  <si>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</si>
  <si>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</si>
  <si>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</si>
  <si>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</si>
  <si>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</si>
  <si>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</si>
  <si>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</si>
  <si>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</si>
  <si>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</si>
  <si>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</si>
  <si>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</si>
  <si>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</si>
  <si>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</si>
  <si>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</si>
  <si>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</si>
  <si>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</si>
  <si>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</si>
  <si>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</si>
  <si>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</si>
  <si>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</si>
  <si>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</si>
  <si>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</si>
  <si>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</si>
  <si>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</si>
  <si>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</si>
  <si>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</si>
  <si>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</si>
  <si>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</si>
  <si>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</si>
  <si>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</si>
  <si>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</si>
  <si>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</si>
  <si>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</si>
  <si>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</si>
  <si>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</si>
  <si>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</si>
  <si>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</si>
  <si>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</si>
  <si>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</si>
  <si>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</si>
  <si>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</si>
  <si>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</si>
  <si>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</si>
  <si>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</si>
  <si>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</si>
  <si>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</si>
  <si>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</si>
  <si>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</si>
  <si>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</si>
  <si>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</si>
  <si>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</si>
  <si>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</si>
  <si>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</si>
  <si>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</si>
  <si>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</si>
  <si>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</si>
  <si>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</si>
  <si>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</si>
  <si>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</si>
  <si>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</si>
  <si>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</si>
  <si>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</si>
  <si>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</si>
  <si>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</si>
  <si>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</si>
  <si>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</si>
  <si>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</si>
  <si>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</si>
  <si>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</si>
  <si>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</si>
  <si>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</si>
  <si>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</si>
  <si>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</si>
  <si>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</si>
  <si>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</si>
  <si>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</si>
  <si>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</si>
  <si>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</si>
  <si>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</si>
  <si>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</si>
  <si>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</si>
  <si>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</si>
  <si>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</si>
  <si>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</si>
  <si>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</si>
  <si>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</si>
  <si>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</si>
  <si>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</si>
  <si>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</si>
  <si>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</si>
  <si>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</si>
  <si>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</si>
  <si>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</si>
  <si>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</si>
  <si>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</si>
  <si>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</si>
  <si>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</si>
  <si>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</si>
  <si>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</si>
  <si>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</si>
  <si>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</si>
  <si>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</si>
  <si>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</si>
  <si>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</si>
  <si>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</si>
  <si>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</si>
  <si>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</si>
  <si>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</si>
  <si>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</si>
  <si>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</si>
  <si>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</si>
  <si>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</si>
  <si>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</si>
  <si>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</si>
  <si>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</si>
  <si>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</si>
  <si>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</si>
  <si>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</si>
  <si>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</si>
  <si>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</si>
  <si>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</si>
  <si>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</si>
  <si>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</si>
  <si>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</si>
  <si>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</si>
  <si>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</si>
  <si>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</si>
  <si>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</si>
  <si>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</si>
  <si>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</si>
  <si>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</si>
  <si>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</si>
  <si>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</si>
  <si>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</si>
  <si>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</si>
  <si>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</si>
  <si>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</si>
  <si>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</si>
  <si>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</si>
  <si>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</si>
  <si>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</si>
  <si>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</si>
  <si>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</si>
  <si>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</si>
  <si>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</si>
  <si>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</si>
  <si>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</si>
  <si>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</si>
  <si>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</si>
  <si>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</si>
  <si>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</si>
  <si>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</si>
  <si>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</si>
  <si>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</si>
  <si>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</si>
  <si>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</si>
  <si>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</si>
  <si>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</si>
  <si>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</si>
  <si>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</si>
  <si>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</si>
  <si>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</si>
  <si>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</si>
  <si>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</si>
  <si>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</si>
  <si>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</si>
  <si>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</si>
  <si>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</si>
  <si>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</si>
  <si>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</si>
  <si>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</si>
  <si>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</si>
  <si>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</si>
  <si>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</si>
  <si>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</si>
  <si>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</si>
  <si>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</si>
  <si>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</si>
  <si>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</si>
  <si>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</si>
  <si>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</si>
  <si>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</si>
  <si>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</si>
  <si>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</si>
  <si>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</si>
  <si>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</si>
  <si>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</si>
  <si>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</si>
  <si>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</si>
  <si>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</si>
  <si>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</si>
  <si>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</si>
  <si>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</si>
  <si>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</si>
  <si>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</si>
  <si>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</si>
  <si>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</si>
  <si>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</si>
  <si>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</si>
  <si>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</si>
  <si>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</si>
  <si>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</si>
  <si>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</si>
  <si>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</si>
  <si>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</si>
  <si>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</si>
  <si>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</si>
  <si>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</si>
  <si>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</si>
  <si>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</si>
  <si>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</si>
  <si>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</si>
  <si>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</si>
  <si>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</si>
  <si>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</si>
  <si>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</si>
  <si>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</si>
  <si>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</si>
  <si>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</si>
  <si>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</si>
  <si>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</si>
  <si>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</si>
  <si>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</si>
  <si>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</si>
  <si>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</si>
  <si>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</si>
  <si>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</si>
  <si>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</si>
  <si>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</si>
  <si>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</si>
  <si>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</si>
  <si>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</si>
  <si>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</si>
  <si>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</si>
  <si>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</si>
  <si>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</si>
  <si>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</si>
  <si>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</si>
  <si>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</si>
  <si>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</si>
  <si>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</si>
  <si>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</si>
  <si>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</si>
  <si>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</si>
  <si>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</si>
  <si>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</si>
  <si>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</si>
  <si>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</si>
  <si>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</si>
  <si>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</si>
  <si>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</si>
  <si>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</si>
  <si>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</si>
  <si>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</si>
  <si>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</si>
  <si>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</si>
  <si>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</si>
  <si>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</si>
  <si>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</si>
  <si>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</si>
  <si>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</si>
  <si>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</si>
  <si>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</si>
  <si>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</si>
  <si>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</si>
  <si>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</si>
  <si>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</si>
  <si>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</si>
  <si>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</si>
  <si>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</si>
  <si>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</si>
  <si>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</si>
  <si>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</si>
  <si>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</si>
  <si>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</si>
  <si>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</si>
  <si>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</si>
  <si>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</si>
  <si>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</si>
  <si>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</si>
  <si>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</si>
  <si>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</si>
  <si>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</si>
  <si>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</si>
  <si>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</si>
  <si>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</si>
  <si>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</si>
  <si>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</si>
  <si>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</si>
  <si>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</si>
  <si>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</si>
  <si>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</si>
  <si>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</si>
  <si>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</si>
  <si>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</si>
  <si>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</si>
  <si>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</si>
  <si>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</si>
  <si>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</si>
  <si>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</si>
  <si>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</si>
  <si>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</si>
  <si>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</si>
  <si>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</si>
  <si>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</si>
  <si>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</si>
  <si>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</si>
  <si>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</si>
  <si>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</si>
  <si>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</si>
  <si>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</si>
  <si>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</si>
  <si>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</si>
  <si>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</si>
  <si>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</si>
  <si>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</si>
  <si>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</si>
  <si>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</si>
  <si>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</si>
  <si>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</si>
  <si>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</si>
  <si>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</si>
  <si>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</si>
  <si>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</si>
  <si>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</si>
  <si>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</si>
  <si>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</si>
  <si>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</si>
  <si>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</si>
  <si>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</si>
  <si>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</si>
  <si>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</si>
  <si>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</si>
  <si>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</si>
  <si>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</si>
  <si>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</si>
  <si>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</si>
  <si>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</si>
  <si>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</si>
  <si>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</si>
  <si>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</si>
  <si>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</si>
  <si>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</si>
  <si>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</si>
  <si>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</si>
  <si>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</si>
  <si>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</si>
  <si>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</si>
  <si>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</si>
  <si>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</si>
  <si>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</si>
  <si>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</si>
  <si>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</si>
  <si>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</si>
  <si>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</si>
  <si>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</si>
  <si>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</si>
  <si>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</si>
  <si>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</si>
  <si>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</si>
  <si>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</si>
  <si>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</si>
  <si>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</si>
  <si>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</si>
  <si>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</si>
  <si>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</si>
  <si>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</si>
  <si>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</si>
  <si>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</si>
  <si>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</si>
  <si>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</si>
  <si>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</si>
  <si>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</si>
  <si>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</si>
  <si>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</si>
  <si>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</si>
  <si>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</si>
  <si>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</si>
  <si>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</si>
  <si>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</si>
  <si>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</si>
  <si>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</si>
  <si>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</si>
  <si>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</si>
  <si>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</si>
  <si>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</si>
  <si>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</si>
  <si>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</si>
  <si>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</si>
  <si>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</si>
  <si>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</si>
  <si>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</si>
  <si>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</si>
  <si>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</si>
  <si>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</si>
  <si>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</si>
  <si>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</si>
  <si>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</si>
  <si>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</si>
  <si>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</si>
  <si>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</si>
  <si>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</si>
  <si>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</si>
  <si>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</si>
  <si>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</si>
  <si>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</si>
  <si>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</si>
  <si>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</si>
  <si>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</si>
  <si>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</si>
  <si>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</si>
  <si>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</si>
  <si>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</si>
  <si>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</si>
  <si>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</si>
  <si>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</si>
  <si>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</si>
  <si>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</si>
  <si>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</si>
  <si>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</si>
  <si>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</si>
  <si>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</si>
  <si>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</si>
  <si>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</si>
  <si>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</si>
  <si>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</si>
  <si>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</si>
  <si>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</si>
  <si>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</si>
  <si>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</si>
  <si>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</si>
  <si>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</si>
  <si>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</si>
  <si>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</si>
  <si>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</si>
  <si>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</si>
  <si>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</si>
  <si>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</si>
  <si>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</si>
  <si>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</si>
  <si>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</si>
  <si>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</si>
  <si>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</si>
  <si>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</si>
  <si>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</si>
  <si>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</si>
  <si>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</si>
  <si>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</si>
  <si>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</si>
  <si>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</si>
  <si>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</si>
  <si>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</si>
  <si>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</si>
  <si>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</si>
  <si>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</si>
  <si>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</si>
  <si>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</si>
  <si>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</si>
  <si>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</si>
  <si>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</si>
  <si>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</si>
  <si>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</si>
  <si>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</si>
  <si>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</si>
  <si>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</si>
  <si>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</si>
  <si>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</si>
  <si>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</si>
  <si>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</si>
  <si>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</si>
  <si>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</si>
  <si>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</si>
  <si>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</si>
  <si>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</si>
  <si>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</si>
  <si>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</si>
  <si>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</si>
  <si>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</si>
  <si>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</si>
  <si>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</si>
  <si>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</si>
  <si>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</si>
  <si>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</si>
  <si>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</si>
  <si>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</si>
  <si>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</si>
  <si>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</si>
  <si>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</si>
  <si>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</si>
  <si>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</si>
  <si>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</si>
  <si>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</si>
  <si>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</si>
  <si>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</si>
  <si>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</si>
  <si>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</si>
  <si>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</si>
  <si>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</si>
  <si>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</si>
  <si>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</si>
  <si>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</si>
  <si>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</si>
  <si>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</si>
  <si>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</si>
  <si>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</si>
  <si>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</si>
  <si>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</si>
  <si>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</si>
  <si>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</si>
  <si>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</si>
  <si>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</si>
  <si>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</si>
  <si>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</si>
  <si>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</si>
  <si>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</si>
  <si>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</si>
  <si>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</si>
  <si>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</si>
  <si>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</si>
  <si>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</si>
  <si>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</si>
  <si>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</si>
  <si>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</si>
  <si>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</si>
  <si>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</si>
  <si>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</si>
  <si>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</si>
  <si>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</si>
  <si>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</si>
  <si>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</si>
  <si>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</si>
  <si>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</si>
  <si>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</si>
  <si>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</si>
  <si>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</si>
  <si>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</si>
  <si>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</si>
  <si>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</si>
  <si>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</si>
  <si>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</si>
  <si>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</si>
  <si>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</si>
  <si>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</si>
  <si>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</si>
  <si>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</si>
  <si>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</si>
  <si>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</si>
  <si>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</si>
  <si>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</si>
  <si>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</si>
  <si>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</si>
  <si>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</si>
  <si>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</si>
  <si>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</si>
  <si>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</si>
  <si>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</si>
  <si>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</si>
  <si>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</si>
  <si>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</si>
  <si>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</si>
  <si>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</si>
  <si>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</si>
  <si>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</si>
  <si>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</si>
  <si>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</si>
  <si>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</si>
  <si>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</si>
  <si>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</si>
  <si>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</si>
  <si>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</si>
  <si>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</si>
  <si>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</si>
  <si>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</si>
  <si>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</si>
  <si>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</si>
  <si>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</si>
  <si>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</si>
  <si>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</si>
  <si>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</si>
  <si>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</si>
  <si>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</si>
  <si>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</si>
  <si>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</si>
  <si>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</si>
  <si>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</si>
  <si>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</si>
  <si>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</si>
  <si>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</si>
  <si>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</si>
  <si>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</si>
  <si>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</si>
  <si>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</si>
  <si>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</si>
  <si>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</si>
  <si>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</si>
  <si>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</si>
  <si>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</si>
  <si>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</si>
  <si>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</si>
  <si>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</si>
  <si>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</si>
  <si>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</si>
  <si>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</si>
  <si>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</si>
  <si>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</si>
  <si>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</si>
  <si>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</si>
  <si>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</si>
  <si>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</si>
  <si>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</si>
  <si>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</si>
  <si>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</si>
  <si>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</si>
  <si>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</si>
  <si>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</si>
  <si>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</si>
  <si>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</si>
  <si>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</si>
  <si>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</si>
  <si>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</si>
  <si>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</si>
  <si>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</si>
  <si>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</si>
  <si>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</si>
  <si>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</si>
  <si>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</si>
  <si>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</si>
  <si>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</si>
  <si>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</si>
  <si>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</si>
  <si>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</si>
  <si>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</si>
  <si>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</si>
  <si>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</si>
  <si>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</si>
  <si>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</si>
  <si>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</si>
  <si>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</si>
  <si>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</si>
  <si>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</si>
  <si>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</si>
  <si>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</si>
  <si>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</si>
  <si>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</si>
  <si>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</si>
  <si>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</si>
  <si>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</si>
  <si>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</si>
  <si>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</si>
  <si>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</si>
  <si>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</si>
  <si>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</si>
  <si>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</si>
  <si>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</si>
  <si>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</si>
  <si>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</si>
  <si>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</si>
  <si>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</si>
  <si>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</si>
  <si>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</si>
  <si>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</si>
  <si>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</si>
  <si>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</si>
  <si>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</si>
  <si>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</si>
  <si>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</si>
  <si>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</si>
  <si>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</si>
  <si>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</si>
  <si>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</si>
  <si>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</si>
  <si>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</si>
  <si>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</si>
  <si>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</si>
  <si>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</si>
  <si>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</si>
  <si>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</si>
  <si>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</si>
  <si>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</si>
  <si>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</si>
  <si>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</si>
  <si>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</si>
  <si>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</si>
  <si>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</si>
  <si>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</si>
  <si>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</si>
  <si>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</si>
  <si>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</si>
  <si>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</si>
  <si>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</si>
  <si>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</si>
  <si>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</si>
  <si>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</si>
  <si>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</si>
  <si>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</si>
  <si>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</si>
  <si>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</si>
  <si>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</si>
  <si>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</si>
  <si>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</si>
  <si>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</si>
  <si>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</si>
  <si>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</si>
  <si>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</si>
  <si>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</si>
  <si>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</si>
  <si>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</si>
  <si>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</si>
  <si>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</si>
  <si>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</si>
  <si>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</si>
  <si>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</si>
  <si>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</si>
  <si>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</si>
  <si>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</si>
  <si>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</si>
  <si>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</si>
  <si>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</si>
  <si>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</si>
  <si>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</si>
  <si>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</si>
  <si>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</si>
  <si>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</si>
  <si>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</si>
  <si>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</si>
  <si>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</si>
  <si>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</si>
  <si>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</si>
  <si>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</si>
  <si>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</si>
  <si>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</si>
  <si>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</si>
  <si>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</si>
  <si>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</si>
  <si>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</si>
  <si>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</si>
  <si>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</si>
  <si>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</si>
  <si>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</si>
  <si>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</si>
  <si>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</si>
  <si>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</si>
  <si>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</si>
  <si>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</si>
  <si>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</si>
  <si>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</si>
  <si>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</si>
  <si>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</si>
  <si>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</si>
  <si>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</si>
  <si>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</si>
  <si>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</si>
  <si>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</si>
  <si>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</si>
  <si>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</si>
  <si>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</si>
  <si>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</si>
  <si>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</si>
  <si>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</si>
  <si>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</si>
  <si>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</si>
  <si>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</si>
  <si>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</si>
  <si>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</si>
  <si>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</si>
  <si>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</si>
  <si>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</si>
  <si>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</si>
  <si>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</si>
  <si>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</si>
  <si>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</si>
  <si>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</si>
  <si>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</si>
  <si>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</si>
  <si>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</si>
  <si>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</si>
  <si>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</si>
  <si>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</si>
  <si>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</si>
  <si>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</si>
  <si>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</si>
  <si>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</si>
  <si>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</si>
  <si>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</si>
  <si>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</si>
  <si>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</si>
  <si>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</si>
  <si>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</si>
  <si>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</si>
  <si>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</si>
  <si>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</si>
  <si>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</si>
  <si>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</si>
  <si>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</si>
  <si>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</si>
  <si>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</si>
  <si>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</si>
  <si>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</si>
  <si>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</si>
  <si>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</si>
  <si>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</si>
  <si>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</si>
  <si>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</si>
  <si>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</si>
  <si>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</si>
  <si>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</si>
  <si>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</si>
  <si>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</si>
  <si>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</si>
  <si>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</si>
  <si>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</si>
  <si>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</si>
  <si>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</si>
  <si>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</si>
  <si>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</si>
  <si>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</si>
  <si>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</si>
  <si>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</si>
  <si>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</si>
  <si>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</si>
  <si>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</si>
  <si>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</si>
  <si>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</si>
  <si>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</si>
  <si>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</si>
  <si>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</si>
  <si>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</si>
  <si>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</si>
  <si>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</si>
  <si>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</si>
  <si>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</si>
  <si>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</si>
  <si>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</si>
  <si>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</si>
  <si>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</si>
  <si>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</si>
  <si>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</si>
  <si>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</si>
  <si>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</si>
  <si>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</si>
  <si>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</si>
  <si>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</si>
  <si>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</si>
  <si>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</si>
  <si>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</si>
  <si>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</si>
  <si>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</si>
  <si>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</si>
  <si>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</si>
  <si>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</si>
  <si>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</si>
  <si>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</si>
  <si>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</si>
  <si>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</si>
  <si>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</si>
  <si>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</si>
  <si>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</si>
  <si>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</si>
  <si>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</si>
  <si>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</si>
  <si>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</si>
  <si>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</si>
  <si>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</si>
  <si>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</si>
  <si>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</si>
  <si>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</si>
  <si>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</si>
  <si>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</si>
  <si>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</si>
  <si>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</si>
  <si>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</si>
  <si>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</si>
  <si>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</si>
  <si>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</si>
  <si>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</si>
  <si>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</si>
  <si>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</si>
  <si>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</si>
  <si>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</si>
  <si>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</si>
  <si>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</si>
  <si>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</si>
  <si>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</si>
  <si>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</si>
  <si>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</si>
  <si>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</si>
  <si>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</si>
  <si>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</si>
  <si>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</si>
  <si>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</si>
  <si>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</si>
  <si>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</si>
  <si>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</si>
  <si>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</si>
  <si>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</si>
  <si>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</si>
  <si>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</si>
  <si>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</si>
  <si>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</si>
  <si>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</si>
  <si>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</si>
  <si>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</si>
  <si>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</si>
  <si>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</si>
  <si>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</si>
  <si>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</si>
  <si>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</si>
  <si>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</si>
  <si>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</si>
  <si>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</si>
  <si>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</si>
  <si>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</si>
  <si>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</si>
  <si>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</si>
  <si>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</si>
  <si>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</si>
  <si>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</si>
  <si>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</si>
  <si>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</si>
  <si>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</si>
  <si>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</si>
  <si>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</si>
  <si>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</si>
  <si>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</si>
  <si>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</si>
  <si>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</si>
  <si>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</si>
  <si>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</si>
  <si>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</si>
  <si>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</si>
  <si>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</si>
  <si>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</si>
  <si>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</si>
  <si>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</si>
  <si>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</si>
  <si>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</si>
  <si>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</si>
  <si>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</si>
  <si>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</si>
  <si>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</si>
  <si>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</si>
  <si>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</si>
  <si>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</si>
  <si>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</si>
  <si>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</si>
  <si>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</si>
  <si>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</si>
  <si>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</si>
  <si>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</si>
  <si>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</si>
  <si>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</si>
  <si>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</si>
  <si>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</si>
  <si>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</si>
  <si>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</si>
  <si>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</si>
  <si>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</si>
  <si>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</si>
  <si>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</si>
  <si>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</si>
  <si>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</si>
  <si>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</si>
  <si>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</si>
  <si>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</si>
  <si>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</si>
  <si>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</si>
  <si>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</si>
  <si>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</si>
  <si>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</si>
  <si>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</si>
  <si>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</si>
  <si>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</si>
  <si>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</si>
  <si>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</si>
  <si>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</si>
  <si>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</si>
  <si>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</si>
  <si>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</si>
  <si>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</si>
  <si>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</si>
  <si>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</si>
  <si>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</si>
  <si>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</si>
  <si>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</si>
  <si>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</si>
  <si>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</si>
  <si>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</si>
  <si>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</si>
  <si>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</si>
  <si>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</si>
  <si>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</si>
  <si>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</si>
  <si>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</si>
  <si>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</si>
  <si>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</si>
  <si>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</si>
  <si>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</si>
  <si>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</si>
  <si>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</si>
  <si>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</si>
  <si>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</si>
  <si>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</si>
  <si>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</si>
  <si>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</si>
  <si>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</si>
  <si>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</si>
  <si>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</si>
  <si>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</si>
  <si>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</si>
  <si>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</si>
  <si>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</si>
  <si>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</si>
  <si>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</si>
  <si>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</si>
  <si>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</si>
  <si>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</si>
  <si>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</si>
  <si>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</si>
  <si>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</si>
  <si>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</si>
  <si>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</si>
  <si>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</si>
  <si>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</si>
  <si>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</si>
  <si>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</si>
  <si>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</si>
  <si>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</si>
  <si>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</si>
  <si>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</si>
  <si>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</si>
  <si>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</si>
  <si>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</si>
  <si>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</si>
  <si>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</si>
  <si>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</si>
  <si>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</si>
  <si>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</si>
  <si>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</si>
  <si>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</si>
  <si>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</si>
  <si>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</si>
  <si>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</si>
  <si>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</si>
  <si>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</si>
  <si>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</si>
  <si>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</si>
  <si>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</si>
  <si>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</si>
  <si>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</si>
  <si>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</si>
  <si>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</si>
  <si>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</si>
  <si>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</si>
  <si>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</si>
  <si>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</si>
  <si>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</si>
  <si>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</si>
  <si>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</si>
  <si>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</si>
  <si>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</si>
  <si>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</si>
  <si>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</si>
  <si>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</si>
  <si>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</si>
  <si>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</si>
  <si>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</si>
  <si>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</si>
  <si>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</si>
  <si>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</si>
  <si>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</si>
  <si>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</si>
  <si>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</si>
  <si>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</si>
  <si>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</si>
  <si>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</si>
  <si>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</si>
  <si>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</si>
  <si>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</si>
  <si>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</si>
  <si>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</si>
  <si>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</si>
  <si>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</si>
  <si>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</si>
  <si>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</si>
  <si>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</si>
  <si>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</si>
  <si>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</si>
  <si>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</si>
  <si>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</si>
  <si>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</si>
  <si>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</si>
  <si>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</si>
  <si>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</si>
  <si>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</si>
  <si>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</si>
  <si>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</si>
  <si>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</si>
  <si>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</si>
  <si>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</si>
  <si>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</si>
  <si>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</si>
  <si>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</si>
  <si>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</si>
  <si>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</si>
  <si>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</si>
  <si>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</si>
  <si>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</si>
  <si>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</si>
  <si>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</si>
  <si>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</si>
  <si>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</si>
  <si>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</si>
  <si>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</si>
  <si>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</si>
  <si>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</si>
  <si>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</si>
  <si>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</si>
  <si>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</si>
  <si>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</si>
  <si>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</si>
  <si>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</si>
  <si>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</si>
  <si>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</si>
  <si>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</si>
  <si>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</si>
  <si>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</si>
  <si>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</si>
  <si>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</si>
  <si>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</si>
  <si>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</si>
  <si>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</si>
  <si>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</si>
  <si>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</si>
  <si>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</si>
  <si>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</si>
  <si>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</si>
  <si>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</si>
  <si>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</si>
  <si>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</si>
  <si>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</si>
  <si>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</si>
  <si>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</si>
  <si>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</si>
  <si>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</si>
  <si>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</si>
  <si>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</si>
  <si>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</si>
  <si>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</si>
  <si>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</si>
  <si>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</si>
  <si>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</si>
  <si>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</si>
  <si>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</si>
  <si>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</si>
  <si>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</si>
  <si>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</si>
  <si>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</si>
  <si>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</si>
  <si>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</si>
  <si>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</si>
  <si>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</si>
  <si>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</si>
  <si>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</si>
  <si>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</si>
  <si>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</si>
  <si>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</si>
  <si>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</si>
  <si>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</si>
  <si>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</si>
  <si>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</si>
  <si>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</si>
  <si>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</si>
  <si>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</si>
  <si>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</si>
  <si>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</si>
  <si>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</si>
  <si>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</si>
  <si>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</si>
  <si>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</si>
  <si>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</si>
  <si>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</si>
  <si>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</si>
  <si>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</si>
  <si>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</si>
  <si>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</si>
  <si>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</si>
  <si>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</si>
  <si>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</si>
  <si>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</si>
  <si>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</si>
  <si>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</si>
  <si>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</si>
  <si>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</si>
  <si>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</si>
  <si>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</si>
  <si>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</si>
  <si>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</si>
  <si>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</si>
  <si>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</si>
  <si>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</si>
  <si>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</si>
  <si>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</si>
  <si>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</si>
  <si>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</si>
  <si>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</si>
  <si>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</si>
  <si>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</si>
  <si>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</si>
  <si>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</si>
  <si>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</si>
  <si>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</si>
  <si>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</si>
  <si>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</si>
  <si>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</si>
  <si>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</si>
  <si>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</si>
  <si>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</si>
  <si>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</si>
  <si>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</si>
  <si>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</si>
  <si>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</si>
  <si>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</si>
  <si>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</si>
  <si>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</si>
  <si>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</si>
  <si>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</si>
  <si>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</si>
  <si>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</si>
  <si>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</si>
  <si>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</si>
  <si>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</si>
  <si>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</si>
  <si>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</si>
  <si>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</si>
  <si>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</si>
  <si>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</si>
  <si>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</si>
  <si>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</si>
  <si>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</si>
  <si>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</si>
  <si>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</si>
  <si>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</si>
  <si>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</si>
  <si>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</si>
  <si>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</si>
  <si>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</si>
  <si>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</si>
  <si>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</si>
  <si>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</si>
  <si>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</si>
  <si>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</si>
  <si>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</si>
  <si>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</si>
  <si>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</si>
  <si>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</si>
  <si>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</si>
  <si>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</si>
  <si>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</si>
  <si>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</si>
  <si>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</si>
  <si>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</si>
  <si>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</si>
  <si>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</si>
  <si>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</si>
  <si>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</si>
  <si>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</si>
  <si>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</si>
  <si>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</si>
  <si>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</si>
  <si>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</si>
  <si>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</si>
  <si>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</si>
  <si>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</si>
  <si>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</si>
  <si>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</si>
  <si>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</si>
  <si>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</si>
  <si>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</si>
  <si>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</si>
  <si>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</si>
  <si>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</si>
  <si>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</si>
  <si>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</si>
  <si>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</si>
  <si>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</si>
  <si>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</si>
  <si>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</si>
  <si>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</si>
  <si>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</si>
  <si>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</si>
  <si>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</si>
  <si>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</si>
  <si>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</si>
  <si>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</si>
  <si>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</si>
  <si>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</si>
  <si>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</si>
  <si>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</si>
  <si>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</si>
  <si>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</si>
  <si>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</si>
  <si>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</si>
  <si>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</si>
  <si>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</si>
  <si>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</si>
  <si>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</si>
  <si>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</si>
  <si>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</si>
  <si>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</si>
  <si>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</si>
  <si>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</si>
  <si>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</si>
  <si>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</si>
  <si>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</si>
  <si>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</si>
  <si>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</si>
  <si>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</si>
  <si>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</si>
  <si>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</si>
  <si>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</si>
  <si>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</si>
  <si>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</si>
  <si>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</si>
  <si>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</si>
  <si>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</si>
  <si>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</si>
  <si>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</si>
  <si>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</si>
  <si>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</si>
  <si>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</si>
  <si>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</si>
  <si>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</si>
  <si>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</si>
  <si>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</si>
  <si>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</si>
  <si>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</si>
  <si>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</si>
  <si>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</si>
  <si>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</si>
  <si>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</si>
  <si>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</si>
  <si>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</si>
  <si>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</si>
  <si>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</si>
  <si>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</si>
  <si>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</si>
  <si>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</si>
  <si>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</si>
  <si>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</si>
  <si>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</si>
  <si>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</si>
  <si>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</si>
  <si>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</si>
  <si>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</si>
  <si>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</si>
  <si>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</si>
  <si>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</si>
  <si>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</si>
  <si>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</si>
  <si>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</si>
  <si>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</si>
  <si>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</si>
  <si>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</si>
  <si>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</si>
  <si>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</si>
  <si>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</si>
  <si>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</si>
  <si>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</si>
  <si>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</si>
  <si>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</si>
  <si>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</si>
  <si>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</si>
  <si>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</si>
  <si>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</si>
  <si>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</si>
  <si>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</si>
  <si>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</si>
  <si>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</si>
  <si>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</si>
  <si>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</si>
  <si>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</si>
  <si>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</si>
  <si>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</si>
  <si>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</si>
  <si>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</si>
  <si>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</si>
  <si>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</si>
  <si>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</si>
  <si>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</si>
  <si>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</si>
  <si>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</si>
  <si>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</si>
  <si>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</si>
  <si>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</si>
  <si>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</si>
  <si>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</si>
  <si>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</si>
  <si>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</si>
  <si>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</si>
  <si>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</si>
  <si>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</si>
  <si>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</si>
  <si>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</si>
  <si>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</si>
  <si>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</si>
  <si>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</si>
  <si>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</si>
  <si>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</si>
  <si>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</si>
  <si>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</si>
  <si>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</si>
  <si>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</si>
  <si>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</si>
  <si>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</si>
  <si>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</si>
  <si>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</si>
  <si>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</si>
  <si>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</si>
  <si>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</si>
  <si>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</si>
  <si>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</si>
  <si>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</si>
  <si>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</si>
  <si>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</si>
  <si>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</si>
  <si>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</si>
  <si>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</si>
  <si>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</si>
  <si>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</si>
  <si>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</si>
  <si>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</si>
  <si>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</si>
  <si>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</si>
  <si>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</si>
  <si>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</si>
  <si>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</si>
  <si>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</si>
  <si>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</si>
  <si>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</si>
  <si>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</si>
  <si>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</si>
  <si>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</si>
  <si>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</si>
  <si>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</si>
  <si>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</si>
  <si>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</si>
  <si>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</si>
  <si>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</si>
  <si>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</si>
  <si>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</si>
  <si>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</si>
  <si>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</si>
  <si>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</si>
  <si>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</si>
  <si>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</si>
  <si>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</si>
  <si>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</si>
  <si>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</si>
  <si>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</si>
  <si>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</si>
  <si>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</si>
  <si>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</si>
  <si>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</si>
  <si>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</si>
  <si>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</si>
  <si>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</si>
  <si>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</si>
  <si>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</si>
  <si>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</si>
  <si>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</si>
  <si>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</si>
  <si>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</si>
  <si>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</si>
  <si>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</si>
  <si>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</si>
  <si>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</si>
  <si>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</si>
  <si>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</si>
  <si>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</si>
  <si>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</si>
  <si>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</si>
  <si>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</si>
  <si>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</si>
  <si>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</si>
  <si>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</si>
  <si>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</si>
  <si>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</si>
  <si>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</si>
  <si>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</si>
  <si>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</si>
  <si>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</si>
  <si>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</si>
  <si>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</si>
  <si>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</si>
  <si>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</si>
  <si>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</si>
  <si>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</si>
  <si>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</si>
  <si>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</si>
  <si>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</si>
  <si>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</si>
  <si>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</si>
  <si>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</si>
  <si>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</si>
  <si>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</si>
  <si>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</si>
  <si>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</si>
  <si>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</si>
  <si>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</si>
  <si>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</si>
  <si>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</si>
  <si>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</si>
  <si>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</si>
  <si>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</si>
  <si>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</si>
  <si>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</si>
  <si>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</si>
  <si>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</si>
  <si>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</si>
  <si>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</si>
  <si>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</si>
  <si>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</si>
  <si>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</si>
  <si>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</si>
  <si>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</si>
  <si>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</si>
  <si>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</si>
  <si>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</si>
  <si>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</si>
  <si>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</si>
  <si>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</si>
  <si>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</si>
  <si>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</si>
  <si>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</si>
  <si>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</si>
  <si>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</si>
  <si>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</si>
  <si>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</si>
  <si>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</si>
  <si>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</si>
  <si>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</si>
  <si>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</si>
  <si>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</si>
  <si>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</si>
  <si>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</si>
  <si>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</si>
  <si>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</si>
  <si>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</si>
  <si>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</si>
  <si>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</si>
  <si>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</si>
  <si>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</si>
  <si>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</si>
  <si>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</si>
  <si>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</si>
  <si>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</si>
  <si>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</si>
  <si>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</si>
  <si>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</si>
  <si>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</si>
  <si>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</si>
  <si>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</si>
  <si>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</si>
  <si>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</si>
  <si>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</si>
  <si>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</si>
  <si>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</si>
  <si>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</si>
  <si>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</si>
  <si>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</si>
  <si>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</si>
  <si>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</si>
  <si>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</si>
  <si>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</si>
  <si>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</si>
  <si>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</si>
  <si>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</si>
  <si>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</si>
  <si>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</si>
  <si>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</si>
  <si>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</si>
  <si>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</si>
  <si>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</si>
  <si>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</si>
  <si>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</si>
  <si>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</si>
  <si>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</si>
  <si>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</si>
  <si>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</si>
  <si>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</si>
  <si>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</si>
  <si>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</si>
  <si>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</si>
  <si>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</si>
  <si>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</si>
  <si>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</si>
  <si>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</si>
  <si>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</si>
  <si>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</si>
  <si>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</si>
  <si>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</si>
  <si>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</si>
  <si>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</si>
  <si>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</si>
  <si>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</si>
  <si>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</si>
  <si>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</si>
  <si>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</si>
  <si>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</si>
  <si>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</si>
  <si>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</si>
  <si>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</si>
  <si>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</si>
  <si>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</si>
  <si>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</si>
  <si>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</si>
  <si>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</si>
  <si>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</si>
  <si>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</si>
  <si>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</si>
  <si>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</si>
  <si>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</si>
  <si>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</si>
  <si>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</si>
  <si>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</si>
  <si>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</si>
  <si>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</si>
  <si>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</si>
  <si>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</si>
  <si>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</si>
  <si>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</si>
  <si>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</si>
  <si>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</si>
  <si>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</si>
  <si>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</si>
  <si>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</si>
  <si>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</si>
  <si>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</si>
  <si>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</si>
  <si>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</si>
  <si>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</si>
  <si>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</si>
  <si>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</si>
  <si>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</si>
  <si>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</si>
  <si>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</si>
  <si>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</si>
  <si>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</si>
  <si>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</si>
  <si>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</si>
  <si>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</si>
  <si>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</si>
  <si>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</si>
  <si>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</si>
  <si>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</si>
  <si>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</si>
  <si>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</si>
  <si>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</si>
  <si>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</si>
  <si>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</si>
  <si>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</si>
  <si>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</si>
  <si>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</si>
  <si>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</si>
  <si>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</si>
  <si>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</si>
  <si>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</si>
  <si>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</si>
  <si>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</si>
  <si>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</si>
  <si>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</si>
  <si>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</si>
  <si>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</si>
  <si>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</si>
  <si>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</si>
  <si>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</si>
  <si>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</si>
  <si>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</si>
  <si>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</si>
  <si>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</si>
  <si>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</si>
  <si>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</si>
  <si>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</si>
  <si>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</si>
  <si>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</si>
  <si>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</si>
  <si>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</si>
  <si>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</si>
  <si>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</si>
  <si>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</si>
  <si>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</si>
  <si>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</si>
  <si>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</si>
  <si>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</si>
  <si>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</si>
  <si>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</si>
  <si>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</si>
  <si>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</si>
  <si>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</si>
  <si>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</si>
  <si>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</si>
  <si>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</si>
  <si>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</si>
  <si>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</si>
  <si>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</si>
  <si>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</si>
  <si>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</si>
  <si>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</si>
  <si>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</si>
  <si>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</si>
  <si>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</si>
  <si>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</si>
  <si>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</si>
  <si>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</si>
  <si>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</si>
  <si>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</si>
  <si>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</si>
  <si>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</si>
  <si>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</si>
  <si>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</si>
  <si>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</si>
  <si>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</si>
  <si>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</si>
  <si>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</si>
  <si>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</si>
  <si>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</si>
  <si>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</si>
  <si>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</si>
  <si>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</si>
  <si>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</si>
  <si>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</si>
  <si>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</si>
  <si>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</si>
  <si>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</si>
  <si>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</si>
  <si>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</si>
  <si>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</si>
  <si>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</si>
  <si>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</si>
  <si>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</si>
  <si>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</si>
  <si>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</si>
  <si>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</si>
  <si>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</si>
  <si>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</si>
  <si>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</si>
  <si>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</si>
  <si>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</si>
  <si>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</si>
  <si>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</si>
  <si>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</si>
  <si>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</si>
  <si>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</si>
  <si>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</si>
  <si>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</si>
  <si>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</si>
  <si>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</si>
  <si>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</si>
  <si>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</si>
  <si>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</si>
  <si>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</si>
  <si>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</si>
  <si>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</si>
  <si>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</si>
  <si>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</si>
  <si>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</si>
  <si>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</si>
  <si>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</si>
  <si>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</si>
  <si>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</si>
  <si>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</si>
  <si>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</si>
  <si>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</si>
  <si>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</si>
  <si>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</si>
  <si>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</si>
  <si>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</si>
  <si>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</si>
  <si>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</si>
  <si>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</si>
  <si>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</si>
  <si>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</si>
  <si>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</si>
  <si>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</si>
  <si>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</si>
  <si>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</si>
  <si>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</si>
  <si>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</si>
  <si>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</si>
  <si>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</si>
  <si>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</si>
  <si>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</si>
  <si>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</si>
  <si>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</si>
  <si>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</si>
  <si>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</si>
  <si>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</si>
  <si>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</si>
  <si>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</si>
  <si>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</si>
  <si>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</si>
  <si>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</si>
  <si>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</si>
  <si>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</si>
  <si>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</si>
  <si>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</si>
  <si>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</si>
  <si>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</si>
  <si>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</si>
  <si>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</si>
  <si>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</si>
  <si>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</si>
  <si>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</si>
  <si>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</si>
  <si>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</si>
  <si>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</si>
  <si>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</si>
  <si>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</si>
  <si>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</si>
  <si>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</si>
  <si>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</si>
  <si>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</si>
  <si>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</si>
  <si>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</si>
  <si>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</si>
  <si>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</si>
  <si>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</si>
  <si>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</si>
  <si>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</si>
  <si>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</si>
  <si>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</si>
  <si>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</si>
  <si>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</si>
  <si>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</si>
  <si>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</si>
  <si>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</si>
  <si>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</si>
  <si>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</si>
  <si>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</si>
  <si>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</si>
  <si>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</si>
  <si>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</si>
  <si>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</si>
  <si>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</si>
  <si>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</si>
  <si>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</si>
  <si>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</si>
  <si>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</si>
  <si>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</si>
  <si>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</si>
  <si>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</si>
  <si>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</si>
  <si>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</si>
  <si>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</si>
  <si>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</si>
  <si>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</si>
  <si>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</si>
  <si>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</si>
  <si>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</si>
  <si>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</si>
  <si>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</si>
  <si>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</si>
  <si>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</si>
  <si>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</si>
  <si>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</si>
  <si>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</si>
  <si>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</si>
  <si>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</si>
  <si>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</si>
  <si>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</si>
  <si>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</si>
  <si>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</si>
  <si>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</si>
  <si>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</si>
  <si>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</si>
  <si>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</si>
  <si>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</si>
  <si>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</si>
  <si>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</si>
  <si>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</si>
  <si>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</si>
  <si>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</si>
  <si>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</si>
  <si>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</si>
  <si>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</si>
  <si>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</si>
  <si>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</si>
  <si>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</si>
  <si>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</si>
  <si>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</si>
  <si>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</si>
  <si>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</si>
  <si>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</si>
  <si>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</si>
  <si>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</si>
  <si>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</si>
  <si>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</si>
  <si>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</si>
  <si>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</si>
  <si>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</si>
  <si>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</si>
  <si>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</si>
  <si>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</si>
  <si>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</si>
  <si>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</si>
  <si>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</si>
  <si>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</si>
  <si>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</si>
  <si>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</si>
  <si>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</si>
  <si>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</si>
  <si>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</si>
  <si>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</si>
  <si>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</si>
  <si>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</si>
  <si>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</si>
  <si>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</si>
  <si>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</si>
  <si>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</si>
  <si>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</si>
  <si>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</si>
  <si>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</si>
  <si>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</si>
  <si>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</si>
  <si>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</si>
  <si>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</si>
  <si>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</si>
  <si>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</si>
  <si>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</si>
  <si>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</si>
  <si>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</si>
  <si>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</si>
  <si>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</si>
  <si>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</si>
  <si>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</si>
  <si>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</si>
  <si>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</si>
  <si>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</si>
  <si>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</si>
  <si>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</si>
  <si>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</si>
  <si>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</si>
  <si>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</si>
  <si>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</si>
  <si>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</si>
  <si>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</si>
  <si>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</si>
  <si>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</si>
  <si>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</si>
  <si>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</si>
  <si>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</si>
  <si>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</si>
  <si>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</si>
  <si>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</si>
  <si>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</si>
  <si>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</si>
  <si>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</si>
  <si>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</si>
  <si>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</si>
  <si>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</si>
  <si>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</si>
  <si>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</si>
  <si>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</si>
  <si>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</si>
  <si>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</si>
  <si>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</si>
  <si>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</si>
  <si>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</si>
  <si>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</si>
  <si>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</si>
  <si>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</si>
  <si>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</si>
  <si>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</si>
  <si>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</si>
  <si>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</si>
  <si>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</si>
  <si>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</si>
  <si>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</si>
  <si>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</si>
  <si>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</si>
  <si>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</si>
  <si>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</si>
  <si>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</si>
  <si>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</si>
  <si>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</si>
  <si>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</si>
  <si>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</si>
  <si>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</si>
  <si>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</si>
  <si>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</si>
  <si>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</si>
  <si>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</si>
  <si>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</si>
  <si>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</si>
  <si>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</si>
  <si>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</si>
  <si>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</si>
  <si>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</si>
  <si>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</si>
  <si>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</si>
  <si>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</si>
  <si>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</si>
  <si>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</si>
  <si>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</si>
  <si>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</si>
  <si>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</si>
  <si>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</si>
  <si>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</si>
  <si>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</si>
  <si>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</si>
  <si>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</si>
  <si>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</si>
  <si>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</si>
  <si>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</si>
  <si>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</si>
  <si>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</si>
  <si>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</si>
  <si>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</si>
  <si>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</si>
  <si>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</si>
  <si>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</si>
  <si>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</si>
  <si>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</si>
  <si>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</si>
  <si>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</si>
  <si>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</si>
  <si>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</si>
  <si>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</si>
  <si>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</si>
  <si>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</si>
  <si>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</si>
  <si>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</si>
  <si>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</si>
  <si>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</si>
  <si>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</si>
  <si>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</si>
  <si>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</si>
  <si>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</si>
  <si>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</si>
  <si>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</si>
  <si>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</si>
  <si>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</si>
  <si>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</si>
  <si>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</si>
  <si>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</si>
  <si>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</si>
  <si>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</si>
  <si>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</si>
  <si>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</si>
  <si>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</si>
  <si>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</si>
  <si>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</si>
  <si>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</si>
  <si>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</si>
  <si>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</si>
  <si>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</si>
  <si>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</si>
  <si>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</si>
  <si>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</si>
  <si>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</si>
  <si>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</si>
  <si>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</si>
  <si>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</si>
  <si>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</si>
  <si>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</si>
  <si>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</si>
  <si>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</si>
  <si>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</si>
  <si>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</si>
  <si>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</si>
  <si>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</si>
  <si>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</si>
  <si>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</si>
  <si>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</si>
  <si>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</si>
  <si>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</si>
  <si>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</si>
  <si>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</si>
  <si>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</si>
  <si>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</si>
  <si>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</si>
  <si>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</si>
  <si>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</si>
  <si>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</si>
  <si>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</si>
  <si>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</si>
  <si>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</si>
  <si>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</si>
  <si>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</si>
  <si>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</si>
  <si>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</si>
  <si>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</si>
  <si>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</si>
  <si>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</si>
  <si>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</si>
  <si>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</si>
  <si>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</si>
  <si>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</si>
  <si>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</si>
  <si>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</si>
  <si>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</si>
  <si>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</si>
  <si>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</si>
  <si>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</si>
  <si>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</si>
  <si>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</si>
  <si>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</si>
  <si>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</si>
  <si>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</si>
  <si>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</si>
  <si>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</si>
  <si>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</si>
  <si>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</si>
  <si>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</si>
  <si>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</si>
  <si>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</si>
  <si>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</si>
  <si>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</si>
  <si>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</si>
  <si>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</si>
  <si>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</si>
  <si>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</si>
  <si>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</si>
  <si>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</si>
  <si>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</si>
  <si>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</si>
  <si>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</si>
  <si>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</si>
  <si>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</si>
  <si>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</si>
  <si>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</si>
  <si>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</si>
  <si>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</si>
  <si>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</si>
  <si>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</si>
  <si>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</si>
  <si>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</si>
  <si>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</si>
  <si>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</si>
  <si>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</si>
  <si>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</si>
  <si>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</si>
  <si>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</si>
  <si>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</si>
  <si>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</si>
  <si>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</si>
  <si>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</si>
  <si>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</si>
  <si>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</si>
  <si>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</si>
  <si>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</si>
  <si>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</si>
  <si>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</si>
  <si>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</si>
  <si>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</si>
  <si>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</si>
  <si>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</si>
  <si>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</si>
  <si>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</si>
  <si>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</si>
  <si>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</si>
  <si>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</si>
  <si>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</si>
  <si>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</si>
  <si>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</si>
  <si>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</si>
  <si>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</si>
  <si>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</si>
  <si>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</si>
  <si>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</si>
  <si>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</si>
  <si>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</si>
  <si>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</si>
  <si>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</si>
  <si>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</si>
  <si>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</si>
  <si>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</si>
  <si>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</si>
  <si>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</si>
  <si>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</si>
  <si>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</si>
  <si>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</si>
  <si>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</si>
  <si>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</si>
  <si>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</si>
  <si>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</si>
  <si>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</si>
  <si>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</si>
  <si>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</si>
  <si>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</si>
  <si>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</si>
  <si>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</si>
  <si>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</si>
  <si>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</si>
  <si>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</si>
  <si>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</si>
  <si>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</si>
  <si>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</si>
  <si>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</si>
  <si>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</si>
  <si>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</si>
  <si>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</si>
  <si>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</si>
  <si>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</si>
  <si>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</si>
  <si>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</si>
  <si>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</si>
  <si>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</si>
  <si>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</si>
  <si>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</si>
  <si>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</si>
  <si>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</si>
  <si>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</si>
  <si>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</si>
  <si>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</si>
  <si>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</si>
  <si>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</si>
  <si>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</si>
  <si>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</si>
  <si>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</si>
  <si>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</si>
  <si>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</si>
  <si>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</si>
  <si>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</si>
  <si>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</si>
  <si>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</si>
  <si>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</si>
  <si>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</si>
  <si>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</si>
  <si>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</si>
  <si>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</si>
  <si>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</si>
  <si>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</si>
  <si>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</si>
  <si>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</si>
  <si>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</si>
  <si>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</si>
  <si>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</si>
  <si>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</si>
  <si>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</si>
  <si>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</si>
  <si>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</si>
  <si>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</si>
  <si>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</si>
  <si>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</si>
  <si>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</si>
  <si>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</si>
  <si>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</si>
  <si>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</si>
  <si>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</si>
  <si>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</si>
  <si>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</si>
  <si>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</si>
  <si>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</si>
  <si>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</si>
  <si>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</si>
  <si>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</si>
  <si>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</si>
  <si>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</si>
  <si>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</si>
  <si>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</si>
  <si>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</si>
  <si>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</si>
  <si>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</si>
  <si>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</si>
  <si>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</si>
  <si>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</si>
  <si>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</si>
  <si>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</si>
  <si>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</si>
  <si>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</si>
  <si>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</si>
  <si>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</si>
  <si>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</si>
  <si>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</si>
  <si>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</si>
  <si>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</si>
  <si>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</si>
  <si>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</si>
  <si>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</si>
  <si>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</si>
  <si>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</si>
  <si>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</si>
  <si>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</si>
  <si>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</si>
  <si>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</si>
  <si>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</si>
  <si>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</si>
  <si>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</si>
  <si>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</si>
  <si>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</si>
  <si>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</si>
  <si>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</si>
  <si>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</si>
  <si>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</si>
  <si>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</si>
  <si>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</si>
  <si>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</si>
  <si>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</si>
  <si>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</si>
  <si>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</si>
  <si>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</si>
  <si>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</si>
  <si>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</si>
  <si>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</si>
  <si>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</si>
  <si>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</si>
  <si>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</si>
  <si>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</si>
  <si>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</si>
  <si>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</si>
  <si>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</si>
  <si>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</si>
  <si>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</si>
  <si>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</si>
  <si>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</si>
  <si>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</si>
  <si>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</si>
  <si>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</si>
  <si>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</si>
  <si>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</si>
  <si>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</si>
  <si>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</si>
  <si>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</si>
  <si>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</si>
  <si>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</si>
  <si>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</si>
  <si>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</si>
  <si>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</si>
  <si>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</si>
  <si>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</si>
  <si>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</si>
  <si>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</si>
  <si>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</si>
  <si>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</si>
  <si>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</si>
  <si>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</si>
  <si>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</si>
  <si>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</si>
  <si>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</si>
  <si>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</si>
  <si>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</si>
  <si>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</si>
  <si>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</si>
  <si>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</si>
  <si>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</si>
  <si>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</si>
  <si>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</si>
  <si>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</si>
  <si>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</si>
  <si>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</si>
  <si>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</si>
  <si>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</si>
  <si>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</si>
  <si>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</si>
  <si>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</si>
  <si>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</si>
  <si>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</si>
  <si>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</si>
  <si>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</si>
  <si>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</si>
  <si>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</si>
  <si>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</si>
  <si>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</si>
  <si>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</si>
  <si>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</si>
  <si>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</si>
  <si>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</si>
  <si>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</si>
  <si>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</si>
  <si>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</si>
  <si>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</si>
  <si>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</si>
  <si>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</si>
  <si>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</si>
  <si>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</si>
  <si>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</si>
  <si>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</si>
  <si>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</si>
  <si>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</si>
  <si>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</si>
  <si>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</si>
  <si>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</si>
  <si>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</si>
  <si>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</si>
  <si>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</si>
  <si>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</si>
  <si>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</si>
  <si>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</si>
  <si>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</si>
  <si>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</si>
  <si>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</si>
  <si>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</si>
  <si>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</si>
  <si>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</si>
  <si>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</si>
  <si>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</si>
  <si>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</si>
  <si>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</si>
  <si>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</si>
  <si>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</si>
  <si>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</si>
  <si>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</si>
  <si>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</si>
  <si>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</si>
  <si>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</si>
  <si>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</si>
  <si>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</si>
  <si>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</si>
  <si>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</si>
  <si>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</si>
  <si>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</si>
  <si>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</si>
  <si>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</si>
  <si>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</si>
  <si>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</si>
  <si>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</si>
  <si>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</si>
  <si>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</si>
  <si>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</si>
  <si>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</si>
  <si>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</si>
  <si>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</si>
  <si>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</si>
  <si>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</si>
  <si>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</si>
  <si>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</si>
  <si>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</si>
  <si>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</si>
  <si>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</si>
  <si>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</si>
  <si>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</si>
  <si>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</si>
  <si>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</si>
  <si>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</si>
  <si>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</si>
  <si>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</si>
  <si>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</si>
  <si>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</si>
  <si>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</si>
  <si>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</si>
  <si>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</si>
  <si>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</si>
  <si>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</si>
  <si>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</si>
  <si>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</si>
  <si>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</si>
  <si>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</si>
  <si>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</si>
  <si>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</si>
  <si>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</si>
  <si>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</si>
  <si>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</si>
  <si>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</si>
  <si>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</si>
  <si>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</si>
  <si>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</si>
  <si>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</si>
  <si>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</si>
  <si>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</si>
  <si>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</si>
  <si>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</si>
  <si>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</si>
  <si>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</si>
  <si>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</si>
  <si>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</si>
  <si>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</si>
  <si>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</si>
  <si>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</si>
  <si>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</si>
  <si>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</si>
  <si>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</si>
  <si>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</si>
  <si>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</si>
  <si>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</si>
  <si>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</si>
  <si>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</si>
  <si>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</si>
  <si>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</si>
  <si>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</si>
  <si>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</si>
  <si>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</si>
  <si>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</si>
  <si>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</si>
  <si>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</si>
  <si>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</si>
  <si>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</si>
  <si>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</si>
  <si>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</si>
  <si>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</si>
  <si>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</si>
  <si>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</si>
  <si>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</si>
  <si>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</si>
  <si>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</si>
  <si>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</si>
  <si>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</si>
  <si>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</si>
  <si>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</si>
  <si>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</si>
  <si>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</si>
  <si>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</si>
  <si>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</si>
  <si>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</si>
  <si>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</si>
  <si>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</si>
  <si>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</si>
  <si>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</si>
  <si>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</si>
  <si>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</si>
  <si>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</si>
  <si>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</si>
  <si>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</si>
  <si>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</si>
  <si>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</si>
  <si>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</si>
  <si>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</si>
  <si>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</si>
  <si>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</si>
  <si>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</si>
  <si>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</si>
  <si>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</si>
  <si>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</si>
  <si>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</si>
  <si>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</si>
  <si>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</si>
  <si>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</si>
  <si>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</si>
  <si>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</si>
  <si>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</si>
  <si>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</si>
  <si>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</si>
  <si>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</si>
  <si>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</si>
  <si>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</si>
  <si>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</si>
  <si>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</si>
  <si>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</si>
  <si>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</si>
  <si>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</si>
  <si>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</si>
  <si>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</si>
  <si>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</si>
  <si>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</si>
  <si>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</si>
  <si>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</si>
  <si>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</si>
  <si>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</si>
  <si>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</si>
  <si>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</si>
  <si>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</si>
  <si>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</si>
  <si>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</si>
  <si>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</si>
  <si>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</si>
  <si>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</si>
  <si>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</si>
  <si>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</si>
  <si>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</si>
  <si>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</si>
  <si>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</si>
  <si>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</si>
  <si>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</si>
  <si>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</si>
  <si>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</si>
  <si>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</si>
  <si>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</si>
  <si>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</si>
  <si>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</si>
  <si>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</si>
  <si>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</si>
  <si>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</si>
  <si>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</si>
  <si>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</si>
  <si>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</si>
  <si>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</si>
  <si>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</si>
  <si>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</si>
  <si>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</si>
  <si>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</si>
  <si>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</si>
  <si>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</si>
  <si>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</si>
  <si>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</si>
  <si>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</si>
  <si>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</si>
  <si>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</si>
  <si>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</si>
  <si>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</si>
  <si>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</si>
  <si>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</si>
  <si>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</si>
  <si>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</si>
  <si>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</si>
  <si>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</si>
  <si>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</si>
  <si>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</si>
  <si>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</si>
  <si>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</si>
  <si>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</si>
  <si>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</si>
  <si>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</si>
  <si>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</si>
  <si>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</si>
  <si>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</si>
  <si>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</si>
  <si>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</si>
  <si>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</si>
  <si>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</si>
  <si>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</si>
  <si>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</si>
  <si>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</si>
  <si>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</si>
  <si>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</si>
  <si>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</si>
  <si>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</si>
  <si>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</si>
  <si>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</si>
  <si>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</si>
  <si>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</si>
  <si>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</si>
  <si>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</si>
  <si>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</si>
  <si>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</si>
  <si>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</si>
  <si>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</si>
  <si>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</si>
  <si>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</si>
  <si>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</si>
  <si>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</si>
  <si>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</si>
  <si>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</si>
  <si>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</si>
  <si>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</si>
  <si>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</si>
  <si>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</si>
  <si>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</si>
  <si>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</si>
  <si>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</si>
  <si>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</si>
  <si>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</si>
  <si>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</si>
  <si>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</si>
  <si>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</si>
  <si>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</si>
  <si>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</si>
  <si>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</si>
  <si>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</si>
  <si>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</si>
  <si>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</si>
  <si>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</si>
  <si>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</si>
  <si>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</si>
  <si>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</si>
  <si>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</si>
  <si>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</si>
  <si>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</si>
  <si>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</si>
  <si>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</si>
  <si>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</si>
  <si>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</si>
  <si>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</si>
  <si>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</si>
  <si>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</si>
  <si>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</si>
  <si>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</si>
  <si>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</si>
  <si>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</si>
  <si>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</si>
  <si>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</si>
  <si>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</si>
  <si>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</si>
  <si>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</si>
  <si>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</si>
  <si>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</si>
  <si>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</si>
  <si>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</si>
  <si>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</si>
  <si>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</si>
  <si>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</si>
  <si>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</si>
  <si>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</si>
  <si>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</si>
  <si>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</si>
  <si>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</si>
  <si>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</si>
  <si>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</si>
  <si>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</si>
  <si>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</si>
  <si>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</si>
  <si>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</si>
  <si>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</si>
  <si>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</si>
  <si>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</si>
  <si>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</si>
  <si>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</si>
  <si>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</si>
  <si>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</si>
  <si>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</si>
  <si>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</si>
  <si>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</si>
  <si>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</si>
  <si>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</si>
  <si>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</si>
  <si>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</si>
  <si>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</si>
  <si>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</si>
  <si>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</si>
  <si>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</si>
  <si>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</si>
  <si>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</si>
  <si>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</si>
  <si>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</si>
  <si>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</si>
  <si>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</si>
  <si>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</si>
  <si>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</si>
  <si>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</si>
  <si>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</si>
  <si>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</si>
  <si>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</si>
  <si>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</si>
  <si>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</si>
  <si>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</si>
  <si>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</si>
  <si>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</si>
  <si>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</si>
  <si>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</si>
  <si>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</si>
  <si>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</si>
  <si>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</si>
  <si>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</si>
  <si>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</si>
  <si>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</si>
  <si>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</si>
  <si>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</si>
  <si>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</si>
  <si>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</si>
  <si>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</si>
  <si>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</si>
  <si>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</si>
  <si>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</si>
  <si>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</si>
  <si>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</si>
  <si>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</si>
  <si>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</si>
  <si>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</si>
  <si>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</si>
  <si>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</si>
  <si>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</si>
  <si>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</si>
  <si>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</si>
  <si>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</si>
  <si>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</si>
  <si>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</si>
  <si>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</si>
  <si>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</si>
  <si>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</si>
  <si>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</si>
  <si>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</si>
  <si>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</si>
  <si>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</si>
  <si>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</si>
  <si>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</si>
  <si>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</si>
  <si>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</si>
  <si>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</si>
  <si>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</si>
  <si>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</si>
  <si>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</si>
  <si>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</si>
  <si>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</si>
  <si>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</si>
  <si>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</si>
  <si>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</si>
  <si>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</si>
  <si>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</si>
  <si>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</si>
  <si>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</si>
  <si>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</si>
  <si>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</si>
  <si>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</si>
  <si>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</si>
  <si>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</si>
  <si>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</si>
  <si>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</si>
  <si>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</si>
  <si>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</si>
  <si>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</si>
  <si>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</si>
  <si>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</si>
  <si>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</si>
  <si>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</si>
  <si>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</si>
  <si>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</si>
  <si>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</si>
  <si>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</si>
  <si>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</si>
  <si>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</si>
  <si>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</si>
  <si>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</si>
  <si>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</si>
  <si>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</si>
  <si>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</si>
  <si>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</si>
  <si>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</si>
  <si>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</si>
  <si>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</si>
  <si>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</si>
  <si>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</si>
  <si>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</si>
  <si>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</si>
  <si>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</si>
  <si>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</si>
  <si>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</si>
  <si>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</si>
  <si>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</si>
  <si>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</si>
  <si>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</si>
  <si>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</si>
  <si>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</si>
  <si>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</si>
  <si>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</si>
  <si>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</si>
  <si>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</si>
  <si>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</si>
  <si>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</si>
  <si>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</si>
  <si>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</si>
  <si>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</si>
  <si>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</si>
  <si>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</si>
  <si>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</si>
  <si>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</si>
  <si>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</si>
  <si>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</si>
  <si>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</si>
  <si>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</si>
  <si>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</si>
  <si>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</si>
  <si>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</si>
  <si>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</si>
  <si>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</si>
  <si>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</si>
  <si>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</si>
  <si>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</si>
  <si>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</si>
  <si>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</si>
  <si>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</si>
  <si>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</si>
  <si>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</si>
  <si>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</si>
  <si>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</si>
  <si>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</si>
  <si>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</si>
  <si>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</si>
  <si>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</si>
  <si>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</si>
  <si>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</si>
  <si>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</si>
  <si>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</si>
  <si>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</si>
  <si>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</si>
  <si>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</si>
  <si>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</si>
  <si>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</si>
  <si>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</si>
  <si>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</si>
  <si>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</si>
  <si>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</si>
  <si>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</si>
  <si>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</si>
  <si>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</si>
  <si>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</si>
  <si>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</si>
  <si>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</si>
  <si>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</si>
  <si>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</si>
  <si>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</si>
  <si>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</si>
  <si>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</si>
  <si>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</si>
  <si>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</si>
  <si>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</si>
  <si>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</si>
  <si>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</si>
  <si>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</si>
  <si>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</si>
  <si>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</si>
  <si>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</si>
  <si>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</si>
  <si>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</si>
  <si>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</si>
  <si>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</si>
  <si>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</si>
  <si>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</si>
  <si>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</si>
  <si>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</si>
  <si>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</si>
  <si>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</si>
  <si>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</si>
  <si>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</si>
  <si>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</si>
  <si>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</si>
  <si>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</si>
  <si>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</si>
  <si>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</si>
  <si>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</si>
  <si>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</si>
  <si>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</si>
  <si>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</si>
  <si>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</si>
  <si>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</si>
  <si>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</si>
  <si>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</si>
  <si>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</si>
  <si>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</si>
  <si>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</si>
  <si>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</si>
  <si>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</si>
  <si>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</si>
  <si>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</si>
  <si>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</si>
  <si>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</si>
  <si>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</si>
  <si>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</si>
  <si>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</si>
  <si>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</si>
  <si>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</si>
  <si>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</si>
  <si>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</si>
  <si>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</si>
  <si>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</si>
  <si>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</si>
  <si>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</si>
  <si>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</si>
  <si>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</si>
  <si>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</si>
  <si>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</si>
  <si>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</si>
  <si>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</si>
  <si>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</si>
  <si>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</si>
  <si>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</si>
  <si>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</si>
  <si>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</si>
  <si>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</si>
  <si>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</si>
  <si>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</si>
  <si>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</si>
  <si>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</si>
  <si>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</si>
  <si>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</si>
  <si>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</si>
  <si>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</si>
  <si>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</si>
  <si>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</si>
  <si>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</si>
  <si>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</si>
  <si>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</si>
  <si>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</si>
  <si>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</si>
  <si>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</si>
  <si>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</si>
  <si>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</si>
  <si>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</si>
  <si>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</si>
  <si>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</si>
  <si>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</si>
  <si>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</si>
  <si>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</si>
  <si>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</si>
  <si>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</si>
  <si>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</si>
  <si>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</si>
  <si>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</si>
  <si>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</si>
  <si>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</si>
  <si>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</si>
  <si>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</si>
  <si>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</si>
  <si>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</si>
  <si>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</si>
  <si>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</si>
  <si>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</si>
  <si>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</si>
  <si>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</si>
  <si>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</si>
  <si>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</si>
  <si>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</si>
  <si>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</si>
  <si>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</si>
  <si>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</si>
  <si>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</si>
  <si>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</si>
  <si>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</si>
  <si>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</si>
  <si>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</si>
  <si>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</si>
  <si>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</si>
  <si>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</si>
  <si>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</si>
  <si>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</si>
  <si>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</si>
  <si>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</si>
  <si>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</si>
  <si>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</si>
  <si>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</si>
  <si>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</si>
  <si>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</si>
  <si>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</si>
  <si>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</si>
  <si>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</si>
  <si>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</si>
  <si>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</si>
  <si>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</si>
  <si>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</si>
  <si>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</si>
  <si>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</si>
  <si>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</si>
  <si>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</si>
  <si>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</si>
  <si>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</si>
  <si>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</si>
  <si>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</si>
  <si>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</si>
  <si>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</si>
  <si>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</si>
  <si>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</si>
  <si>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</si>
  <si>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</si>
  <si>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</si>
  <si>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</si>
  <si>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</si>
  <si>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</si>
  <si>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</si>
  <si>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</si>
  <si>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</si>
  <si>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</si>
  <si>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</si>
  <si>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</si>
  <si>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</si>
  <si>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</si>
  <si>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</si>
  <si>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</si>
  <si>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</si>
  <si>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</si>
  <si>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</si>
  <si>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</si>
  <si>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</si>
  <si>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</si>
  <si>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</si>
  <si>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</si>
  <si>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</si>
  <si>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</si>
  <si>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</si>
  <si>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</si>
  <si>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</si>
  <si>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</si>
  <si>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</si>
  <si>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</si>
  <si>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</si>
  <si>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</si>
  <si>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</si>
  <si>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</si>
  <si>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</si>
  <si>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</si>
  <si>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</si>
  <si>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</si>
  <si>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</si>
  <si>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</si>
  <si>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</si>
  <si>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</si>
  <si>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</si>
  <si>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</si>
  <si>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</si>
  <si>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</si>
  <si>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</si>
  <si>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</si>
  <si>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</si>
  <si>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</si>
  <si>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</si>
  <si>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</si>
  <si>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</si>
  <si>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</si>
  <si>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</si>
  <si>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</si>
  <si>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</si>
  <si>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</si>
  <si>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</si>
  <si>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</si>
  <si>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</si>
  <si>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</si>
  <si>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</si>
  <si>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</si>
  <si>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</si>
  <si>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</si>
  <si>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</si>
  <si>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</si>
  <si>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</si>
  <si>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</si>
  <si>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</si>
  <si>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</si>
  <si>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</si>
  <si>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</si>
  <si>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</si>
  <si>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</si>
  <si>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</si>
  <si>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</si>
  <si>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</si>
  <si>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</si>
  <si>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</si>
  <si>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</si>
  <si>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</si>
  <si>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</si>
  <si>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</si>
  <si>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</si>
  <si>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</si>
  <si>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</si>
  <si>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</si>
  <si>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</si>
  <si>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</si>
  <si>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</si>
  <si>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</si>
  <si>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</si>
  <si>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</si>
  <si>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</si>
  <si>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</si>
  <si>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</si>
  <si>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</si>
  <si>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</si>
  <si>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</si>
  <si>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</si>
  <si>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</si>
  <si>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</si>
  <si>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</si>
  <si>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</si>
  <si>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</si>
  <si>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</si>
  <si>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</si>
  <si>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</si>
  <si>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</si>
  <si>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</si>
  <si>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</si>
  <si>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</si>
  <si>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</si>
  <si>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</si>
  <si>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</si>
  <si>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</si>
  <si>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</si>
  <si>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</si>
  <si>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</si>
  <si>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</si>
  <si>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</si>
  <si>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</si>
  <si>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</si>
  <si>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</si>
  <si>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</si>
  <si>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</si>
  <si>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</si>
  <si>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</si>
  <si>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</si>
  <si>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</si>
  <si>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</si>
  <si>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</si>
  <si>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</si>
  <si>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</si>
  <si>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</si>
  <si>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</si>
  <si>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</si>
  <si>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</si>
  <si>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</si>
  <si>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</si>
  <si>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</si>
  <si>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</si>
  <si>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</si>
  <si>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</si>
  <si>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</si>
  <si>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</si>
  <si>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</si>
  <si>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</si>
  <si>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</si>
  <si>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</si>
  <si>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</si>
  <si>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</si>
  <si>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</si>
  <si>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</si>
  <si>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</si>
  <si>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</si>
  <si>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</si>
  <si>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</si>
  <si>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</si>
  <si>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</si>
  <si>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</si>
  <si>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</si>
  <si>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</si>
  <si>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</si>
  <si>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</si>
  <si>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</si>
  <si>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</si>
  <si>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</si>
  <si>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</si>
  <si>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</si>
  <si>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</si>
  <si>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</si>
  <si>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</si>
  <si>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</si>
  <si>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</si>
  <si>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</si>
  <si>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</si>
  <si>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</si>
  <si>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</si>
  <si>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</si>
  <si>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</si>
  <si>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</si>
  <si>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</si>
  <si>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</si>
  <si>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</si>
  <si>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</si>
  <si>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</si>
  <si>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</si>
  <si>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</si>
  <si>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</si>
  <si>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</si>
  <si>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</si>
  <si>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</si>
  <si>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</si>
  <si>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</si>
  <si>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</si>
  <si>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</si>
  <si>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</si>
  <si>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</si>
  <si>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</si>
  <si>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</si>
  <si>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</si>
  <si>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</si>
  <si>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</si>
  <si>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</si>
  <si>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</si>
  <si>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</si>
  <si>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</si>
  <si>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</si>
  <si>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</si>
  <si>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</si>
  <si>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</si>
  <si>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</si>
  <si>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</si>
  <si>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</si>
  <si>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</si>
  <si>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</si>
  <si>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</si>
  <si>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</si>
  <si>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</si>
  <si>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</si>
  <si>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</si>
  <si>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</si>
  <si>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</si>
  <si>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</si>
  <si>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</si>
  <si>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</si>
  <si>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</si>
  <si>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</si>
  <si>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</si>
  <si>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</si>
  <si>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</si>
  <si>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</si>
  <si>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</si>
  <si>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</si>
  <si>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</si>
  <si>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</si>
  <si>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</si>
  <si>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</si>
  <si>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</si>
  <si>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</si>
  <si>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</si>
  <si>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</si>
  <si>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</si>
  <si>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</si>
  <si>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</si>
  <si>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</si>
  <si>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</si>
  <si>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</si>
  <si>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</si>
  <si>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</si>
  <si>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</si>
  <si>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</si>
  <si>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</si>
  <si>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</si>
  <si>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</si>
  <si>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</si>
  <si>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</si>
  <si>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</si>
  <si>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</si>
  <si>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</si>
  <si>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</si>
  <si>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</si>
  <si>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</si>
  <si>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</si>
  <si>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</si>
  <si>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</si>
  <si>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</si>
  <si>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</si>
  <si>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</si>
  <si>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</si>
  <si>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</si>
  <si>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</si>
  <si>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</si>
  <si>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</si>
  <si>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</si>
  <si>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</si>
  <si>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</si>
  <si>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</si>
  <si>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</si>
  <si>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</si>
  <si>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</si>
  <si>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</si>
  <si>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</si>
  <si>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</si>
  <si>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</si>
  <si>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</si>
  <si>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</si>
  <si>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</si>
  <si>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</si>
  <si>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</si>
  <si>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</si>
  <si>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</si>
  <si>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</si>
  <si>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</si>
  <si>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</si>
  <si>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</si>
  <si>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</si>
  <si>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</si>
  <si>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</si>
  <si>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</si>
  <si>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</si>
  <si>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</si>
  <si>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</si>
  <si>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</si>
  <si>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</si>
  <si>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</si>
  <si>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</si>
  <si>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</si>
  <si>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</si>
  <si>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</si>
  <si>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</si>
  <si>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</si>
  <si>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</si>
  <si>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</si>
  <si>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</si>
  <si>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</si>
  <si>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</si>
  <si>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</si>
  <si>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</si>
  <si>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</si>
  <si>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</si>
  <si>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</si>
  <si>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</si>
  <si>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</si>
  <si>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</si>
  <si>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</si>
  <si>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</si>
  <si>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</si>
  <si>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</si>
  <si>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</si>
  <si>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</si>
  <si>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</si>
  <si>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</si>
  <si>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</si>
  <si>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</si>
  <si>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</si>
  <si>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</si>
  <si>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</si>
  <si>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</si>
  <si>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</si>
  <si>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</si>
  <si>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</si>
  <si>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</si>
  <si>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</si>
  <si>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</si>
  <si>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</si>
  <si>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</si>
  <si>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</si>
  <si>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</si>
  <si>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</si>
  <si>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</si>
  <si>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</si>
  <si>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</si>
  <si>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</si>
  <si>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</si>
  <si>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</si>
  <si>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</si>
  <si>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</si>
  <si>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</si>
  <si>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</si>
  <si>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</si>
  <si>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</si>
  <si>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</si>
  <si>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</si>
  <si>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</si>
  <si>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</si>
  <si>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</si>
  <si>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</si>
  <si>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</si>
  <si>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</si>
  <si>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</si>
  <si>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</si>
  <si>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</si>
  <si>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</si>
  <si>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</si>
  <si>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</si>
  <si>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</si>
  <si>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</si>
  <si>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</si>
  <si>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</si>
  <si>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</si>
  <si>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</si>
  <si>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</si>
  <si>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</si>
  <si>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</si>
  <si>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</si>
  <si>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</si>
  <si>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</si>
  <si>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</si>
  <si>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</si>
  <si>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</si>
  <si>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</si>
  <si>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</si>
  <si>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</si>
  <si>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</si>
  <si>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</si>
  <si>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</si>
  <si>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</si>
  <si>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</si>
  <si>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</si>
  <si>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</si>
  <si>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</si>
  <si>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</si>
  <si>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</si>
  <si>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</si>
  <si>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</si>
  <si>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</si>
  <si>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</si>
  <si>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</si>
  <si>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</si>
  <si>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</si>
  <si>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</si>
  <si>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</si>
  <si>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</si>
  <si>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</si>
  <si>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</si>
  <si>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</si>
  <si>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</si>
  <si>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</si>
  <si>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</si>
  <si>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</si>
  <si>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</si>
  <si>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</si>
  <si>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</si>
  <si>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</si>
  <si>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</si>
  <si>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</si>
  <si>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</si>
  <si>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</si>
  <si>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</si>
  <si>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</si>
  <si>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</si>
  <si>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</si>
  <si>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</si>
  <si>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</si>
  <si>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</si>
  <si>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</si>
  <si>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</si>
  <si>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</si>
  <si>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</si>
  <si>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</si>
  <si>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</si>
  <si>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</si>
  <si>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</si>
  <si>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</si>
  <si>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</si>
  <si>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</si>
  <si>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</si>
  <si>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</si>
  <si>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</si>
  <si>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</si>
  <si>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</si>
  <si>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</si>
  <si>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</si>
  <si>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</si>
  <si>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</si>
  <si>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</si>
  <si>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</si>
  <si>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</si>
  <si>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</si>
  <si>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</si>
  <si>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</si>
  <si>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</si>
  <si>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</si>
  <si>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</si>
  <si>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</si>
  <si>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</si>
  <si>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</si>
  <si>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</si>
  <si>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</si>
  <si>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</si>
  <si>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</si>
  <si>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</si>
  <si>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</si>
  <si>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</si>
  <si>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</si>
  <si>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</si>
  <si>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</si>
  <si>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</si>
  <si>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</si>
  <si>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</si>
  <si>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</si>
  <si>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</si>
  <si>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</si>
  <si>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</si>
  <si>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</si>
  <si>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</si>
  <si>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</si>
  <si>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</si>
  <si>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</si>
  <si>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</si>
  <si>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</si>
  <si>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</si>
  <si>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</si>
  <si>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</si>
  <si>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</si>
  <si>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</si>
  <si>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</si>
  <si>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</si>
  <si>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</si>
  <si>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</si>
  <si>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</si>
  <si>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</si>
  <si>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</si>
  <si>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</si>
  <si>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</si>
  <si>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</si>
  <si>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</si>
  <si>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</si>
  <si>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</si>
  <si>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</si>
  <si>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</si>
  <si>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</si>
  <si>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</si>
  <si>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</si>
  <si>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</si>
  <si>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</si>
  <si>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</si>
  <si>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</si>
  <si>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</si>
  <si>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</si>
  <si>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</si>
  <si>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</si>
  <si>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</si>
  <si>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</si>
  <si>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</si>
  <si>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</si>
  <si>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</si>
  <si>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</si>
  <si>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</si>
  <si>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</si>
  <si>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</si>
  <si>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</si>
  <si>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</si>
  <si>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</si>
  <si>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</si>
  <si>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</si>
  <si>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</si>
  <si>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</si>
  <si>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</si>
  <si>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</si>
  <si>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</si>
  <si>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</si>
  <si>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</si>
  <si>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</si>
  <si>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</si>
  <si>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</si>
  <si>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</si>
  <si>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</si>
  <si>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</si>
  <si>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</si>
  <si>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</si>
  <si>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</si>
  <si>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</si>
  <si>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</si>
  <si>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</si>
  <si>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</si>
  <si>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</si>
  <si>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</si>
  <si>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</si>
  <si>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</si>
  <si>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</si>
  <si>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</si>
  <si>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</si>
  <si>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</si>
  <si>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</si>
  <si>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</si>
  <si>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</si>
  <si>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</si>
  <si>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</si>
  <si>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</si>
  <si>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</si>
  <si>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</si>
  <si>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</si>
  <si>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</si>
  <si>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</si>
  <si>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</si>
  <si>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</si>
  <si>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</si>
  <si>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</si>
  <si>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</si>
  <si>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</si>
  <si>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</si>
  <si>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</si>
  <si>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</si>
  <si>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</si>
  <si>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</si>
  <si>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</si>
  <si>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</si>
  <si>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</si>
  <si>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</si>
  <si>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</si>
  <si>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</si>
  <si>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</si>
  <si>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</si>
  <si>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</si>
  <si>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</si>
  <si>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</si>
  <si>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</si>
  <si>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</si>
  <si>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</si>
  <si>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</si>
  <si>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</si>
  <si>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</si>
  <si>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</si>
  <si>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</si>
  <si>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</si>
  <si>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</si>
  <si>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</si>
  <si>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</si>
  <si>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</si>
  <si>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</si>
  <si>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</si>
  <si>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</si>
  <si>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</si>
  <si>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</si>
  <si>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</si>
  <si>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</si>
  <si>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</si>
  <si>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</si>
  <si>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</si>
  <si>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</si>
  <si>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</si>
  <si>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</si>
  <si>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</si>
  <si>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</si>
  <si>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</si>
  <si>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</si>
  <si>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</si>
  <si>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</si>
  <si>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</si>
  <si>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</si>
  <si>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</si>
  <si>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</si>
  <si>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</si>
  <si>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</si>
  <si>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</si>
  <si>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</si>
  <si>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</si>
  <si>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</si>
  <si>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</si>
  <si>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</si>
  <si>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</si>
  <si>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</si>
  <si>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</si>
  <si>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</si>
  <si>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</si>
  <si>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</si>
  <si>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</si>
  <si>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</si>
  <si>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</si>
  <si>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</si>
  <si>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</si>
  <si>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</si>
  <si>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</si>
  <si>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</si>
  <si>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</si>
  <si>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</si>
  <si>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</si>
  <si>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</si>
  <si>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</si>
  <si>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</si>
  <si>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</si>
  <si>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</si>
  <si>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</si>
  <si>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</si>
  <si>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</si>
  <si>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</si>
  <si>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</si>
  <si>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</si>
  <si>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</si>
  <si>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</si>
  <si>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</si>
  <si>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</si>
  <si>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</si>
  <si>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</si>
  <si>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</si>
  <si>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</si>
  <si>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</si>
  <si>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</si>
  <si>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</si>
  <si>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</si>
  <si>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</si>
  <si>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</si>
  <si>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</si>
  <si>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</si>
  <si>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</si>
  <si>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</si>
  <si>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</si>
  <si>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</si>
  <si>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</si>
  <si>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</si>
  <si>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</si>
  <si>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</si>
  <si>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</si>
  <si>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</si>
  <si>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</si>
  <si>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</si>
  <si>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</si>
  <si>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</si>
  <si>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</si>
  <si>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</si>
  <si>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</si>
  <si>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</si>
  <si>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</si>
  <si>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</si>
  <si>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</si>
  <si>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</si>
  <si>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</si>
  <si>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</si>
  <si>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</si>
  <si>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</si>
  <si>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</si>
  <si>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</si>
  <si>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</si>
  <si>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</si>
  <si>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</si>
  <si>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</si>
  <si>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</si>
  <si>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</si>
  <si>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</si>
  <si>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</si>
  <si>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</si>
  <si>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</si>
  <si>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</si>
  <si>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</si>
  <si>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</si>
  <si>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</si>
  <si>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</si>
  <si>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</si>
  <si>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</si>
  <si>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</si>
  <si>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</si>
  <si>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</si>
  <si>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</si>
  <si>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</si>
  <si>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</si>
  <si>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</si>
  <si>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</si>
  <si>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</si>
  <si>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</si>
  <si>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</si>
  <si>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</si>
  <si>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</si>
  <si>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</si>
  <si>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</si>
  <si>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</si>
  <si>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</si>
  <si>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</si>
  <si>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</si>
  <si>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</si>
  <si>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</si>
  <si>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</si>
  <si>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</si>
  <si>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</si>
  <si>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</si>
  <si>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</si>
  <si>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</si>
  <si>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</si>
  <si>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</si>
  <si>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</si>
  <si>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</si>
  <si>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</si>
  <si>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</si>
  <si>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</si>
  <si>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</si>
  <si>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</si>
  <si>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</si>
  <si>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</si>
  <si>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</si>
  <si>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</si>
  <si>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</si>
  <si>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</si>
  <si>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</si>
  <si>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</si>
  <si>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</si>
  <si>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</si>
  <si>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</si>
  <si>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</si>
  <si>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</si>
  <si>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</si>
  <si>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</si>
  <si>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</si>
  <si>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</si>
  <si>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</si>
  <si>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</si>
  <si>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</si>
  <si>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</si>
  <si>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</si>
  <si>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</si>
  <si>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</si>
  <si>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</si>
  <si>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</si>
  <si>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</si>
  <si>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</si>
  <si>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</si>
  <si>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</si>
  <si>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</si>
  <si>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</si>
  <si>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</si>
  <si>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</si>
  <si>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</si>
  <si>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</si>
  <si>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</si>
  <si>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</si>
  <si>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</si>
  <si>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</si>
  <si>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</si>
  <si>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</si>
  <si>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</si>
  <si>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</si>
  <si>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</si>
  <si>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</si>
  <si>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</si>
  <si>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</si>
  <si>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</si>
  <si>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</si>
  <si>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</si>
  <si>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</si>
  <si>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</si>
  <si>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</si>
  <si>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</si>
  <si>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</si>
  <si>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</si>
  <si>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</si>
  <si>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</si>
  <si>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</si>
  <si>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</si>
  <si>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</si>
  <si>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</si>
  <si>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</si>
  <si>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</si>
  <si>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</si>
  <si>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</si>
  <si>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</si>
  <si>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</si>
  <si>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</si>
  <si>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</si>
  <si>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</si>
  <si>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</si>
  <si>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</si>
  <si>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</si>
  <si>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</si>
  <si>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</si>
  <si>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</si>
  <si>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</si>
  <si>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</si>
  <si>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</si>
  <si>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</si>
  <si>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</si>
  <si>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</si>
  <si>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</si>
  <si>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</si>
  <si>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</si>
  <si>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</si>
  <si>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</si>
  <si>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</si>
  <si>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</si>
  <si>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</si>
  <si>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</si>
  <si>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</si>
  <si>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</si>
  <si>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</si>
  <si>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</si>
  <si>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</si>
  <si>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</si>
  <si>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</si>
  <si>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</si>
  <si>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</si>
  <si>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</si>
  <si>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</si>
  <si>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</si>
  <si>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</si>
  <si>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</si>
  <si>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</si>
  <si>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</si>
  <si>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</si>
  <si>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</si>
  <si>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</si>
  <si>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</si>
  <si>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</si>
  <si>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</si>
  <si>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</si>
  <si>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</si>
  <si>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</si>
  <si>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</si>
  <si>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</si>
  <si>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</si>
  <si>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</si>
  <si>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</si>
  <si>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</si>
  <si>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</si>
  <si>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</si>
  <si>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</si>
  <si>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</si>
  <si>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</si>
  <si>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</si>
  <si>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</si>
  <si>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</si>
  <si>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</si>
  <si>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</si>
  <si>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</si>
  <si>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</si>
  <si>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</si>
  <si>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</si>
  <si>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</si>
  <si>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</si>
  <si>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</si>
  <si>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</si>
  <si>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</si>
  <si>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</si>
  <si>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</si>
  <si>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</si>
  <si>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</si>
  <si>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</si>
  <si>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</si>
  <si>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</si>
  <si>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</si>
  <si>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</si>
  <si>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</si>
  <si>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</si>
  <si>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</si>
  <si>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</si>
  <si>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</si>
  <si>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</si>
  <si>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</si>
  <si>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</si>
  <si>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</si>
  <si>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</si>
  <si>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</si>
  <si>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</si>
  <si>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</si>
  <si>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</si>
  <si>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</si>
  <si>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</si>
  <si>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</si>
  <si>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</si>
  <si>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</si>
  <si>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</si>
  <si>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</si>
  <si>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</si>
  <si>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</si>
  <si>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</si>
  <si>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</si>
  <si>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</si>
  <si>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</si>
  <si>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</si>
  <si>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</si>
  <si>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</si>
  <si>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</si>
  <si>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</si>
  <si>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</si>
  <si>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</si>
  <si>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</si>
  <si>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</si>
  <si>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</si>
  <si>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</si>
  <si>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</si>
  <si>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</si>
  <si>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</si>
  <si>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</si>
  <si>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</si>
  <si>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</si>
  <si>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</si>
  <si>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</si>
  <si>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</si>
  <si>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</si>
  <si>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</si>
  <si>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</si>
  <si>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</si>
  <si>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</si>
  <si>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</si>
  <si>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</si>
  <si>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</si>
  <si>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</si>
  <si>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</si>
  <si>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</si>
  <si>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</si>
  <si>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</si>
  <si>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</si>
  <si>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</si>
  <si>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</si>
  <si>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</si>
  <si>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</si>
  <si>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</si>
  <si>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</si>
  <si>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</si>
  <si>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</si>
  <si>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</si>
  <si>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</si>
  <si>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</si>
  <si>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</si>
  <si>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</si>
  <si>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</si>
  <si>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</si>
  <si>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</si>
  <si>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</si>
  <si>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</si>
  <si>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</si>
  <si>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</si>
  <si>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</si>
  <si>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</si>
  <si>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</si>
  <si>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</si>
  <si>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</si>
  <si>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</si>
  <si>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</si>
  <si>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</si>
  <si>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</si>
  <si>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</si>
  <si>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</si>
  <si>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</si>
  <si>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</si>
  <si>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</si>
  <si>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</si>
  <si>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</si>
  <si>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</si>
  <si>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</si>
  <si>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</si>
  <si>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</si>
  <si>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</si>
  <si>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</si>
  <si>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</si>
  <si>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</si>
  <si>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</si>
  <si>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</si>
  <si>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</si>
  <si>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</si>
  <si>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</si>
  <si>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</si>
  <si>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</si>
  <si>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</si>
  <si>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</si>
  <si>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</si>
  <si>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</si>
  <si>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</si>
  <si>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</si>
  <si>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</si>
  <si>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</si>
  <si>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</si>
  <si>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</si>
  <si>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</si>
  <si>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</si>
  <si>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</si>
  <si>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</si>
  <si>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</si>
  <si>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</si>
  <si>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</si>
  <si>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</si>
  <si>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</si>
  <si>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</si>
  <si>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</si>
  <si>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</si>
  <si>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</si>
  <si>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</si>
  <si>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</si>
  <si>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</si>
  <si>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</si>
  <si>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</si>
  <si>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</si>
  <si>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</si>
  <si>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</si>
  <si>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</si>
  <si>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</si>
  <si>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</si>
  <si>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</si>
  <si>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</si>
  <si>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</si>
  <si>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</si>
  <si>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</si>
  <si>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</si>
  <si>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</si>
  <si>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</si>
  <si>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</si>
  <si>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</si>
  <si>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</si>
  <si>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</si>
  <si>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</si>
  <si>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</si>
  <si>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</si>
  <si>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</si>
  <si>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</si>
  <si>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</si>
  <si>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</si>
  <si>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</si>
  <si>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</si>
  <si>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</si>
  <si>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</si>
  <si>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</si>
  <si>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</si>
  <si>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</si>
  <si>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</si>
  <si>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</si>
  <si>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</si>
  <si>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</si>
  <si>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</si>
  <si>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</si>
  <si>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</si>
  <si>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</si>
  <si>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</si>
  <si>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</si>
  <si>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</si>
  <si>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</si>
  <si>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</si>
  <si>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</si>
  <si>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</si>
  <si>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</si>
  <si>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</si>
  <si>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</si>
  <si>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</si>
  <si>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</si>
  <si>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</si>
  <si>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</si>
  <si>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</si>
  <si>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</si>
  <si>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</si>
  <si>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</si>
  <si>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</si>
  <si>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</si>
  <si>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</si>
  <si>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</si>
  <si>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</si>
  <si>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</si>
  <si>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</si>
  <si>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</si>
  <si>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</si>
  <si>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</si>
  <si>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</si>
  <si>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</si>
  <si>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</si>
  <si>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</si>
  <si>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</si>
  <si>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</si>
  <si>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</si>
  <si>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</si>
  <si>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</si>
  <si>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</si>
  <si>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</si>
  <si>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</si>
  <si>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</si>
  <si>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</si>
  <si>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</si>
  <si>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</si>
  <si>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</si>
  <si>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</si>
  <si>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</si>
  <si>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</si>
  <si>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</si>
  <si>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</si>
  <si>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</si>
  <si>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</si>
  <si>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</si>
  <si>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</si>
  <si>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</si>
  <si>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</si>
  <si>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</si>
  <si>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</si>
  <si>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</si>
  <si>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</si>
  <si>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</si>
  <si>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</si>
  <si>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</si>
  <si>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</si>
  <si>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</si>
  <si>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</si>
  <si>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</si>
  <si>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</si>
  <si>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</si>
  <si>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</si>
  <si>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</si>
  <si>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</si>
  <si>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</si>
  <si>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</si>
  <si>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</si>
  <si>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</si>
  <si>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</si>
  <si>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</si>
  <si>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</si>
  <si>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</si>
  <si>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</si>
  <si>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</si>
  <si>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</si>
  <si>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</si>
  <si>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</si>
  <si>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</si>
  <si>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</si>
  <si>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</si>
  <si>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</si>
  <si>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</si>
  <si>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</si>
  <si>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</si>
  <si>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</si>
  <si>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</si>
  <si>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</si>
  <si>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</si>
  <si>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</si>
  <si>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</si>
  <si>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</si>
  <si>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</si>
  <si>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</si>
  <si>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</si>
  <si>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</si>
  <si>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</si>
  <si>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</si>
  <si>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</si>
  <si>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</si>
  <si>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</si>
  <si>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</si>
  <si>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</si>
  <si>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</si>
  <si>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</si>
  <si>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</si>
  <si>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</si>
  <si>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</si>
  <si>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</si>
  <si>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</si>
  <si>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</si>
  <si>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</si>
  <si>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</si>
  <si>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</si>
  <si>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</si>
  <si>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</si>
  <si>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</si>
  <si>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</si>
  <si>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</si>
  <si>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</si>
  <si>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</si>
  <si>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</si>
  <si>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</si>
  <si>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</si>
  <si>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</si>
  <si>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</si>
  <si>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</si>
  <si>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</si>
  <si>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</si>
  <si>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</si>
  <si>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</si>
  <si>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</si>
  <si>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</si>
  <si>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</si>
  <si>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</si>
  <si>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</si>
  <si>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</si>
  <si>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</si>
  <si>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</si>
  <si>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</si>
  <si>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</si>
  <si>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</si>
  <si>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</si>
  <si>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</si>
  <si>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</si>
  <si>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</si>
  <si>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</si>
  <si>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</si>
  <si>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</si>
  <si>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</si>
  <si>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</si>
  <si>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</si>
  <si>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</si>
  <si>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</si>
  <si>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</si>
  <si>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</si>
  <si>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</si>
  <si>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</si>
  <si>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</si>
  <si>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</si>
  <si>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</si>
  <si>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</si>
  <si>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</si>
  <si>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</si>
  <si>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</si>
  <si>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</si>
  <si>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</si>
  <si>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</si>
  <si>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</si>
  <si>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</si>
  <si>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</si>
  <si>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</si>
  <si>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</si>
  <si>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</si>
  <si>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</si>
  <si>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</si>
  <si>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</si>
  <si>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</si>
  <si>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</si>
  <si>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</si>
  <si>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</si>
  <si>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</si>
  <si>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</si>
  <si>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</si>
  <si>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</si>
  <si>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</si>
  <si>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</si>
  <si>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</si>
  <si>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</si>
  <si>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</si>
  <si>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</si>
  <si>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</si>
  <si>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</si>
  <si>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</si>
  <si>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</si>
  <si>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</si>
  <si>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</si>
  <si>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</si>
  <si>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</si>
  <si>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</si>
  <si>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</si>
  <si>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</si>
  <si>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</si>
  <si>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</si>
  <si>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</si>
  <si>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</si>
  <si>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</si>
  <si>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</si>
  <si>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</si>
  <si>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</si>
  <si>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</si>
  <si>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</si>
  <si>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</si>
  <si>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</si>
  <si>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</si>
  <si>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</si>
  <si>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</si>
  <si>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</si>
  <si>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</si>
  <si>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</si>
  <si>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</si>
  <si>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</si>
  <si>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</si>
  <si>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</si>
  <si>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</si>
  <si>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</si>
  <si>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</si>
  <si>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</si>
  <si>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</si>
  <si>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</si>
  <si>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</si>
  <si>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</si>
  <si>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</si>
  <si>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</si>
  <si>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</si>
  <si>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</si>
  <si>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</si>
  <si>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</si>
  <si>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</si>
  <si>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</si>
  <si>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</si>
  <si>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</si>
  <si>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</si>
  <si>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</si>
  <si>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</si>
  <si>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</si>
  <si>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</si>
  <si>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</si>
  <si>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</si>
  <si>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</si>
  <si>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</si>
  <si>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</si>
  <si>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</si>
  <si>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</si>
  <si>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</si>
  <si>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</si>
  <si>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</si>
  <si>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</si>
  <si>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</si>
  <si>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</si>
  <si>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</si>
  <si>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</si>
  <si>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</si>
  <si>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</si>
  <si>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</si>
  <si>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</si>
  <si>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</si>
  <si>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</si>
  <si>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</si>
  <si>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</si>
  <si>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</si>
  <si>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</si>
  <si>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</si>
  <si>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</si>
  <si>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</si>
  <si>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</si>
  <si>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</si>
  <si>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</si>
  <si>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</si>
  <si>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</si>
  <si>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</si>
  <si>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</si>
  <si>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</si>
  <si>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</si>
  <si>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</si>
  <si>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</si>
  <si>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</si>
  <si>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</si>
  <si>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</si>
  <si>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</si>
  <si>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</si>
  <si>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</si>
  <si>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</si>
  <si>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</si>
  <si>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</si>
  <si>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</si>
  <si>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</si>
  <si>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</si>
  <si>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</si>
  <si>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</si>
  <si>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</si>
  <si>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</si>
  <si>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</si>
  <si>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</si>
  <si>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</si>
  <si>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</si>
  <si>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</si>
  <si>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</si>
  <si>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</si>
  <si>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</si>
  <si>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</si>
  <si>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</si>
  <si>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</si>
  <si>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</si>
  <si>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</si>
  <si>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</si>
  <si>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</si>
  <si>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</si>
  <si>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</si>
  <si>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</si>
  <si>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</si>
  <si>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</si>
  <si>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</si>
  <si>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</si>
  <si>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</si>
  <si>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</si>
  <si>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</si>
  <si>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</si>
  <si>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</si>
  <si>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</si>
  <si>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</si>
  <si>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</si>
  <si>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</si>
  <si>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</si>
  <si>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</si>
  <si>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</si>
  <si>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</si>
  <si>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</si>
  <si>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</si>
  <si>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</si>
  <si>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</si>
  <si>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</si>
  <si>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</si>
  <si>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</si>
  <si>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</si>
  <si>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</si>
  <si>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</si>
  <si>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</si>
  <si>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</si>
  <si>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</si>
  <si>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</si>
  <si>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</si>
  <si>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</si>
  <si>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</si>
  <si>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</si>
  <si>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</si>
  <si>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</si>
  <si>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</si>
  <si>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</si>
  <si>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</si>
  <si>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</si>
  <si>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</si>
  <si>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</si>
  <si>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</si>
  <si>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</si>
  <si>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</si>
  <si>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</si>
  <si>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</si>
  <si>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</si>
  <si>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</si>
  <si>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</si>
  <si>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</si>
  <si>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</si>
  <si>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</si>
  <si>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</si>
  <si>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</si>
  <si>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</si>
  <si>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</si>
  <si>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</si>
  <si>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</si>
  <si>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</si>
  <si>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</si>
  <si>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</si>
  <si>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</si>
  <si>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</si>
  <si>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</si>
  <si>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</si>
  <si>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</si>
  <si>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</si>
  <si>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</si>
  <si>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</si>
  <si>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</si>
  <si>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</si>
  <si>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</si>
  <si>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</si>
  <si>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</si>
  <si>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</si>
  <si>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</si>
  <si>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</si>
  <si>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</si>
  <si>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</si>
  <si>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</si>
  <si>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</si>
  <si>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</si>
  <si>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</si>
  <si>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</si>
  <si>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</si>
  <si>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</si>
  <si>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</si>
  <si>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</si>
  <si>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</si>
  <si>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</si>
  <si>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</si>
  <si>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</si>
  <si>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</si>
  <si>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</si>
  <si>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</si>
  <si>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</si>
  <si>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</si>
  <si>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</si>
  <si>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</si>
  <si>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</si>
  <si>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</si>
  <si>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</si>
  <si>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</si>
  <si>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</si>
  <si>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</si>
  <si>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</si>
  <si>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</si>
  <si>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</si>
  <si>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</si>
  <si>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</si>
  <si>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</si>
  <si>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</si>
  <si>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</si>
  <si>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</si>
  <si>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</si>
  <si>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</si>
  <si>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</si>
  <si>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</si>
  <si>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</si>
  <si>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</si>
  <si>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</si>
  <si>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</si>
  <si>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</si>
  <si>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</si>
  <si>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</si>
  <si>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</si>
  <si>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</si>
  <si>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</si>
  <si>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</si>
  <si>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</si>
  <si>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</si>
  <si>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</si>
  <si>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</si>
  <si>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</si>
  <si>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</si>
  <si>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</si>
  <si>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</si>
  <si>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</si>
  <si>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</si>
  <si>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</si>
  <si>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</si>
  <si>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</si>
  <si>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</si>
  <si>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</si>
  <si>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</si>
  <si>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</si>
  <si>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</si>
  <si>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</si>
  <si>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</si>
  <si>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</si>
  <si>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</si>
  <si>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</si>
  <si>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</si>
  <si>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</si>
  <si>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</si>
  <si>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</si>
  <si>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</si>
  <si>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</si>
  <si>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</si>
  <si>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</si>
  <si>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</si>
  <si>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</si>
  <si>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</si>
  <si>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</si>
  <si>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</si>
  <si>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</si>
  <si>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</si>
  <si>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</si>
  <si>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</si>
  <si>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</si>
  <si>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</si>
  <si>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</si>
  <si>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</si>
  <si>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</si>
  <si>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</si>
  <si>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</si>
  <si>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</si>
  <si>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</si>
  <si>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</si>
  <si>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</si>
  <si>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</si>
  <si>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</si>
  <si>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</si>
  <si>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</si>
  <si>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</si>
  <si>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</si>
  <si>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</si>
  <si>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</si>
  <si>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</si>
  <si>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</si>
  <si>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</si>
  <si>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</si>
  <si>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</si>
  <si>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</si>
  <si>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</si>
  <si>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</si>
  <si>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</si>
  <si>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</si>
  <si>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</si>
  <si>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</si>
  <si>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</si>
  <si>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</si>
  <si>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</si>
  <si>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</si>
  <si>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</si>
  <si>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</si>
  <si>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</si>
  <si>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</si>
  <si>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</si>
  <si>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</si>
  <si>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</si>
  <si>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</si>
  <si>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</si>
  <si>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</si>
  <si>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</si>
  <si>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</si>
  <si>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</si>
  <si>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</si>
  <si>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</si>
  <si>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</si>
  <si>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</si>
  <si>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</si>
  <si>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</si>
  <si>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</si>
  <si>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</si>
  <si>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</si>
  <si>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</si>
  <si>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</si>
  <si>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</si>
  <si>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</si>
  <si>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</si>
  <si>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</si>
  <si>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</si>
  <si>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</si>
  <si>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</si>
  <si>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</si>
  <si>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</si>
  <si>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</si>
  <si>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</si>
  <si>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</si>
  <si>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</si>
  <si>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</si>
  <si>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</si>
  <si>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</si>
  <si>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</si>
  <si>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</si>
  <si>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</si>
  <si>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</si>
  <si>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</si>
  <si>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</si>
  <si>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</si>
  <si>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</si>
  <si>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</si>
  <si>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</si>
  <si>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</si>
  <si>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</si>
  <si>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</si>
  <si>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</si>
  <si>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</si>
  <si>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</si>
  <si>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</si>
  <si>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</si>
  <si>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</si>
  <si>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</si>
  <si>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</si>
  <si>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</si>
  <si>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</si>
  <si>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</si>
  <si>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</si>
  <si>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</si>
  <si>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</si>
  <si>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</si>
  <si>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</si>
  <si>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</si>
  <si>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</si>
  <si>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</si>
  <si>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</si>
  <si>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</si>
  <si>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</si>
  <si>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</si>
  <si>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</si>
  <si>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</si>
  <si>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</si>
  <si>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</si>
  <si>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</si>
  <si>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</si>
  <si>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</si>
  <si>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</si>
  <si>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</si>
  <si>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</si>
  <si>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</si>
  <si>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</si>
  <si>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</si>
  <si>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</si>
  <si>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</si>
  <si>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</si>
  <si>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</si>
  <si>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</si>
  <si>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</si>
  <si>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</si>
  <si>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</si>
  <si>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</si>
  <si>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</si>
  <si>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</si>
  <si>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</si>
  <si>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</si>
  <si>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</si>
  <si>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</si>
  <si>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</si>
  <si>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</si>
  <si>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</si>
  <si>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</si>
  <si>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</si>
  <si>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</si>
  <si>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</si>
  <si>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</si>
  <si>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</si>
  <si>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</si>
  <si>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</si>
  <si>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</si>
  <si>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</si>
  <si>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</si>
  <si>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</si>
  <si>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</si>
  <si>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</si>
  <si>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</si>
  <si>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</si>
  <si>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</si>
  <si>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</si>
  <si>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</si>
  <si>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</si>
  <si>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</si>
  <si>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</si>
  <si>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</si>
  <si>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</si>
  <si>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</si>
  <si>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</si>
  <si>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</si>
  <si>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</si>
  <si>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</si>
  <si>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</si>
  <si>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</si>
  <si>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</si>
  <si>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</si>
  <si>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</si>
  <si>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</si>
  <si>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</si>
  <si>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</si>
  <si>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</si>
  <si>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</si>
  <si>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</si>
  <si>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</si>
  <si>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</si>
  <si>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</si>
  <si>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</si>
  <si>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</si>
  <si>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</si>
  <si>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</si>
  <si>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</si>
  <si>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</si>
  <si>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</si>
  <si>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</si>
  <si>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</si>
  <si>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</si>
  <si>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</si>
  <si>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</si>
  <si>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</si>
  <si>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</si>
  <si>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</si>
  <si>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</si>
  <si>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</si>
  <si>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</si>
  <si>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</si>
  <si>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</si>
  <si>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</si>
  <si>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</si>
  <si>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</si>
  <si>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</si>
  <si>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</si>
  <si>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</si>
  <si>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</si>
  <si>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</si>
  <si>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</si>
  <si>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</si>
  <si>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</si>
  <si>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</si>
  <si>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</si>
  <si>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</si>
  <si>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</si>
  <si>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</si>
  <si>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</si>
  <si>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</si>
  <si>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</si>
  <si>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</si>
  <si>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</si>
  <si>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</si>
  <si>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</si>
  <si>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</si>
  <si>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</si>
  <si>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</si>
  <si>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</si>
  <si>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</si>
  <si>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</si>
  <si>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</si>
  <si>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</si>
  <si>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</si>
  <si>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</si>
  <si>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</si>
  <si>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</si>
  <si>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</si>
  <si>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</si>
  <si>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</si>
  <si>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</si>
  <si>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</si>
  <si>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</si>
  <si>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</si>
  <si>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</si>
  <si>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</si>
  <si>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</si>
  <si>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</si>
  <si>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</si>
  <si>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</si>
  <si>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</si>
  <si>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</si>
  <si>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</si>
  <si>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</si>
  <si>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</si>
  <si>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</si>
  <si>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</si>
  <si>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</si>
  <si>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</si>
  <si>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</si>
  <si>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</si>
  <si>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</si>
  <si>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</si>
  <si>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</si>
  <si>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</si>
  <si>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</si>
  <si>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</si>
  <si>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</si>
  <si>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</si>
  <si>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</si>
  <si>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</si>
  <si>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</si>
  <si>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</si>
  <si>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</si>
  <si>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</si>
  <si>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</si>
  <si>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</si>
  <si>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</si>
  <si>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</si>
  <si>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</si>
  <si>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</si>
  <si>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</si>
  <si>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</si>
  <si>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</si>
  <si>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</si>
  <si>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</si>
  <si>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</si>
  <si>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</si>
  <si>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</si>
  <si>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</si>
  <si>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</si>
  <si>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</si>
  <si>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</si>
  <si>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</si>
  <si>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</si>
  <si>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</si>
  <si>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</si>
  <si>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</si>
  <si>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</si>
  <si>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</si>
  <si>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</si>
  <si>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</si>
  <si>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</si>
  <si>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</si>
  <si>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</si>
  <si>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</si>
  <si>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</si>
  <si>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</si>
  <si>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</si>
  <si>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</si>
  <si>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</si>
  <si>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</si>
  <si>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</si>
  <si>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</si>
  <si>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</si>
  <si>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</si>
  <si>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</si>
  <si>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</si>
  <si>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</si>
  <si>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</si>
  <si>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</si>
  <si>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</si>
  <si>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</si>
  <si>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</si>
  <si>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</si>
  <si>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</si>
  <si>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</si>
  <si>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</si>
  <si>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</si>
  <si>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</si>
  <si>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</si>
  <si>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</si>
  <si>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</si>
  <si>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</si>
  <si>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</si>
  <si>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</si>
  <si>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</si>
  <si>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</si>
  <si>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</si>
  <si>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</si>
  <si>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</si>
  <si>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</si>
  <si>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</si>
  <si>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</si>
  <si>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</si>
  <si>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</si>
  <si>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</si>
  <si>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</si>
  <si>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</si>
  <si>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</si>
  <si>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</si>
  <si>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</si>
  <si>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</si>
  <si>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</si>
  <si>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</si>
  <si>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</si>
  <si>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</si>
  <si>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</si>
  <si>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</si>
  <si>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</si>
  <si>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</si>
  <si>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</si>
  <si>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</si>
  <si>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</si>
  <si>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</si>
  <si>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</si>
  <si>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</si>
  <si>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</si>
  <si>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</si>
  <si>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</si>
  <si>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</si>
  <si>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</si>
  <si>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</si>
  <si>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</si>
  <si>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</si>
  <si>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</si>
  <si>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</si>
  <si>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</si>
  <si>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</si>
  <si>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</si>
  <si>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</si>
  <si>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</si>
  <si>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</si>
  <si>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</si>
  <si>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</si>
  <si>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</si>
  <si>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</si>
  <si>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</si>
  <si>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</si>
  <si>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</si>
  <si>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</si>
  <si>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</si>
  <si>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</si>
  <si>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</si>
  <si>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</si>
  <si>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</si>
  <si>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</si>
  <si>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</si>
  <si>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</si>
  <si>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</si>
  <si>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</si>
  <si>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</si>
  <si>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</si>
  <si>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</si>
  <si>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</si>
  <si>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</si>
  <si>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</si>
  <si>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</si>
  <si>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</si>
  <si>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</si>
  <si>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</si>
  <si>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</si>
  <si>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</si>
  <si>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</si>
  <si>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</si>
  <si>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</si>
  <si>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</si>
  <si>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</si>
  <si>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</si>
  <si>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</si>
  <si>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</si>
  <si>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</si>
  <si>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</si>
  <si>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</si>
  <si>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</si>
  <si>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</si>
  <si>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</si>
  <si>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</si>
  <si>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</si>
  <si>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</si>
  <si>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</si>
  <si>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</si>
  <si>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</si>
  <si>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</si>
  <si>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</si>
  <si>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</si>
  <si>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</si>
  <si>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</si>
  <si>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</si>
  <si>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</si>
  <si>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</si>
  <si>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</si>
  <si>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</si>
  <si>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</si>
  <si>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</si>
  <si>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</si>
  <si>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</si>
  <si>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</si>
  <si>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</si>
  <si>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</si>
  <si>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</si>
  <si>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</si>
  <si>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</si>
  <si>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</si>
  <si>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</si>
  <si>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</si>
  <si>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</si>
  <si>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</si>
  <si>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</si>
  <si>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</si>
  <si>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</si>
  <si>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</si>
  <si>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</si>
  <si>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</si>
  <si>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</si>
  <si>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</si>
  <si>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</si>
  <si>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</si>
  <si>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</si>
  <si>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</si>
  <si>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</si>
  <si>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</si>
  <si>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</si>
  <si>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</si>
  <si>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</si>
  <si>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</si>
  <si>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</si>
  <si>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</si>
  <si>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</si>
  <si>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</si>
  <si>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</si>
  <si>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</si>
  <si>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</si>
  <si>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</si>
  <si>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</si>
  <si>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</si>
  <si>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</si>
  <si>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</si>
  <si>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</si>
  <si>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</si>
  <si>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</si>
  <si>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</si>
  <si>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</si>
  <si>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</si>
  <si>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</si>
  <si>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</si>
  <si>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</si>
  <si>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</si>
  <si>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</si>
  <si>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</si>
  <si>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</si>
  <si>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</si>
  <si>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</si>
  <si>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</si>
  <si>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</si>
  <si>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</si>
  <si>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</si>
  <si>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</si>
  <si>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</si>
  <si>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</si>
  <si>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</si>
  <si>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</si>
  <si>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</si>
  <si>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</si>
  <si>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</si>
  <si>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</si>
  <si>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</si>
  <si>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</si>
  <si>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</si>
  <si>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</si>
  <si>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</si>
  <si>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</si>
  <si>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</si>
  <si>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</si>
  <si>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</si>
  <si>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</si>
  <si>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</si>
  <si>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</si>
  <si>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</si>
  <si>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</si>
  <si>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</si>
  <si>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</si>
  <si>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</si>
  <si>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</si>
  <si>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</si>
  <si>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</si>
  <si>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</si>
  <si>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</si>
  <si>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</si>
  <si>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</si>
  <si>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</si>
  <si>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</si>
  <si>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</si>
  <si>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</si>
  <si>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</si>
  <si>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</si>
  <si>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</si>
  <si>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</si>
  <si>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</si>
  <si>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</si>
  <si>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</si>
  <si>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</si>
  <si>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</si>
  <si>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</si>
  <si>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</si>
  <si>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</si>
  <si>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</si>
  <si>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</si>
  <si>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</si>
  <si>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</si>
  <si>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</si>
  <si>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</si>
  <si>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</si>
  <si>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</si>
  <si>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</si>
  <si>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</si>
  <si>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</si>
  <si>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</si>
  <si>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</si>
  <si>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</si>
  <si>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</si>
  <si>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</si>
  <si>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</si>
  <si>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</si>
  <si>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</si>
  <si>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</si>
  <si>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</si>
  <si>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</si>
  <si>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</si>
  <si>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</si>
  <si>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</si>
  <si>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</si>
  <si>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</si>
  <si>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</si>
  <si>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</si>
  <si>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</si>
  <si>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</si>
  <si>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</si>
  <si>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</si>
  <si>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</si>
  <si>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</si>
  <si>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</si>
  <si>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</si>
  <si>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</si>
  <si>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</si>
  <si>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</si>
  <si>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</si>
  <si>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</si>
  <si>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</si>
  <si>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</si>
  <si>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</si>
  <si>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</si>
  <si>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</si>
  <si>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</si>
  <si>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</si>
  <si>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</si>
  <si>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</si>
  <si>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</si>
  <si>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</si>
  <si>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</si>
  <si>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</si>
  <si>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</si>
  <si>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</si>
  <si>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</si>
  <si>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</si>
  <si>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</si>
  <si>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</si>
  <si>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</si>
  <si>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</si>
  <si>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</si>
  <si>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</si>
  <si>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</si>
  <si>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</si>
  <si>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</si>
  <si>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</si>
  <si>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</si>
  <si>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</si>
  <si>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</si>
  <si>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</si>
  <si>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</si>
  <si>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</si>
  <si>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</si>
  <si>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</si>
  <si>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</si>
  <si>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</si>
  <si>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</si>
  <si>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</si>
  <si>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</si>
  <si>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</si>
  <si>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</si>
  <si>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</si>
  <si>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</si>
  <si>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</si>
  <si>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</si>
  <si>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</si>
  <si>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</si>
  <si>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</si>
  <si>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</si>
  <si>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</si>
  <si>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</si>
  <si>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</si>
  <si>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</si>
  <si>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</si>
  <si>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</si>
  <si>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</si>
  <si>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</si>
  <si>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</si>
  <si>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</si>
  <si>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</si>
  <si>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</si>
  <si>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</si>
  <si>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</si>
  <si>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</si>
  <si>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</si>
  <si>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</si>
  <si>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</si>
  <si>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</si>
  <si>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</si>
  <si>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</si>
  <si>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</si>
  <si>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</si>
  <si>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</si>
  <si>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</si>
  <si>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</si>
  <si>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</si>
  <si>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</si>
  <si>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</si>
  <si>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</si>
  <si>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</si>
  <si>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</si>
  <si>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</si>
  <si>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</si>
  <si>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</si>
  <si>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</si>
  <si>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</si>
  <si>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</si>
  <si>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</si>
  <si>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</si>
  <si>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</si>
  <si>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</si>
  <si>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</si>
  <si>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</si>
  <si>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</si>
  <si>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</si>
  <si>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</si>
  <si>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</si>
  <si>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</si>
  <si>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</si>
  <si>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</si>
  <si>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</si>
  <si>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</si>
  <si>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</si>
  <si>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</si>
  <si>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</si>
  <si>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</si>
  <si>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</si>
  <si>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</si>
  <si>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</si>
  <si>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</si>
  <si>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</si>
  <si>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</si>
  <si>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</si>
  <si>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</si>
  <si>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</si>
  <si>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</si>
  <si>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</si>
  <si>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</si>
  <si>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</si>
  <si>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</si>
  <si>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</si>
  <si>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</si>
  <si>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</si>
  <si>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</si>
  <si>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</si>
  <si>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</si>
  <si>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</si>
  <si>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</si>
  <si>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</si>
  <si>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</si>
  <si>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</si>
  <si>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</si>
  <si>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</si>
  <si>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</si>
  <si>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</si>
  <si>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</si>
  <si>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</si>
  <si>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</si>
  <si>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</si>
  <si>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</si>
  <si>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</si>
  <si>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</si>
  <si>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</si>
  <si>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</si>
  <si>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</si>
  <si>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</si>
  <si>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</si>
  <si>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</si>
  <si>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</si>
  <si>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</si>
  <si>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</si>
  <si>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</si>
  <si>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</si>
  <si>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</si>
  <si>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</si>
  <si>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</si>
  <si>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</si>
  <si>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</si>
  <si>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</si>
  <si>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</si>
  <si>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</si>
  <si>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</si>
  <si>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</si>
  <si>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</si>
  <si>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</si>
  <si>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</si>
  <si>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</si>
  <si>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</si>
  <si>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</si>
  <si>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</si>
  <si>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</si>
  <si>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</si>
  <si>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</si>
  <si>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</si>
  <si>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</si>
  <si>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</si>
  <si>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</si>
  <si>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</si>
  <si>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</si>
  <si>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</si>
  <si>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</si>
  <si>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</si>
  <si>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</si>
  <si>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</si>
  <si>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</si>
  <si>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</si>
  <si>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</si>
  <si>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</si>
  <si>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</si>
  <si>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</si>
  <si>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</si>
  <si>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</si>
  <si>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</si>
  <si>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</si>
  <si>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</si>
  <si>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</si>
  <si>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</si>
  <si>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</si>
  <si>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</si>
  <si>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</si>
  <si>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</si>
  <si>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</si>
  <si>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</si>
  <si>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</si>
  <si>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</si>
  <si>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</si>
  <si>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</si>
  <si>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</si>
  <si>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</si>
  <si>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</si>
  <si>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</si>
  <si>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</si>
  <si>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</si>
  <si>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</si>
  <si>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</si>
  <si>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</si>
  <si>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</si>
  <si>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</si>
  <si>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</si>
  <si>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</si>
  <si>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</si>
  <si>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</si>
  <si>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</si>
  <si>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</si>
  <si>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</si>
  <si>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</si>
  <si>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</si>
  <si>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</si>
  <si>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</si>
  <si>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</si>
  <si>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</si>
  <si>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</si>
  <si>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</si>
  <si>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</si>
  <si>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</si>
  <si>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</si>
  <si>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</si>
  <si>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</si>
  <si>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</si>
  <si>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</si>
  <si>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</si>
  <si>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</si>
  <si>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</si>
  <si>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</si>
  <si>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</si>
  <si>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</si>
  <si>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</si>
  <si>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</si>
  <si>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</si>
  <si>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</si>
  <si>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</si>
  <si>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</si>
  <si>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</si>
  <si>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</si>
  <si>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</si>
  <si>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</si>
  <si>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</si>
  <si>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</si>
  <si>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</si>
  <si>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</si>
  <si>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</si>
  <si>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</si>
  <si>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</si>
  <si>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</si>
  <si>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</si>
  <si>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</si>
  <si>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</si>
  <si>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</si>
  <si>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</si>
  <si>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</si>
  <si>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</si>
  <si>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</si>
  <si>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</si>
  <si>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</si>
  <si>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</si>
  <si>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</si>
  <si>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</si>
  <si>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</si>
  <si>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</si>
  <si>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</si>
  <si>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</si>
  <si>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</si>
  <si>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</si>
  <si>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</si>
  <si>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</si>
  <si>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</si>
  <si>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</si>
  <si>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</si>
  <si>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</si>
  <si>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</si>
  <si>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</si>
  <si>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</si>
  <si>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</si>
  <si>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</si>
  <si>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</si>
  <si>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</si>
  <si>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</si>
  <si>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</si>
  <si>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</si>
  <si>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</si>
  <si>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</si>
  <si>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</si>
  <si>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</si>
  <si>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</si>
  <si>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</si>
  <si>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</si>
  <si>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</si>
  <si>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</si>
  <si>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</si>
  <si>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</si>
  <si>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</si>
  <si>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</si>
  <si>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</si>
  <si>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</si>
  <si>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</si>
  <si>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</si>
  <si>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</si>
  <si>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</si>
  <si>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</si>
  <si>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</si>
  <si>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</si>
  <si>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</si>
  <si>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</si>
  <si>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</si>
  <si>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</si>
  <si>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</si>
  <si>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</si>
  <si>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</si>
  <si>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</si>
  <si>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</si>
  <si>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</si>
  <si>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</si>
  <si>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</si>
  <si>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</si>
  <si>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</si>
  <si>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</si>
  <si>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</si>
  <si>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</si>
  <si>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</si>
  <si>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</si>
  <si>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</si>
  <si>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</si>
  <si>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</si>
  <si>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</si>
  <si>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</si>
  <si>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</si>
  <si>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</si>
  <si>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</si>
  <si>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</si>
  <si>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</si>
  <si>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</si>
  <si>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</si>
  <si>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</si>
  <si>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</si>
  <si>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</si>
  <si>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</si>
  <si>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</si>
  <si>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</si>
  <si>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</si>
  <si>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</si>
  <si>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</si>
  <si>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</si>
  <si>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</si>
  <si>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</si>
  <si>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</si>
  <si>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</si>
  <si>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</si>
  <si>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</si>
  <si>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</si>
  <si>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</si>
  <si>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</si>
  <si>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</si>
  <si>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</si>
  <si>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</si>
  <si>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</si>
  <si>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</si>
  <si>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</si>
  <si>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</si>
  <si>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</si>
  <si>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</si>
  <si>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</si>
  <si>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</si>
  <si>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</si>
  <si>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</si>
  <si>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</si>
  <si>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</si>
  <si>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</si>
  <si>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</si>
  <si>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</si>
  <si>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</si>
  <si>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</si>
  <si>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</si>
  <si>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</si>
  <si>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</si>
  <si>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</si>
  <si>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</si>
  <si>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</si>
  <si>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</si>
  <si>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</si>
  <si>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</si>
  <si>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</si>
  <si>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</si>
  <si>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</si>
  <si>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</si>
  <si>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</si>
  <si>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</si>
  <si>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</si>
  <si>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</si>
  <si>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</si>
  <si>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</si>
  <si>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</si>
  <si>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</si>
  <si>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</si>
  <si>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</si>
  <si>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</si>
  <si>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</si>
  <si>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</si>
  <si>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</si>
  <si>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</si>
  <si>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</si>
  <si>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</si>
  <si>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</si>
  <si>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</si>
  <si>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</si>
  <si>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</si>
  <si>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</si>
  <si>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</si>
  <si>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</si>
  <si>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</si>
  <si>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</si>
  <si>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</si>
  <si>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</si>
  <si>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</si>
  <si>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</si>
  <si>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</si>
  <si>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</si>
  <si>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</si>
  <si>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</si>
  <si>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</si>
  <si>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</si>
  <si>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</si>
  <si>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</si>
  <si>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</si>
  <si>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</si>
  <si>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</si>
  <si>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</si>
  <si>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</si>
  <si>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</si>
  <si>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</si>
  <si>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</si>
  <si>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</si>
  <si>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</si>
  <si>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</si>
  <si>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</si>
  <si>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</si>
  <si>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</si>
  <si>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</si>
  <si>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</si>
  <si>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</si>
  <si>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</si>
  <si>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</si>
  <si>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</si>
  <si>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</si>
  <si>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</si>
  <si>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</si>
  <si>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</si>
  <si>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</si>
  <si>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</si>
  <si>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</si>
  <si>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</si>
  <si>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</si>
  <si>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</si>
  <si>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</si>
  <si>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</si>
  <si>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</si>
  <si>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</si>
  <si>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</si>
  <si>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</si>
  <si>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</si>
  <si>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</si>
  <si>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</si>
  <si>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</si>
  <si>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</si>
  <si>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</si>
  <si>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</si>
  <si>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</si>
  <si>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</si>
  <si>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</si>
  <si>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</si>
  <si>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</si>
  <si>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</si>
  <si>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</si>
  <si>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</si>
  <si>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</si>
  <si>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</si>
  <si>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</si>
  <si>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</si>
  <si>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</si>
  <si>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</si>
  <si>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</si>
  <si>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</si>
  <si>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</si>
  <si>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</si>
  <si>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</si>
  <si>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</si>
  <si>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</si>
  <si>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</si>
  <si>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</si>
  <si>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</si>
  <si>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</si>
  <si>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</si>
  <si>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</si>
  <si>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</si>
  <si>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</si>
  <si>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</si>
  <si>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</si>
  <si>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</si>
  <si>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</si>
  <si>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</si>
  <si>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</si>
  <si>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</si>
  <si>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</si>
  <si>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</si>
  <si>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</si>
  <si>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</si>
  <si>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</si>
  <si>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</si>
  <si>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</si>
  <si>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</si>
  <si>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</si>
  <si>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</si>
  <si>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</si>
  <si>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</si>
  <si>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</si>
  <si>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</si>
  <si>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</si>
  <si>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</si>
  <si>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</si>
  <si>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</si>
  <si>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</si>
  <si>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</si>
  <si>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</si>
  <si>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</si>
  <si>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</si>
  <si>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</si>
  <si>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</si>
  <si>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</si>
  <si>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</si>
  <si>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</si>
  <si>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</si>
  <si>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</si>
  <si>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</si>
  <si>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</si>
  <si>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</si>
  <si>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</si>
  <si>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</si>
  <si>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</si>
  <si>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</si>
  <si>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</si>
  <si>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</si>
  <si>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</si>
  <si>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</si>
  <si>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</si>
  <si>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</si>
  <si>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</si>
  <si>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</si>
  <si>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</si>
  <si>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</si>
  <si>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</si>
  <si>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</si>
  <si>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</si>
  <si>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</si>
  <si>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</si>
  <si>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</si>
  <si>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</si>
  <si>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</si>
  <si>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</si>
  <si>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</si>
  <si>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</si>
  <si>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</si>
  <si>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</si>
  <si>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</si>
  <si>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</si>
  <si>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</si>
  <si>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</si>
  <si>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</si>
  <si>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</si>
  <si>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</si>
  <si>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</si>
  <si>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</si>
  <si>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</si>
  <si>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</si>
  <si>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</si>
  <si>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</si>
  <si>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</si>
  <si>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</si>
  <si>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</si>
  <si>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</si>
  <si>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</si>
  <si>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</si>
  <si>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</si>
  <si>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</si>
  <si>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</si>
  <si>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</si>
  <si>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</si>
  <si>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</si>
  <si>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</si>
  <si>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</si>
  <si>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</si>
  <si>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</si>
  <si>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</si>
  <si>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</si>
  <si>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</si>
  <si>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</si>
  <si>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</si>
  <si>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</si>
  <si>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</si>
  <si>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</si>
  <si>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</si>
  <si>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</si>
  <si>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</si>
  <si>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</si>
  <si>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</si>
  <si>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</si>
  <si>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</si>
  <si>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</si>
  <si>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</si>
  <si>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</si>
  <si>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</si>
  <si>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</si>
  <si>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</si>
  <si>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</si>
  <si>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</si>
  <si>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</si>
  <si>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</si>
  <si>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</si>
  <si>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</si>
  <si>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</si>
  <si>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</si>
  <si>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</si>
  <si>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</si>
  <si>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</si>
  <si>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</si>
  <si>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</si>
  <si>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</si>
  <si>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</si>
  <si>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</si>
  <si>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</si>
  <si>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</si>
  <si>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</si>
  <si>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</si>
  <si>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</si>
  <si>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</si>
  <si>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</si>
  <si>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</si>
  <si>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</si>
  <si>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</si>
  <si>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</si>
  <si>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</si>
  <si>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</si>
  <si>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</si>
  <si>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</si>
  <si>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</si>
  <si>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</si>
  <si>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</si>
  <si>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</si>
  <si>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</si>
  <si>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</si>
  <si>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</si>
  <si>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</si>
  <si>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</si>
  <si>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</si>
  <si>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</si>
  <si>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</si>
  <si>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</si>
  <si>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</si>
  <si>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</si>
  <si>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</si>
  <si>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</si>
  <si>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</si>
  <si>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</si>
  <si>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</si>
  <si>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</si>
  <si>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</si>
  <si>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</si>
  <si>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</si>
  <si>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</si>
  <si>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</si>
  <si>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</si>
  <si>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</si>
  <si>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</si>
  <si>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</si>
  <si>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</si>
  <si>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</si>
  <si>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</si>
  <si>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</si>
  <si>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</si>
  <si>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</si>
  <si>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</si>
  <si>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</si>
  <si>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</si>
  <si>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</si>
  <si>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</si>
  <si>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</si>
  <si>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</si>
  <si>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</si>
  <si>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</si>
  <si>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</si>
  <si>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</si>
  <si>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</si>
  <si>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</si>
  <si>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</si>
  <si>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</si>
  <si>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</si>
  <si>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</si>
  <si>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</si>
  <si>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</si>
  <si>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</si>
  <si>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</si>
  <si>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</si>
  <si>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</si>
  <si>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</si>
  <si>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</si>
  <si>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</si>
  <si>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</si>
  <si>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</si>
  <si>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</si>
  <si>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</si>
  <si>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</si>
  <si>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</si>
  <si>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</si>
  <si>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</si>
  <si>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</si>
  <si>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</si>
  <si>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</si>
  <si>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</si>
  <si>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</si>
  <si>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</si>
  <si>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</si>
  <si>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</si>
  <si>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</si>
  <si>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</si>
  <si>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</si>
  <si>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</si>
  <si>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</si>
  <si>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</si>
  <si>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</si>
  <si>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</si>
  <si>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</si>
  <si>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</si>
  <si>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</si>
  <si>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</si>
  <si>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</si>
  <si>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</si>
  <si>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</si>
  <si>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</si>
  <si>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</si>
  <si>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</si>
  <si>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</si>
  <si>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</si>
  <si>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</si>
  <si>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</si>
  <si>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</si>
  <si>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</si>
  <si>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</si>
  <si>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</si>
  <si>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</si>
  <si>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</si>
  <si>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</si>
  <si>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</si>
  <si>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</si>
  <si>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</si>
  <si>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</si>
  <si>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</si>
  <si>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</si>
  <si>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</si>
  <si>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</si>
  <si>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</si>
  <si>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</si>
  <si>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</si>
  <si>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</si>
  <si>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</si>
  <si>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</si>
  <si>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</si>
  <si>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</si>
  <si>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</si>
  <si>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</si>
  <si>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</si>
  <si>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</si>
  <si>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</si>
  <si>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</si>
  <si>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</si>
  <si>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</si>
  <si>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</si>
  <si>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</si>
  <si>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</si>
  <si>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</si>
  <si>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</si>
  <si>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</si>
  <si>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</si>
  <si>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</si>
  <si>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</si>
  <si>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</si>
  <si>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</si>
  <si>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</si>
  <si>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</si>
  <si>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</si>
  <si>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</si>
  <si>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</si>
  <si>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</si>
  <si>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</si>
  <si>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</si>
  <si>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</si>
  <si>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</si>
  <si>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</si>
  <si>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</si>
  <si>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</si>
  <si>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</si>
  <si>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</si>
  <si>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</si>
  <si>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</si>
  <si>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</si>
  <si>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</si>
  <si>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</si>
  <si>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</si>
  <si>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</si>
  <si>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</si>
  <si>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</si>
  <si>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</si>
  <si>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</si>
  <si>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</si>
  <si>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</si>
  <si>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</si>
  <si>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</si>
  <si>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</si>
  <si>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</si>
  <si>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</si>
  <si>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</si>
  <si>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</si>
  <si>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</si>
  <si>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</si>
  <si>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</si>
  <si>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</si>
  <si>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</si>
  <si>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</si>
  <si>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</si>
  <si>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</si>
  <si>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</si>
  <si>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</si>
  <si>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</si>
  <si>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</si>
  <si>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</si>
  <si>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</si>
  <si>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</si>
  <si>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</si>
  <si>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</si>
  <si>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</si>
  <si>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</si>
  <si>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</si>
  <si>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</si>
  <si>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</si>
  <si>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</si>
  <si>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</si>
  <si>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</si>
  <si>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</si>
  <si>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</si>
  <si>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</si>
  <si>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</si>
  <si>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</si>
  <si>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</si>
  <si>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</si>
  <si>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</si>
  <si>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</si>
  <si>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</si>
  <si>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</si>
  <si>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</si>
  <si>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</si>
  <si>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</si>
  <si>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</si>
  <si>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</si>
  <si>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</si>
  <si>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</si>
  <si>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</si>
  <si>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</si>
  <si>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</si>
  <si>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</si>
  <si>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</si>
  <si>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</si>
  <si>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</si>
  <si>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</si>
  <si>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</si>
  <si>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</si>
  <si>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</si>
  <si>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</si>
  <si>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</si>
  <si>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</si>
  <si>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</si>
  <si>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</si>
  <si>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</si>
  <si>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</si>
  <si>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</si>
  <si>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</si>
  <si>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</si>
  <si>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</si>
  <si>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</si>
  <si>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</si>
  <si>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</si>
  <si>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</si>
  <si>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</si>
  <si>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</si>
  <si>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</si>
  <si>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</si>
  <si>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</si>
  <si>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</si>
  <si>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</si>
  <si>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</si>
  <si>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</si>
  <si>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</si>
  <si>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</si>
  <si>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</si>
  <si>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</si>
  <si>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</si>
  <si>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</si>
  <si>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</si>
  <si>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</si>
  <si>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</si>
  <si>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</si>
  <si>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</si>
  <si>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</si>
  <si>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</si>
  <si>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</si>
  <si>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</si>
  <si>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</si>
  <si>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</si>
  <si>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</si>
  <si>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</si>
  <si>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</si>
  <si>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</si>
  <si>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</si>
  <si>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</si>
  <si>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</si>
  <si>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</si>
  <si>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</si>
  <si>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</si>
  <si>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</si>
  <si>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</si>
  <si>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</si>
  <si>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</si>
  <si>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</si>
  <si>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</si>
  <si>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</si>
  <si>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</si>
  <si>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</si>
  <si>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</si>
  <si>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</si>
  <si>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</si>
  <si>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</si>
  <si>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</si>
  <si>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</si>
  <si>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</si>
  <si>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</si>
  <si>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</si>
  <si>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</si>
  <si>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</si>
  <si>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</si>
  <si>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</si>
  <si>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</si>
  <si>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</si>
  <si>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</si>
  <si>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</si>
  <si>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</si>
  <si>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</si>
  <si>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</si>
  <si>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</si>
  <si>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</si>
  <si>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</si>
  <si>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</si>
  <si>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</si>
  <si>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</si>
  <si>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</si>
  <si>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</si>
  <si>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</si>
  <si>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</si>
  <si>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</si>
  <si>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</si>
  <si>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</si>
  <si>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</si>
  <si>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</si>
  <si>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</si>
  <si>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</si>
  <si>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</si>
  <si>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</si>
  <si>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</si>
  <si>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</si>
  <si>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</si>
  <si>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</si>
  <si>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</si>
  <si>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</si>
  <si>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</si>
  <si>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</si>
  <si>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</si>
  <si>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</si>
  <si>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</si>
  <si>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</si>
  <si>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</si>
  <si>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</si>
  <si>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</si>
  <si>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</si>
  <si>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</si>
  <si>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</si>
  <si>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</si>
  <si>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</si>
  <si>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</si>
  <si>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</si>
  <si>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</si>
  <si>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</si>
  <si>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</si>
  <si>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</si>
  <si>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</si>
  <si>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</si>
  <si>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</si>
  <si>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</si>
  <si>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</si>
  <si>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</si>
  <si>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</si>
  <si>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</si>
  <si>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</si>
  <si>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</si>
  <si>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</si>
  <si>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</si>
  <si>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</si>
  <si>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</si>
  <si>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</si>
  <si>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</si>
  <si>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</si>
  <si>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</si>
  <si>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</si>
  <si>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</si>
  <si>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</si>
  <si>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</si>
  <si>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</si>
  <si>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</si>
  <si>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</si>
  <si>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</si>
  <si>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</si>
  <si>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</si>
  <si>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</si>
  <si>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</si>
  <si>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</si>
  <si>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</si>
  <si>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</si>
  <si>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</si>
  <si>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</si>
  <si>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</si>
  <si>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</si>
  <si>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</si>
  <si>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</si>
  <si>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</si>
  <si>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</si>
  <si>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</si>
  <si>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</si>
  <si>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</si>
  <si>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</si>
  <si>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</si>
  <si>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</si>
  <si>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</si>
  <si>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</si>
  <si>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</si>
  <si>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</si>
  <si>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</si>
  <si>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</si>
  <si>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</si>
  <si>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</si>
  <si>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</si>
  <si>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</si>
  <si>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</si>
  <si>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</si>
  <si>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</si>
  <si>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</si>
  <si>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</si>
  <si>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</si>
  <si>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</si>
  <si>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</si>
  <si>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</si>
  <si>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</si>
  <si>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</si>
  <si>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</si>
  <si>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</si>
  <si>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</si>
  <si>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</si>
  <si>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</si>
  <si>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</si>
  <si>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</si>
  <si>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</si>
  <si>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</si>
  <si>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</si>
  <si>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</si>
  <si>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</si>
  <si>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</si>
  <si>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</si>
  <si>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</si>
  <si>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</si>
  <si>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</si>
  <si>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</si>
  <si>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</si>
  <si>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</si>
  <si>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</si>
  <si>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</si>
  <si>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</si>
  <si>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</si>
  <si>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</si>
  <si>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</si>
  <si>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</si>
  <si>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</si>
  <si>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</si>
  <si>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</si>
  <si>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</si>
  <si>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</si>
  <si>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</si>
  <si>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</si>
  <si>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</si>
  <si>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</si>
  <si>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</si>
  <si>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</si>
  <si>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</si>
  <si>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</si>
  <si>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</si>
  <si>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</si>
  <si>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</si>
  <si>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</si>
  <si>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</si>
  <si>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</si>
  <si>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</si>
  <si>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</si>
  <si>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</si>
  <si>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</si>
  <si>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</si>
  <si>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</si>
  <si>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</si>
  <si>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</si>
  <si>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</si>
  <si>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</si>
  <si>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</si>
  <si>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</si>
  <si>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</si>
  <si>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</si>
  <si>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</si>
  <si>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</si>
  <si>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</si>
  <si>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</si>
  <si>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</si>
  <si>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</si>
  <si>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</si>
  <si>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</si>
  <si>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</si>
  <si>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</si>
  <si>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</si>
  <si>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</si>
  <si>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</si>
  <si>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</si>
  <si>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</si>
  <si>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</si>
  <si>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</si>
  <si>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</si>
  <si>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</si>
  <si>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</si>
  <si>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</si>
  <si>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</si>
  <si>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</si>
  <si>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</si>
  <si>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</si>
  <si>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</si>
  <si>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</si>
  <si>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</si>
  <si>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</si>
  <si>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</si>
  <si>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</si>
  <si>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</si>
  <si>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</si>
  <si>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</si>
  <si>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</si>
  <si>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</si>
  <si>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</si>
  <si>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</si>
  <si>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</si>
  <si>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</si>
  <si>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</si>
  <si>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</si>
  <si>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</si>
  <si>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</si>
  <si>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</si>
  <si>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</si>
  <si>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</si>
  <si>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</si>
  <si>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</si>
  <si>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</si>
  <si>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</si>
  <si>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</si>
  <si>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</si>
  <si>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</si>
  <si>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</si>
  <si>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</si>
  <si>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</si>
  <si>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</si>
  <si>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</si>
  <si>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</si>
  <si>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</si>
  <si>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</si>
  <si>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</si>
  <si>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</si>
  <si>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</si>
  <si>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</si>
  <si>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</si>
  <si>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</si>
  <si>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</si>
  <si>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</si>
  <si>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</si>
  <si>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</si>
  <si>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</si>
  <si>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</si>
  <si>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</si>
  <si>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</si>
  <si>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</si>
  <si>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</si>
  <si>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</si>
  <si>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</si>
  <si>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</si>
  <si>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</si>
  <si>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</si>
  <si>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</si>
  <si>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</si>
  <si>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</si>
  <si>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</si>
  <si>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</si>
  <si>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</si>
  <si>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</si>
  <si>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</si>
  <si>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</si>
  <si>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</si>
  <si>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</si>
  <si>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</si>
  <si>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</si>
  <si>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</si>
  <si>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</si>
  <si>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</si>
  <si>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</si>
  <si>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</si>
  <si>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</si>
  <si>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</si>
  <si>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</si>
  <si>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</si>
  <si>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</si>
  <si>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</si>
  <si>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</si>
  <si>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</si>
  <si>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</si>
  <si>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</si>
  <si>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</si>
  <si>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</si>
  <si>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</si>
  <si>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</si>
  <si>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</si>
  <si>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</si>
  <si>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</si>
  <si>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</si>
  <si>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</si>
  <si>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</si>
  <si>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</si>
  <si>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</si>
  <si>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</si>
  <si>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</si>
  <si>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</si>
  <si>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</si>
  <si>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</si>
  <si>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</si>
  <si>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</si>
  <si>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</si>
  <si>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</si>
  <si>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</si>
  <si>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</si>
  <si>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</si>
  <si>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</si>
  <si>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</si>
  <si>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</si>
  <si>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</si>
  <si>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</si>
  <si>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</si>
  <si>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</si>
  <si>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</si>
  <si>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</si>
  <si>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</si>
  <si>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</si>
  <si>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</si>
  <si>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</si>
  <si>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</si>
  <si>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</si>
  <si>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</si>
  <si>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</si>
  <si>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</si>
  <si>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</si>
  <si>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</si>
  <si>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</si>
  <si>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</si>
  <si>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</si>
  <si>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</si>
  <si>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</si>
  <si>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</si>
  <si>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</si>
  <si>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</si>
  <si>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</si>
  <si>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</si>
  <si>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</si>
  <si>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</si>
  <si>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</si>
  <si>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</si>
  <si>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</si>
  <si>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</si>
  <si>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</si>
  <si>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</si>
  <si>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</si>
  <si>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</si>
  <si>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</si>
  <si>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</si>
  <si>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</si>
  <si>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</si>
  <si>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</si>
  <si>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</si>
  <si>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</si>
  <si>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</si>
  <si>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</si>
  <si>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</si>
  <si>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</si>
  <si>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</si>
  <si>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</si>
  <si>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</si>
  <si>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</si>
  <si>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</si>
  <si>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</si>
  <si>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</si>
  <si>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</si>
  <si>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</si>
  <si>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</si>
  <si>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</si>
  <si>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</si>
  <si>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</si>
  <si>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</si>
  <si>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</si>
  <si>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</si>
  <si>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</si>
  <si>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</si>
  <si>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</si>
  <si>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</si>
  <si>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</si>
  <si>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</si>
  <si>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</si>
  <si>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</si>
  <si>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</si>
  <si>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</si>
  <si>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</si>
  <si>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</si>
  <si>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</si>
  <si>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</si>
  <si>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</si>
  <si>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</si>
  <si>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</si>
  <si>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</si>
  <si>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</si>
  <si>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</si>
  <si>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</si>
  <si>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</si>
  <si>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</si>
  <si>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</si>
  <si>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</si>
  <si>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</si>
  <si>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</si>
  <si>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</si>
  <si>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</si>
  <si>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</si>
  <si>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</si>
  <si>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</si>
  <si>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</si>
  <si>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</si>
  <si>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</si>
  <si>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</si>
  <si>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</si>
  <si>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</si>
  <si>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</si>
  <si>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</si>
  <si>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</si>
  <si>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</si>
  <si>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</si>
  <si>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</si>
  <si>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</si>
  <si>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</si>
  <si>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</si>
  <si>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</si>
  <si>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</si>
  <si>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</si>
  <si>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</si>
  <si>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</si>
  <si>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</si>
  <si>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</si>
  <si>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</si>
  <si>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</si>
  <si>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</si>
  <si>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</si>
  <si>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</si>
  <si>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</si>
  <si>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</si>
  <si>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</si>
  <si>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</si>
  <si>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</si>
  <si>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</si>
  <si>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</si>
  <si>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</si>
  <si>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</si>
  <si>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</si>
  <si>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</si>
  <si>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</si>
  <si>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</si>
  <si>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</si>
  <si>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</si>
  <si>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</si>
  <si>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</si>
  <si>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</si>
  <si>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</si>
  <si>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</si>
  <si>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</si>
  <si>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</si>
  <si>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</si>
  <si>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</si>
  <si>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</si>
  <si>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</si>
  <si>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</si>
  <si>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</si>
  <si>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</si>
  <si>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</si>
  <si>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</si>
  <si>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</si>
  <si>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</si>
  <si>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</si>
  <si>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</si>
  <si>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</si>
  <si>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</si>
  <si>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</si>
  <si>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</si>
  <si>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</si>
  <si>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</si>
  <si>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</si>
  <si>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</si>
  <si>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</si>
  <si>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</si>
  <si>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</si>
  <si>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</si>
  <si>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</si>
  <si>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</si>
  <si>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</si>
  <si>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</si>
  <si>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</si>
  <si>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</si>
  <si>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</si>
  <si>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</si>
  <si>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</si>
  <si>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</si>
  <si>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</si>
  <si>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</si>
  <si>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</si>
  <si>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</si>
  <si>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</si>
  <si>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</si>
  <si>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</si>
  <si>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</si>
  <si>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</si>
  <si>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</si>
  <si>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</si>
  <si>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</si>
  <si>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</si>
  <si>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</si>
  <si>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</si>
  <si>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</si>
  <si>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</si>
  <si>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</si>
  <si>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</si>
  <si>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</si>
  <si>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</si>
  <si>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</si>
  <si>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</si>
  <si>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</si>
  <si>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</si>
  <si>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</si>
  <si>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</si>
  <si>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</si>
  <si>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</si>
  <si>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</si>
  <si>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</si>
  <si>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</si>
  <si>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</si>
  <si>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</si>
  <si>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</si>
  <si>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</si>
  <si>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</si>
  <si>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</si>
  <si>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</si>
  <si>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</si>
  <si>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</si>
  <si>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</si>
  <si>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</si>
  <si>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</si>
  <si>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</si>
  <si>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</si>
  <si>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</si>
  <si>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</si>
  <si>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</si>
  <si>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</si>
  <si>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</si>
  <si>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</si>
  <si>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</si>
  <si>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</si>
  <si>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</si>
  <si>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</si>
  <si>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</si>
  <si>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</si>
  <si>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</si>
  <si>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</si>
  <si>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</si>
  <si>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</si>
  <si>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</si>
  <si>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</si>
  <si>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</si>
  <si>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</si>
  <si>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</si>
  <si>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</si>
  <si>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</si>
  <si>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</si>
  <si>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</si>
  <si>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</si>
  <si>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</si>
  <si>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</si>
  <si>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</si>
  <si>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</si>
  <si>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</si>
  <si>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</si>
  <si>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</si>
  <si>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</si>
  <si>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</si>
  <si>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</si>
  <si>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</si>
  <si>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</si>
  <si>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</si>
  <si>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</si>
  <si>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</si>
  <si>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</si>
  <si>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</si>
  <si>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</si>
  <si>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</si>
  <si>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</si>
  <si>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</si>
  <si>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</si>
  <si>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</si>
  <si>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</si>
  <si>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</si>
  <si>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</si>
  <si>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</si>
  <si>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</si>
  <si>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</si>
  <si>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</si>
  <si>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</si>
  <si>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</si>
  <si>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</si>
  <si>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</si>
  <si>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</si>
  <si>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</si>
  <si>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</si>
  <si>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</si>
  <si>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</si>
  <si>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</si>
  <si>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</si>
  <si>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</si>
  <si>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</si>
  <si>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</si>
  <si>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</si>
  <si>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</si>
  <si>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</si>
  <si>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</si>
  <si>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</si>
  <si>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</si>
  <si>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</si>
  <si>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</si>
  <si>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</si>
  <si>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</si>
  <si>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</si>
  <si>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</si>
  <si>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</si>
  <si>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</si>
  <si>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</si>
  <si>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</si>
  <si>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</si>
  <si>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</si>
  <si>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</si>
  <si>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</si>
  <si>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</si>
  <si>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</si>
  <si>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</si>
  <si>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</si>
  <si>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</si>
  <si>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</si>
  <si>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</si>
  <si>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</si>
  <si>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</si>
  <si>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</si>
  <si>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</si>
  <si>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</si>
  <si>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</si>
  <si>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</si>
  <si>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</si>
  <si>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</si>
  <si>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</si>
  <si>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</si>
  <si>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</si>
  <si>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</si>
  <si>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</si>
  <si>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</si>
  <si>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</si>
  <si>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</si>
  <si>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</si>
  <si>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</si>
  <si>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</si>
  <si>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</si>
  <si>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</si>
  <si>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</si>
  <si>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</si>
  <si>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</si>
  <si>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</si>
  <si>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</si>
  <si>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</si>
  <si>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</si>
  <si>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</si>
  <si>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</si>
  <si>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</si>
  <si>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</si>
  <si>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</si>
  <si>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</si>
  <si>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</si>
  <si>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</si>
  <si>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</si>
  <si>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</si>
  <si>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</si>
  <si>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</si>
  <si>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</si>
  <si>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</si>
  <si>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</si>
  <si>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</si>
  <si>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</si>
  <si>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</si>
  <si>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</si>
  <si>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</si>
  <si>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</si>
  <si>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</si>
  <si>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</si>
  <si>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</si>
  <si>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</si>
  <si>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</si>
  <si>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</si>
  <si>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</si>
  <si>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</si>
  <si>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</si>
  <si>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</si>
  <si>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</si>
  <si>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</si>
  <si>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</si>
  <si>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</si>
  <si>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</si>
  <si>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</si>
  <si>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</si>
  <si>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</si>
  <si>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</si>
  <si>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</si>
  <si>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</si>
  <si>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</si>
  <si>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</si>
  <si>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</si>
  <si>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</si>
  <si>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</si>
  <si>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</si>
  <si>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</si>
  <si>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</si>
  <si>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</si>
  <si>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</si>
  <si>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</si>
  <si>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</si>
  <si>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</si>
  <si>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</si>
  <si>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</si>
  <si>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</si>
  <si>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</si>
  <si>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</si>
  <si>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</si>
  <si>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</si>
  <si>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</si>
  <si>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</si>
  <si>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</si>
  <si>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</si>
  <si>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</si>
  <si>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</si>
  <si>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</si>
  <si>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</si>
  <si>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</si>
  <si>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</si>
  <si>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</si>
  <si>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</si>
  <si>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</si>
  <si>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</si>
  <si>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</si>
  <si>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</si>
  <si>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</si>
  <si>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</si>
  <si>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</si>
  <si>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</si>
  <si>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</si>
  <si>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</si>
  <si>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</si>
  <si>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</si>
  <si>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</si>
  <si>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</si>
  <si>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</si>
  <si>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</si>
  <si>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</si>
  <si>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</si>
  <si>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</si>
  <si>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</si>
  <si>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</si>
  <si>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</si>
  <si>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</si>
  <si>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</si>
  <si>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</si>
  <si>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</si>
  <si>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</si>
  <si>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</si>
  <si>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</si>
  <si>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</si>
  <si>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</si>
  <si>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</si>
  <si>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</si>
  <si>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</si>
  <si>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</si>
  <si>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</si>
  <si>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</si>
  <si>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</si>
  <si>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</si>
  <si>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</si>
  <si>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</si>
  <si>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</si>
  <si>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</si>
  <si>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</si>
  <si>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</si>
  <si>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</si>
  <si>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</si>
  <si>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</si>
  <si>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</si>
  <si>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</si>
  <si>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</si>
  <si>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</si>
  <si>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</si>
  <si>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</si>
  <si>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</si>
  <si>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</si>
  <si>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</si>
  <si>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</si>
  <si>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</si>
  <si>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</si>
  <si>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</si>
  <si>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</si>
  <si>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</si>
  <si>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</si>
  <si>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</si>
  <si>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</si>
  <si>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</si>
  <si>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</si>
  <si>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</si>
  <si>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</si>
  <si>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</si>
  <si>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</si>
  <si>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</si>
  <si>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</si>
  <si>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</si>
  <si>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</si>
  <si>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</si>
  <si>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</si>
  <si>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</si>
  <si>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</si>
  <si>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</si>
  <si>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</si>
  <si>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</si>
  <si>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</si>
  <si>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</si>
  <si>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</si>
  <si>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</si>
  <si>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</si>
  <si>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</si>
  <si>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</si>
  <si>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</si>
  <si>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</si>
  <si>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</si>
  <si>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</si>
  <si>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</si>
  <si>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</si>
  <si>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</si>
  <si>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</si>
  <si>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</si>
  <si>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</si>
  <si>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</si>
  <si>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</si>
  <si>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</si>
  <si>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</si>
  <si>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</si>
  <si>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</si>
  <si>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</si>
  <si>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</si>
  <si>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</si>
  <si>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</si>
  <si>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</si>
  <si>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</si>
  <si>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</si>
  <si>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</si>
  <si>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</si>
  <si>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</si>
  <si>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</si>
  <si>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</si>
  <si>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</si>
  <si>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</si>
  <si>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</si>
  <si>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</si>
  <si>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</si>
  <si>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</si>
  <si>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</si>
  <si>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</si>
  <si>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</si>
  <si>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</si>
  <si>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</si>
  <si>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</si>
  <si>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</si>
  <si>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</si>
  <si>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</si>
  <si>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</si>
  <si>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</si>
  <si>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</si>
  <si>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</si>
  <si>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</si>
  <si>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</si>
  <si>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</si>
  <si>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</si>
  <si>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</si>
  <si>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</si>
  <si>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</si>
  <si>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</si>
  <si>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</si>
  <si>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</si>
  <si>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</si>
  <si>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</si>
  <si>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</si>
  <si>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</si>
  <si>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</si>
  <si>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</si>
  <si>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</si>
  <si>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</si>
  <si>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</si>
  <si>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</si>
  <si>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</si>
  <si>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</si>
  <si>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</si>
  <si>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</si>
  <si>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</si>
  <si>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</si>
  <si>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</si>
  <si>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</si>
  <si>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</si>
  <si>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</si>
  <si>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</si>
  <si>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</si>
  <si>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</si>
  <si>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</si>
  <si>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</si>
  <si>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</si>
  <si>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</si>
  <si>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</si>
  <si>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</si>
  <si>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</si>
  <si>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</si>
  <si>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</si>
  <si>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</si>
  <si>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</si>
  <si>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</si>
  <si>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</si>
  <si>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</si>
  <si>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</si>
  <si>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</si>
  <si>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</si>
  <si>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</si>
  <si>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</si>
  <si>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</si>
  <si>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</si>
  <si>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</si>
  <si>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</si>
  <si>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</si>
  <si>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</si>
  <si>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</si>
  <si>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</si>
  <si>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</si>
  <si>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</si>
  <si>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</si>
  <si>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</si>
  <si>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</si>
  <si>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</si>
  <si>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</si>
  <si>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</si>
  <si>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</si>
  <si>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</si>
  <si>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</si>
  <si>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</si>
  <si>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</si>
  <si>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</si>
  <si>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</si>
  <si>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</si>
  <si>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</si>
  <si>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</si>
  <si>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</si>
  <si>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</si>
  <si>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</si>
  <si>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</si>
  <si>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</si>
  <si>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</si>
  <si>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</si>
  <si>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</si>
  <si>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</si>
  <si>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</si>
  <si>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</si>
  <si>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</si>
  <si>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</si>
  <si>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</si>
  <si>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</si>
  <si>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</si>
  <si>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</si>
  <si>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</si>
  <si>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</si>
  <si>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</si>
  <si>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</si>
  <si>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</si>
  <si>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</si>
  <si>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</si>
  <si>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</si>
  <si>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</si>
  <si>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</si>
  <si>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</si>
  <si>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</si>
  <si>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</si>
  <si>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</si>
  <si>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</si>
  <si>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</si>
  <si>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</si>
  <si>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</si>
  <si>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</si>
  <si>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</si>
  <si>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</si>
  <si>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</si>
  <si>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</si>
  <si>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</si>
  <si>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</si>
  <si>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</si>
  <si>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</si>
  <si>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</si>
  <si>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</si>
  <si>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</si>
  <si>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</si>
  <si>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</si>
  <si>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</si>
  <si>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</si>
  <si>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</si>
  <si>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</si>
  <si>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</si>
  <si>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</si>
  <si>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</si>
  <si>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</si>
  <si>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</si>
  <si>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</si>
  <si>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</si>
  <si>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</si>
  <si>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</si>
  <si>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</si>
  <si>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</si>
  <si>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</si>
  <si>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</si>
  <si>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</si>
  <si>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</si>
  <si>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</si>
  <si>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</si>
  <si>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</si>
  <si>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</si>
  <si>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</si>
  <si>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</si>
  <si>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</si>
  <si>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</si>
  <si>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</si>
  <si>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</si>
  <si>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</si>
  <si>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</si>
  <si>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</si>
  <si>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</si>
  <si>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</si>
  <si>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</si>
  <si>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</si>
  <si>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</si>
  <si>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</si>
  <si>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</si>
  <si>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</si>
  <si>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</si>
  <si>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</si>
  <si>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</si>
  <si>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</si>
  <si>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</si>
  <si>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</si>
  <si>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</si>
  <si>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</si>
  <si>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</si>
  <si>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</si>
  <si>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</si>
  <si>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</si>
  <si>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</si>
  <si>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</si>
  <si>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</si>
  <si>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</si>
  <si>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</si>
  <si>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</si>
  <si>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</si>
  <si>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</si>
  <si>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</si>
  <si>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</si>
  <si>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</si>
  <si>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</si>
  <si>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</si>
  <si>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</si>
  <si>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</si>
  <si>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</si>
  <si>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</si>
  <si>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</si>
  <si>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</si>
  <si>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</si>
  <si>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</si>
  <si>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</si>
  <si>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</si>
  <si>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</si>
  <si>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</si>
  <si>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</si>
  <si>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</si>
  <si>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</si>
  <si>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</si>
  <si>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</si>
  <si>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</si>
  <si>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</si>
  <si>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</si>
  <si>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</si>
  <si>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</si>
  <si>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</si>
  <si>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</si>
  <si>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</si>
  <si>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</si>
  <si>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</si>
  <si>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</si>
  <si>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</si>
  <si>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</si>
  <si>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</si>
  <si>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</si>
  <si>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</si>
  <si>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</si>
  <si>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</si>
  <si>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</si>
  <si>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</si>
  <si>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</si>
  <si>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</si>
  <si>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</si>
  <si>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</si>
  <si>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</si>
  <si>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</si>
  <si>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</si>
  <si>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</si>
  <si>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</si>
  <si>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</si>
  <si>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</si>
  <si>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</si>
  <si>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</si>
  <si>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</si>
  <si>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</si>
  <si>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</si>
  <si>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</si>
  <si>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</si>
  <si>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</si>
  <si>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</si>
  <si>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</si>
  <si>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</si>
  <si>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</si>
  <si>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</si>
  <si>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</si>
  <si>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</si>
  <si>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</si>
  <si>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</si>
  <si>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</si>
  <si>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</si>
  <si>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</si>
  <si>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</si>
  <si>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</si>
  <si>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</si>
  <si>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</si>
  <si>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</si>
  <si>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</si>
  <si>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</si>
  <si>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</si>
  <si>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</si>
  <si>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</si>
  <si>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</si>
  <si>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</si>
  <si>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</si>
  <si>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</si>
  <si>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</si>
  <si>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</si>
  <si>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</si>
  <si>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</si>
  <si>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</si>
  <si>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</si>
  <si>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</si>
  <si>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</si>
  <si>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</si>
  <si>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</si>
  <si>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</si>
  <si>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</si>
  <si>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</si>
  <si>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</si>
  <si>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</si>
  <si>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</si>
  <si>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</si>
  <si>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</si>
  <si>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</si>
  <si>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</si>
  <si>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</si>
  <si>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</si>
  <si>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</si>
  <si>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</si>
  <si>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</si>
  <si>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</si>
  <si>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</si>
  <si>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</si>
  <si>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</si>
  <si>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</si>
  <si>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</si>
  <si>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</si>
  <si>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</si>
  <si>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</si>
  <si>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</si>
  <si>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</si>
  <si>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</si>
  <si>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</si>
  <si>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</si>
  <si>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</si>
  <si>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</si>
  <si>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</si>
  <si>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</si>
  <si>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</si>
  <si>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</si>
  <si>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</si>
  <si>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</si>
  <si>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</si>
  <si>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</si>
  <si>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</si>
  <si>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</si>
  <si>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</si>
  <si>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</si>
  <si>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</si>
  <si>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</si>
  <si>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</si>
  <si>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</si>
  <si>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</si>
  <si>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</si>
  <si>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</si>
  <si>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</si>
  <si>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</si>
  <si>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</si>
  <si>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</si>
  <si>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</si>
  <si>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</si>
  <si>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</si>
  <si>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</si>
  <si>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</si>
  <si>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</si>
  <si>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</si>
  <si>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</si>
  <si>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</si>
  <si>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</si>
  <si>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</si>
  <si>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</si>
  <si>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</si>
  <si>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</si>
  <si>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</si>
  <si>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</si>
  <si>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</si>
  <si>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</si>
  <si>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</si>
  <si>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</si>
  <si>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</si>
  <si>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</si>
  <si>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</si>
  <si>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</si>
  <si>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</si>
  <si>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</si>
  <si>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</si>
  <si>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</si>
  <si>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</si>
  <si>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</si>
  <si>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</si>
  <si>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</si>
  <si>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</si>
  <si>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</si>
  <si>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</si>
  <si>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</si>
  <si>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</si>
  <si>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</si>
  <si>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</si>
  <si>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</si>
  <si>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</si>
  <si>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</si>
  <si>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</si>
  <si>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</si>
  <si>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</si>
  <si>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</si>
  <si>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</si>
  <si>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</si>
  <si>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</si>
  <si>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</si>
  <si>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</si>
  <si>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</si>
  <si>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</si>
  <si>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</si>
  <si>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</si>
  <si>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</si>
  <si>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</si>
  <si>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</si>
  <si>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</si>
  <si>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</si>
  <si>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</si>
  <si>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</si>
  <si>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</si>
  <si>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</si>
  <si>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</si>
  <si>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</si>
  <si>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</si>
  <si>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</si>
  <si>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</si>
  <si>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</si>
  <si>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</si>
  <si>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</si>
  <si>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</si>
  <si>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</si>
  <si>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</si>
  <si>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</si>
  <si>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</si>
  <si>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</si>
  <si>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</si>
  <si>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</si>
  <si>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</si>
  <si>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</si>
  <si>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</si>
  <si>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</si>
  <si>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</si>
  <si>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</si>
  <si>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</si>
  <si>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</si>
  <si>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</si>
  <si>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</si>
  <si>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</si>
  <si>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</si>
  <si>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</si>
  <si>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</si>
  <si>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</si>
  <si>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</si>
  <si>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</si>
  <si>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</si>
  <si>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</si>
  <si>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</si>
  <si>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</si>
  <si>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</si>
  <si>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</si>
  <si>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</si>
  <si>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</si>
  <si>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</si>
  <si>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</si>
  <si>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</si>
  <si>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</si>
  <si>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</si>
  <si>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</si>
  <si>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</si>
  <si>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</si>
  <si>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</si>
  <si>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</si>
  <si>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</si>
  <si>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</si>
  <si>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</si>
  <si>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</si>
  <si>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</si>
  <si>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</si>
  <si>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</si>
  <si>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</si>
  <si>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</si>
  <si>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</si>
  <si>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</si>
  <si>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</si>
  <si>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</si>
  <si>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</si>
  <si>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</si>
  <si>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</si>
  <si>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</si>
  <si>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</si>
  <si>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</si>
  <si>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</si>
  <si>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</si>
  <si>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</si>
  <si>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</si>
  <si>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</si>
  <si>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</si>
  <si>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</si>
  <si>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</si>
  <si>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</si>
  <si>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</si>
  <si>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</si>
  <si>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</si>
  <si>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</si>
  <si>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</si>
  <si>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</si>
  <si>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</si>
  <si>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</si>
  <si>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</si>
  <si>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</si>
  <si>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</si>
  <si>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</si>
  <si>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</si>
  <si>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</si>
  <si>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</si>
  <si>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</si>
  <si>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</si>
  <si>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</si>
  <si>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</si>
  <si>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</si>
  <si>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</si>
  <si>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</si>
  <si>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</si>
  <si>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</si>
  <si>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</si>
  <si>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</si>
  <si>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</si>
  <si>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</si>
  <si>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</si>
  <si>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</si>
  <si>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</si>
  <si>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</si>
  <si>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</si>
  <si>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</si>
  <si>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</si>
  <si>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</si>
  <si>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</si>
  <si>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</si>
  <si>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</si>
  <si>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</si>
  <si>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</si>
  <si>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</si>
  <si>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</si>
  <si>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</si>
  <si>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</si>
  <si>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</si>
  <si>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</si>
  <si>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</si>
  <si>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</si>
  <si>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</si>
  <si>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</si>
  <si>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</si>
  <si>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</si>
  <si>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</si>
  <si>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</si>
  <si>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</si>
  <si>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</si>
  <si>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</si>
  <si>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</si>
  <si>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</si>
  <si>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</si>
  <si>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</si>
  <si>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</si>
  <si>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</si>
  <si>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</si>
  <si>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</si>
  <si>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</si>
  <si>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</si>
  <si>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</si>
  <si>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</si>
  <si>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</si>
  <si>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</si>
  <si>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</si>
  <si>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</si>
  <si>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</si>
  <si>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</si>
  <si>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</si>
  <si>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</si>
  <si>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</si>
  <si>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</si>
  <si>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</si>
  <si>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</si>
  <si>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</si>
  <si>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</si>
  <si>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</si>
  <si>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</si>
  <si>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</si>
  <si>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</si>
  <si>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</si>
  <si>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</si>
  <si>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</si>
  <si>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</si>
  <si>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</si>
  <si>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</si>
  <si>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</si>
  <si>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</si>
  <si>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</si>
  <si>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</si>
  <si>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</si>
  <si>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</si>
  <si>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</si>
  <si>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</si>
  <si>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</si>
  <si>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</si>
  <si>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</si>
  <si>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</si>
  <si>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</si>
  <si>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</si>
  <si>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</si>
  <si>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</si>
  <si>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</si>
  <si>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</si>
  <si>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</si>
  <si>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</si>
  <si>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</si>
  <si>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</si>
  <si>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</si>
  <si>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</si>
  <si>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</si>
  <si>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</si>
  <si>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</si>
  <si>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</si>
  <si>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</si>
  <si>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</si>
  <si>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</si>
  <si>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</si>
  <si>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</si>
  <si>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</si>
  <si>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</si>
  <si>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</si>
  <si>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</si>
  <si>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</si>
  <si>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</si>
  <si>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</si>
  <si>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</si>
  <si>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</si>
  <si>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</si>
  <si>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</si>
  <si>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</si>
  <si>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</si>
  <si>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</si>
  <si>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</si>
  <si>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</si>
  <si>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</si>
  <si>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</si>
  <si>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</si>
  <si>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</si>
  <si>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</si>
  <si>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</si>
  <si>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</si>
  <si>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</si>
  <si>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</si>
  <si>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</si>
  <si>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</si>
  <si>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</si>
  <si>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</si>
  <si>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</si>
  <si>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</si>
  <si>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</si>
  <si>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</si>
  <si>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</si>
  <si>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</si>
  <si>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</si>
  <si>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</si>
  <si>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</si>
  <si>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</si>
  <si>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</si>
  <si>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</si>
  <si>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</si>
  <si>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</si>
  <si>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</si>
  <si>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</si>
  <si>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</si>
  <si>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</si>
  <si>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</si>
  <si>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</si>
  <si>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</si>
  <si>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</si>
  <si>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</si>
  <si>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</si>
  <si>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</si>
  <si>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</si>
  <si>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</si>
  <si>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</si>
  <si>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</si>
  <si>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</si>
  <si>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</si>
  <si>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</si>
  <si>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</si>
  <si>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</si>
  <si>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</si>
  <si>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</si>
  <si>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</si>
  <si>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</si>
  <si>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</si>
  <si>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</si>
  <si>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</si>
  <si>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</si>
  <si>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</si>
  <si>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</si>
  <si>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</si>
  <si>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</si>
  <si>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</si>
  <si>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</si>
  <si>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</si>
  <si>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</si>
  <si>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</si>
  <si>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</si>
  <si>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</si>
  <si>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</si>
  <si>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</si>
  <si>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</si>
  <si>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</si>
  <si>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</si>
  <si>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</si>
  <si>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</si>
  <si>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</si>
  <si>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</si>
  <si>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</si>
  <si>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</si>
  <si>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</si>
  <si>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</si>
  <si>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</si>
  <si>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</si>
  <si>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</si>
  <si>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</si>
  <si>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</si>
  <si>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</si>
  <si>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</si>
  <si>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</si>
  <si>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</si>
  <si>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</si>
  <si>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</si>
  <si>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</si>
  <si>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</si>
  <si>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</si>
  <si>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</si>
  <si>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</si>
  <si>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</si>
  <si>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</si>
  <si>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</si>
  <si>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</si>
  <si>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</si>
  <si>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</si>
  <si>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</si>
  <si>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</si>
  <si>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</si>
  <si>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</si>
  <si>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</si>
  <si>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</si>
  <si>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</si>
  <si>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</si>
  <si>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</si>
  <si>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</si>
  <si>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</si>
  <si>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</si>
  <si>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</si>
  <si>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</si>
  <si>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</si>
  <si>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</si>
  <si>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</si>
  <si>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</si>
  <si>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</si>
  <si>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</si>
  <si>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</si>
  <si>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</si>
  <si>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</si>
  <si>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</si>
  <si>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</si>
  <si>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</si>
  <si>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</si>
  <si>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</si>
  <si>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</si>
  <si>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</si>
  <si>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</si>
  <si>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</si>
  <si>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</si>
  <si>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</si>
  <si>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</si>
  <si>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</si>
  <si>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</si>
  <si>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</si>
  <si>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</si>
  <si>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</si>
  <si>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</si>
  <si>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</si>
  <si>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</si>
  <si>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</si>
  <si>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</si>
  <si>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</si>
  <si>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</si>
  <si>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</si>
  <si>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</si>
  <si>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</si>
  <si>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</si>
  <si>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</si>
  <si>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</si>
  <si>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</si>
  <si>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</si>
  <si>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</si>
  <si>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</si>
  <si>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</si>
  <si>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</si>
  <si>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</si>
  <si>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</si>
  <si>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</si>
  <si>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</si>
  <si>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</si>
  <si>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</si>
  <si>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</si>
  <si>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</si>
  <si>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</si>
  <si>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</si>
  <si>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</si>
  <si>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</si>
  <si>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</si>
  <si>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</si>
  <si>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</si>
  <si>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</si>
  <si>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</si>
  <si>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</si>
  <si>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</si>
  <si>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</si>
  <si>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</si>
  <si>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</si>
  <si>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</si>
  <si>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</si>
  <si>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</si>
  <si>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</si>
  <si>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</si>
  <si>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</si>
  <si>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</si>
  <si>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</si>
  <si>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</si>
  <si>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</si>
  <si>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</si>
  <si>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</si>
  <si>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</si>
  <si>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</si>
  <si>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</si>
  <si>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</si>
  <si>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</si>
  <si>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</si>
  <si>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</si>
  <si>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</si>
  <si>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</si>
  <si>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</si>
  <si>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</si>
  <si>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</si>
  <si>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</si>
  <si>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</si>
  <si>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</si>
  <si>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</si>
  <si>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</si>
  <si>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</si>
  <si>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</si>
  <si>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</si>
  <si>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</si>
  <si>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</si>
  <si>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</si>
  <si>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</si>
  <si>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</si>
  <si>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</si>
  <si>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</si>
  <si>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</si>
  <si>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</si>
  <si>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</si>
  <si>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</si>
  <si>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</si>
  <si>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</si>
  <si>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</si>
  <si>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</si>
  <si>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</si>
  <si>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</si>
  <si>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</si>
  <si>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</si>
  <si>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</si>
  <si>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</si>
  <si>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</si>
  <si>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</si>
  <si>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</si>
  <si>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</si>
  <si>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</si>
  <si>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</si>
  <si>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</si>
  <si>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</si>
  <si>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</si>
  <si>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</si>
  <si>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</si>
  <si>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</si>
  <si>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</si>
  <si>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</si>
  <si>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</si>
  <si>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</si>
  <si>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</si>
  <si>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</si>
  <si>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</si>
  <si>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</si>
  <si>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</si>
  <si>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</si>
  <si>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</si>
  <si>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</si>
  <si>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</si>
  <si>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</si>
  <si>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</si>
  <si>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</si>
  <si>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</si>
  <si>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</si>
  <si>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</si>
  <si>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</si>
  <si>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</si>
  <si>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</si>
  <si>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</si>
  <si>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</si>
  <si>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</si>
  <si>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</si>
  <si>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</si>
  <si>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</si>
  <si>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</si>
  <si>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</si>
  <si>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</si>
  <si>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</si>
  <si>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</si>
  <si>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</si>
  <si>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</si>
  <si>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</si>
  <si>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</si>
  <si>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</si>
  <si>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</si>
  <si>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</si>
  <si>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</si>
  <si>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</si>
  <si>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</si>
  <si>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</si>
  <si>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</si>
  <si>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</si>
  <si>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</si>
  <si>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</si>
  <si>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</si>
  <si>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</si>
  <si>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</si>
  <si>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</si>
  <si>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</si>
  <si>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</si>
  <si>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</si>
  <si>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</si>
  <si>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</si>
  <si>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</si>
  <si>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</si>
  <si>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</si>
  <si>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</si>
  <si>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</si>
  <si>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</si>
  <si>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</si>
  <si>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</si>
  <si>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</si>
  <si>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</si>
  <si>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</si>
  <si>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</si>
  <si>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</si>
  <si>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</si>
  <si>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</si>
  <si>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</si>
  <si>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</si>
  <si>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</si>
  <si>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</si>
  <si>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</si>
  <si>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</si>
  <si>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</si>
  <si>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</si>
  <si>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</si>
  <si>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</si>
  <si>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</si>
  <si>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</si>
  <si>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</si>
  <si>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</si>
  <si>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</si>
  <si>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</si>
  <si>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</si>
  <si>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</si>
  <si>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</si>
  <si>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</si>
  <si>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</si>
  <si>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</si>
  <si>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</si>
  <si>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</si>
  <si>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</si>
  <si>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</si>
  <si>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</si>
  <si>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</si>
  <si>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</si>
  <si>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</si>
  <si>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</si>
  <si>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</si>
  <si>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</si>
  <si>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</si>
  <si>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</si>
  <si>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</si>
  <si>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</si>
  <si>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</si>
  <si>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</si>
  <si>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</si>
  <si>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</si>
  <si>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</si>
  <si>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</si>
  <si>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</si>
  <si>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</si>
  <si>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</si>
  <si>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</si>
  <si>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</si>
  <si>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</si>
  <si>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</si>
  <si>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</si>
  <si>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</si>
  <si>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</si>
  <si>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</si>
  <si>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</si>
  <si>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</si>
  <si>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</si>
  <si>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</si>
  <si>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</si>
  <si>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</si>
  <si>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</si>
  <si>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</si>
  <si>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</si>
  <si>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</si>
  <si>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</si>
  <si>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</si>
  <si>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</si>
  <si>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</si>
  <si>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</si>
  <si>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</si>
  <si>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</si>
  <si>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</si>
  <si>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</si>
  <si>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</si>
  <si>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</si>
  <si>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</si>
  <si>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</si>
  <si>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</si>
  <si>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</si>
  <si>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</si>
  <si>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</si>
  <si>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</si>
  <si>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</si>
  <si>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</si>
  <si>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</si>
  <si>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</si>
  <si>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</si>
  <si>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</si>
  <si>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</si>
  <si>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</si>
  <si>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</si>
  <si>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</si>
  <si>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</si>
  <si>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</si>
  <si>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</si>
  <si>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</si>
  <si>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</si>
  <si>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</si>
  <si>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</si>
  <si>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</si>
  <si>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</si>
  <si>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</si>
  <si>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</si>
  <si>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</si>
  <si>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</si>
  <si>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</si>
  <si>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</si>
  <si>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</si>
  <si>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</si>
  <si>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</si>
  <si>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</si>
  <si>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</si>
  <si>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</si>
  <si>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</si>
  <si>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</si>
  <si>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</si>
  <si>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</si>
  <si>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</si>
  <si>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</si>
  <si>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</si>
  <si>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</si>
  <si>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</si>
  <si>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</si>
  <si>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</si>
  <si>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</si>
  <si>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</si>
  <si>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</si>
  <si>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</si>
  <si>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</si>
  <si>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</si>
  <si>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</si>
  <si>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</si>
  <si>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</si>
  <si>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</si>
  <si>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</si>
  <si>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</si>
  <si>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</si>
  <si>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</si>
  <si>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</si>
  <si>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</si>
  <si>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</si>
  <si>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</si>
  <si>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</si>
  <si>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</si>
  <si>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</si>
  <si>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</si>
  <si>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</si>
  <si>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</si>
  <si>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</si>
  <si>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</si>
  <si>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</si>
  <si>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</si>
  <si>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</si>
  <si>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</si>
  <si>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</si>
  <si>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</si>
  <si>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</si>
  <si>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</si>
  <si>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</si>
  <si>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</si>
  <si>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</si>
  <si>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</si>
  <si>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</si>
  <si>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</si>
  <si>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</si>
  <si>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</si>
  <si>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</si>
  <si>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</si>
  <si>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</si>
  <si>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</si>
  <si>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</si>
  <si>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</si>
  <si>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</si>
  <si>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</si>
  <si>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</si>
  <si>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</si>
  <si>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</si>
  <si>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</si>
  <si>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</si>
  <si>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</si>
  <si>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</si>
  <si>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</si>
  <si>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</si>
  <si>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</si>
  <si>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</si>
  <si>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</si>
  <si>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</si>
  <si>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</si>
  <si>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</si>
  <si>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</si>
  <si>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</si>
  <si>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</si>
  <si>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</si>
  <si>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</si>
  <si>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</si>
  <si>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</si>
  <si>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</si>
  <si>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</si>
  <si>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</si>
  <si>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</si>
  <si>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</si>
  <si>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</si>
  <si>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</si>
  <si>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</si>
  <si>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</si>
  <si>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</si>
  <si>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</si>
  <si>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</si>
  <si>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</si>
  <si>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</si>
  <si>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</si>
  <si>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</si>
  <si>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</si>
  <si>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</si>
  <si>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</si>
  <si>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</si>
  <si>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</si>
  <si>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</si>
  <si>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</si>
  <si>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</si>
  <si>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</si>
  <si>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</si>
  <si>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</si>
  <si>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</si>
  <si>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</si>
  <si>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</si>
  <si>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</si>
  <si>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</si>
  <si>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</si>
  <si>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</si>
  <si>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</si>
  <si>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</si>
  <si>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</si>
  <si>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</si>
  <si>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</si>
  <si>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</si>
  <si>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</si>
  <si>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</si>
  <si>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</si>
  <si>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</si>
  <si>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</si>
  <si>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</si>
  <si>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</si>
  <si>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</si>
  <si>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</si>
  <si>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</si>
  <si>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</si>
  <si>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</si>
  <si>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</si>
  <si>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</si>
  <si>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</si>
  <si>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</si>
  <si>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</si>
  <si>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</si>
  <si>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</si>
  <si>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</si>
  <si>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</si>
  <si>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</si>
  <si>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</si>
  <si>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</si>
  <si>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</si>
  <si>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</si>
  <si>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</si>
  <si>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</si>
  <si>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</si>
  <si>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</si>
  <si>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</si>
  <si>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</si>
  <si>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</si>
  <si>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</si>
  <si>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</si>
  <si>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</si>
  <si>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</si>
  <si>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</si>
  <si>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</si>
  <si>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</si>
  <si>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</si>
  <si>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</si>
  <si>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</si>
  <si>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</si>
  <si>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</si>
  <si>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</si>
  <si>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</si>
  <si>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</si>
  <si>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</si>
  <si>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</si>
  <si>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</si>
  <si>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</si>
  <si>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</si>
  <si>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</si>
  <si>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</si>
  <si>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</si>
  <si>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</si>
  <si>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</si>
  <si>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</si>
  <si>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</si>
  <si>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</si>
  <si>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</si>
  <si>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</si>
  <si>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</si>
  <si>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</si>
  <si>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</si>
  <si>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</si>
  <si>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</si>
  <si>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</si>
  <si>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</si>
  <si>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</si>
  <si>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</si>
  <si>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</si>
  <si>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</si>
  <si>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</si>
  <si>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</si>
  <si>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</si>
  <si>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</si>
  <si>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</si>
  <si>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</si>
  <si>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</si>
  <si>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</si>
  <si>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</si>
  <si>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</si>
  <si>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</si>
  <si>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</si>
  <si>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</si>
  <si>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</si>
  <si>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</si>
  <si>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</si>
  <si>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</si>
  <si>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</si>
  <si>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</si>
  <si>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</si>
  <si>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</si>
  <si>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</si>
  <si>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</si>
  <si>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</si>
  <si>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</si>
  <si>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</si>
  <si>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</si>
  <si>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</si>
  <si>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</si>
  <si>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</si>
  <si>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</si>
  <si>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</si>
  <si>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</si>
  <si>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</si>
  <si>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</si>
  <si>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</si>
  <si>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</si>
  <si>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</si>
  <si>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</si>
  <si>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</si>
  <si>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</si>
  <si>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</si>
  <si>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</si>
  <si>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</si>
  <si>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</si>
  <si>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</si>
  <si>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</si>
  <si>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</si>
  <si>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</si>
  <si>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</si>
  <si>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</si>
  <si>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</si>
  <si>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</si>
  <si>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</si>
  <si>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</si>
  <si>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</si>
  <si>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</si>
  <si>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</si>
  <si>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</si>
  <si>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</si>
  <si>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</si>
  <si>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</si>
  <si>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</si>
  <si>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</si>
  <si>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</si>
  <si>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</si>
  <si>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</si>
  <si>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</si>
  <si>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</si>
  <si>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</si>
  <si>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</si>
  <si>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</si>
  <si>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</si>
  <si>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</si>
  <si>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</si>
  <si>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</si>
  <si>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</si>
  <si>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</si>
  <si>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</si>
  <si>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</si>
  <si>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</si>
  <si>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</si>
  <si>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</si>
  <si>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</si>
  <si>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</si>
  <si>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</si>
  <si>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</si>
  <si>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</si>
  <si>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</si>
  <si>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</si>
  <si>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</si>
  <si>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</si>
  <si>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</si>
  <si>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</si>
  <si>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</si>
  <si>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</si>
  <si>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</si>
  <si>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</si>
  <si>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</si>
  <si>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</si>
  <si>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</si>
  <si>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</si>
  <si>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</si>
  <si>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</si>
  <si>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</si>
  <si>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</si>
  <si>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</si>
  <si>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</si>
  <si>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</si>
  <si>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</si>
  <si>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</si>
  <si>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</si>
  <si>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</si>
  <si>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</si>
  <si>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</si>
  <si>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</si>
  <si>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</si>
  <si>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</si>
  <si>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</si>
  <si>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</si>
  <si>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</si>
  <si>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</si>
  <si>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</si>
  <si>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</si>
  <si>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</si>
  <si>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</si>
  <si>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</si>
  <si>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</si>
  <si>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</si>
  <si>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</si>
  <si>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</si>
  <si>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</si>
  <si>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</si>
  <si>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</si>
  <si>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</si>
  <si>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</si>
  <si>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</si>
  <si>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</si>
  <si>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</si>
  <si>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</si>
  <si>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</si>
  <si>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</si>
  <si>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</si>
  <si>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</si>
  <si>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</si>
  <si>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</si>
  <si>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</si>
  <si>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</si>
  <si>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</si>
  <si>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</si>
  <si>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</si>
  <si>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</si>
  <si>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</si>
  <si>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</si>
  <si>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</si>
  <si>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</si>
  <si>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</si>
  <si>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</si>
  <si>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</si>
  <si>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</si>
  <si>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</si>
  <si>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</si>
  <si>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</si>
  <si>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</si>
  <si>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</si>
  <si>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</si>
  <si>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</si>
  <si>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</si>
  <si>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</si>
  <si>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</si>
  <si>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</si>
  <si>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</si>
  <si>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</si>
  <si>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</si>
  <si>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</si>
  <si>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</si>
  <si>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</si>
  <si>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</si>
  <si>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</si>
  <si>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</si>
  <si>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</si>
  <si>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</si>
  <si>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</si>
  <si>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</si>
  <si>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</si>
  <si>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</si>
  <si>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</si>
  <si>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</si>
  <si>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</si>
  <si>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</si>
  <si>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</si>
  <si>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</si>
  <si>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</si>
  <si>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</si>
  <si>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</si>
  <si>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</si>
  <si>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</si>
  <si>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</si>
  <si>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</si>
  <si>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</si>
  <si>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</si>
  <si>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</si>
  <si>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</si>
  <si>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</si>
  <si>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</si>
  <si>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</si>
  <si>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</si>
  <si>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</si>
  <si>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</si>
  <si>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</si>
  <si>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</si>
  <si>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</si>
  <si>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</si>
  <si>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</si>
  <si>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</si>
  <si>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</si>
  <si>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</si>
  <si>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</si>
  <si>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</si>
  <si>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</si>
  <si>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</si>
  <si>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</si>
  <si>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</si>
  <si>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</si>
  <si>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</si>
  <si>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</si>
  <si>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</si>
  <si>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</si>
  <si>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</si>
  <si>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</si>
  <si>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</si>
  <si>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</si>
  <si>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</si>
  <si>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</si>
  <si>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</si>
  <si>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</si>
  <si>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</si>
  <si>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</si>
  <si>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</si>
  <si>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</si>
  <si>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</si>
  <si>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</si>
  <si>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</si>
  <si>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</si>
  <si>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</si>
  <si>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</si>
  <si>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</si>
  <si>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</si>
  <si>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</si>
  <si>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</si>
  <si>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</si>
  <si>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</si>
  <si>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</si>
  <si>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</si>
  <si>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</si>
  <si>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</si>
  <si>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</si>
  <si>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</si>
  <si>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</si>
  <si>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</si>
  <si>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</si>
  <si>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</si>
  <si>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</si>
  <si>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</si>
  <si>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</si>
  <si>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</si>
  <si>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</si>
  <si>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</si>
  <si>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</si>
  <si>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</si>
  <si>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</si>
  <si>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</si>
  <si>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</si>
  <si>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</si>
  <si>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</si>
  <si>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</si>
  <si>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</si>
  <si>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</si>
  <si>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</si>
  <si>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</si>
  <si>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</si>
  <si>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</si>
  <si>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</si>
  <si>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</si>
  <si>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</si>
  <si>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</si>
  <si>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</si>
  <si>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</si>
  <si>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</si>
  <si>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</si>
  <si>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</si>
  <si>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</si>
  <si>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</si>
  <si>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</si>
  <si>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</si>
  <si>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</si>
  <si>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</si>
  <si>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</si>
  <si>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</si>
  <si>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</si>
  <si>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</si>
  <si>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</si>
  <si>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</si>
  <si>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</si>
  <si>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</si>
  <si>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</si>
  <si>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</si>
  <si>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</si>
  <si>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</si>
  <si>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</si>
  <si>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</si>
  <si>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</si>
  <si>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</si>
  <si>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</si>
  <si>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</si>
  <si>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</si>
  <si>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</si>
  <si>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</si>
  <si>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</si>
  <si>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</si>
  <si>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</si>
  <si>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</si>
  <si>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</si>
  <si>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</si>
  <si>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</si>
  <si>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</si>
  <si>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</si>
  <si>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</si>
  <si>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</si>
  <si>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</si>
  <si>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</si>
  <si>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</si>
  <si>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</si>
  <si>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</si>
  <si>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</si>
  <si>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</si>
  <si>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</si>
  <si>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</si>
  <si>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</si>
  <si>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</si>
  <si>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</si>
  <si>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</si>
  <si>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</si>
  <si>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</si>
  <si>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</si>
  <si>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</si>
  <si>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</si>
  <si>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</si>
  <si>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</si>
  <si>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</si>
  <si>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</si>
  <si>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</si>
  <si>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</si>
  <si>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</si>
  <si>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</si>
  <si>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</si>
  <si>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</si>
  <si>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</si>
  <si>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</si>
  <si>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</si>
  <si>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</si>
  <si>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</si>
  <si>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</si>
  <si>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</si>
  <si>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</si>
  <si>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</si>
  <si>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</si>
  <si>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</si>
  <si>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</si>
  <si>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</si>
  <si>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</si>
  <si>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</si>
  <si>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</si>
  <si>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</si>
  <si>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</si>
  <si>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</si>
  <si>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</si>
  <si>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</si>
  <si>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</si>
  <si>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</si>
  <si>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</si>
  <si>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</si>
  <si>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</si>
  <si>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</si>
  <si>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</si>
  <si>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</si>
  <si>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</si>
  <si>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</si>
  <si>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</si>
  <si>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</si>
  <si>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</si>
  <si>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</si>
  <si>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</si>
  <si>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</si>
  <si>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</si>
  <si>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</si>
  <si>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</si>
  <si>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</si>
  <si>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</si>
  <si>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</si>
  <si>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</si>
  <si>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</si>
  <si>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</si>
  <si>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</si>
  <si>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</si>
  <si>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</si>
  <si>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</si>
  <si>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</si>
  <si>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</si>
  <si>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</si>
  <si>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</si>
  <si>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</si>
  <si>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</si>
  <si>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</si>
  <si>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</si>
  <si>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</si>
  <si>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</si>
  <si>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</si>
  <si>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</si>
  <si>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</si>
  <si>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</si>
  <si>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</si>
  <si>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</si>
  <si>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</si>
  <si>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</si>
  <si>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</si>
  <si>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</si>
  <si>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</si>
  <si>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</si>
  <si>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</si>
  <si>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</si>
  <si>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</si>
  <si>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</si>
  <si>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</si>
  <si>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</si>
  <si>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</si>
  <si>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</si>
  <si>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</si>
  <si>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</si>
  <si>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</si>
  <si>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</si>
  <si>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</si>
  <si>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</si>
  <si>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</si>
  <si>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</si>
  <si>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</si>
  <si>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</si>
  <si>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</si>
  <si>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</si>
  <si>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</si>
  <si>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</si>
  <si>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</si>
  <si>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</si>
  <si>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</si>
  <si>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</si>
  <si>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</si>
  <si>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</si>
  <si>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</si>
  <si>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</si>
  <si>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</si>
  <si>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</si>
  <si>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</si>
  <si>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</si>
  <si>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</si>
  <si>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</si>
  <si>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</si>
  <si>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</si>
  <si>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</si>
  <si>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</si>
  <si>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</si>
  <si>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</si>
  <si>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</si>
  <si>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</si>
  <si>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</si>
  <si>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</si>
  <si>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</si>
  <si>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</si>
  <si>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</si>
  <si>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</si>
  <si>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</si>
  <si>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</si>
  <si>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</si>
  <si>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</si>
  <si>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</si>
  <si>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</si>
  <si>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</si>
  <si>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</si>
  <si>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</si>
  <si>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</si>
  <si>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</si>
  <si>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</si>
  <si>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</si>
  <si>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</si>
  <si>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</si>
  <si>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</si>
  <si>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</si>
  <si>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</si>
  <si>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</si>
  <si>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</si>
  <si>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</si>
  <si>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</si>
  <si>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</si>
  <si>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</si>
  <si>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</si>
  <si>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</si>
  <si>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</si>
  <si>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</si>
  <si>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</si>
  <si>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</si>
  <si>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</si>
  <si>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</si>
  <si>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</si>
  <si>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</si>
  <si>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</si>
  <si>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</si>
  <si>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</si>
  <si>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</si>
  <si>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</si>
  <si>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</si>
  <si>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</si>
  <si>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</si>
  <si>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</si>
  <si>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</si>
  <si>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</si>
  <si>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</si>
  <si>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</si>
  <si>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</si>
  <si>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</si>
  <si>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</si>
  <si>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</si>
  <si>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</si>
  <si>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</si>
  <si>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</si>
  <si>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</si>
  <si>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</si>
  <si>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</si>
  <si>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</si>
  <si>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</si>
  <si>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</si>
  <si>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</si>
  <si>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</si>
  <si>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</si>
  <si>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</si>
  <si>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</si>
  <si>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</si>
  <si>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</si>
  <si>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</si>
  <si>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</si>
  <si>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</si>
  <si>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</si>
  <si>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</si>
  <si>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</si>
  <si>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</si>
  <si>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</si>
  <si>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</si>
  <si>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</si>
  <si>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</si>
  <si>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</si>
  <si>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</si>
  <si>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</si>
  <si>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</si>
  <si>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</si>
  <si>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</si>
  <si>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</si>
  <si>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</si>
  <si>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</si>
  <si>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</si>
  <si>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</si>
  <si>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</si>
  <si>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</si>
  <si>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</si>
  <si>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</si>
  <si>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</si>
  <si>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</si>
  <si>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</si>
  <si>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</si>
  <si>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</si>
  <si>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</si>
  <si>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</si>
  <si>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</si>
  <si>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</si>
  <si>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</si>
  <si>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</si>
  <si>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</si>
  <si>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</si>
  <si>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</si>
  <si>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</si>
  <si>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</si>
  <si>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</si>
  <si>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</si>
  <si>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</si>
  <si>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</si>
  <si>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</si>
  <si>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</si>
  <si>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</si>
  <si>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</si>
  <si>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</si>
  <si>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</si>
  <si>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</si>
  <si>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</si>
  <si>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</si>
  <si>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</si>
  <si>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</si>
  <si>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</si>
  <si>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</si>
  <si>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</si>
  <si>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</si>
  <si>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</si>
  <si>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</si>
  <si>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</si>
  <si>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</si>
  <si>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</si>
  <si>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</si>
  <si>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</si>
  <si>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</si>
  <si>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</si>
  <si>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</si>
  <si>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</si>
  <si>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</si>
  <si>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</si>
  <si>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</si>
  <si>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</si>
  <si>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</si>
  <si>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</si>
  <si>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</si>
  <si>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</si>
  <si>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</si>
  <si>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</si>
  <si>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</si>
  <si>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</si>
  <si>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</si>
  <si>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</si>
  <si>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</si>
  <si>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</si>
  <si>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</si>
  <si>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</si>
  <si>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</si>
  <si>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</si>
  <si>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</si>
  <si>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</si>
  <si>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</si>
  <si>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</si>
  <si>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</si>
  <si>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</si>
  <si>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</si>
  <si>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</si>
  <si>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</si>
  <si>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</si>
  <si>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</si>
  <si>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</si>
  <si>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</si>
  <si>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</si>
  <si>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</si>
  <si>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</si>
  <si>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</si>
  <si>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</si>
  <si>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</si>
  <si>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</si>
  <si>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</si>
  <si>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</si>
  <si>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</si>
  <si>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</si>
  <si>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</si>
  <si>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</si>
  <si>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</si>
  <si>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</si>
  <si>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</si>
  <si>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</si>
  <si>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</si>
  <si>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</si>
  <si>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</si>
  <si>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</si>
  <si>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</si>
  <si>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</si>
  <si>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</si>
  <si>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</si>
  <si>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</si>
  <si>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</si>
  <si>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</si>
  <si>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</si>
  <si>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</si>
  <si>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</si>
  <si>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</si>
  <si>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</si>
  <si>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</si>
  <si>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</si>
  <si>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</si>
  <si>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</si>
  <si>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</si>
  <si>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</si>
  <si>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</si>
  <si>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</si>
  <si>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</si>
  <si>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</si>
  <si>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</si>
  <si>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</si>
  <si>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</si>
  <si>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</si>
  <si>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</si>
  <si>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</si>
  <si>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</si>
  <si>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</si>
  <si>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</si>
  <si>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</si>
  <si>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</si>
  <si>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</si>
  <si>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</si>
  <si>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</si>
  <si>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</si>
  <si>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</si>
  <si>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</si>
  <si>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</si>
  <si>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</si>
  <si>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</si>
  <si>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</si>
  <si>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</si>
  <si>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</si>
  <si>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</si>
  <si>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</si>
  <si>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</si>
  <si>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</si>
  <si>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</si>
  <si>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</si>
  <si>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</si>
  <si>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</si>
  <si>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</si>
  <si>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</si>
  <si>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</si>
  <si>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</si>
  <si>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</si>
  <si>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</si>
  <si>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</si>
  <si>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</si>
  <si>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</si>
  <si>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</si>
  <si>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</si>
  <si>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</si>
  <si>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</si>
  <si>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</si>
  <si>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</si>
  <si>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</si>
  <si>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</si>
  <si>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</si>
  <si>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</si>
  <si>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</si>
  <si>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</si>
  <si>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</si>
  <si>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</si>
  <si>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</si>
  <si>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</si>
  <si>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</si>
  <si>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</si>
  <si>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</si>
  <si>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</si>
  <si>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</si>
  <si>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</si>
  <si>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</si>
  <si>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</si>
  <si>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</si>
  <si>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</si>
  <si>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</si>
  <si>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</si>
  <si>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</si>
  <si>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</si>
  <si>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</si>
  <si>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</si>
  <si>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</si>
  <si>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</si>
  <si>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</si>
  <si>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</si>
  <si>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</si>
  <si>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</si>
  <si>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</si>
  <si>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</si>
  <si>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</si>
  <si>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</si>
  <si>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</si>
  <si>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</si>
  <si>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</si>
  <si>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</si>
  <si>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</si>
  <si>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</si>
  <si>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</si>
  <si>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</si>
  <si>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</si>
  <si>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</si>
  <si>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</si>
  <si>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</si>
  <si>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</si>
  <si>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</si>
  <si>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</si>
  <si>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</si>
  <si>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</si>
  <si>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</si>
  <si>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</si>
  <si>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</si>
  <si>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</si>
  <si>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</si>
  <si>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</si>
  <si>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</si>
  <si>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</si>
  <si>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</si>
  <si>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</si>
  <si>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</si>
  <si>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</si>
  <si>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</si>
  <si>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</si>
  <si>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</si>
  <si>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</si>
  <si>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</si>
  <si>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</si>
  <si>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</si>
  <si>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</si>
  <si>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</si>
  <si>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</si>
  <si>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</si>
  <si>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</si>
  <si>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</si>
  <si>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</si>
  <si>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</si>
  <si>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</si>
  <si>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</si>
  <si>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</si>
  <si>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</si>
  <si>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</si>
  <si>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</si>
  <si>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</si>
  <si>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</si>
  <si>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</si>
  <si>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</si>
  <si>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</si>
  <si>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</si>
  <si>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</si>
  <si>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</si>
  <si>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</si>
  <si>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</si>
  <si>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</si>
  <si>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</si>
  <si>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</si>
  <si>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</si>
  <si>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</si>
  <si>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</si>
  <si>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</si>
  <si>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</si>
  <si>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</si>
  <si>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</si>
  <si>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</si>
  <si>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</si>
  <si>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</si>
  <si>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</si>
  <si>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</si>
  <si>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</si>
  <si>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</si>
  <si>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</si>
  <si>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</si>
  <si>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</si>
  <si>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</si>
  <si>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</si>
  <si>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</si>
  <si>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</si>
  <si>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</si>
  <si>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</si>
  <si>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</si>
  <si>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</si>
  <si>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</si>
  <si>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</si>
  <si>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</si>
  <si>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</si>
  <si>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</si>
  <si>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</si>
  <si>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</si>
  <si>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</si>
  <si>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</si>
  <si>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</si>
  <si>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</si>
  <si>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</si>
  <si>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</si>
  <si>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</si>
  <si>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</si>
  <si>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</si>
  <si>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</si>
  <si>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</si>
  <si>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</si>
  <si>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</si>
  <si>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</si>
  <si>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</si>
  <si>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</si>
  <si>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</si>
  <si>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</si>
  <si>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</si>
  <si>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</si>
  <si>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</si>
  <si>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</si>
  <si>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</si>
  <si>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</si>
  <si>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</si>
  <si>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</si>
  <si>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</si>
  <si>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</si>
  <si>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</si>
  <si>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</si>
  <si>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</si>
  <si>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</si>
  <si>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</si>
  <si>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</si>
  <si>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</si>
  <si>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</si>
  <si>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</si>
  <si>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</si>
  <si>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</si>
  <si>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</si>
  <si>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</si>
  <si>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</si>
  <si>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</si>
  <si>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</si>
  <si>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</si>
  <si>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</si>
  <si>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</si>
  <si>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</si>
  <si>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</si>
  <si>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</si>
  <si>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</si>
  <si>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</si>
  <si>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</si>
  <si>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</si>
  <si>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</si>
  <si>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</si>
  <si>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</si>
  <si>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</si>
  <si>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</si>
  <si>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</si>
  <si>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</si>
  <si>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</si>
  <si>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</si>
  <si>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</si>
  <si>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</si>
  <si>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</si>
  <si>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</si>
  <si>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</si>
  <si>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</si>
  <si>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</si>
  <si>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</si>
  <si>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</si>
  <si>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</si>
  <si>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</si>
  <si>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</si>
  <si>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</si>
  <si>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</si>
  <si>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</si>
  <si>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</si>
  <si>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</si>
  <si>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</si>
  <si>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</si>
  <si>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</si>
  <si>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</si>
  <si>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</si>
  <si>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</si>
  <si>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</si>
  <si>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</si>
  <si>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</si>
  <si>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</si>
  <si>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</si>
  <si>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</si>
  <si>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</si>
  <si>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</si>
  <si>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</si>
  <si>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</si>
  <si>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</si>
  <si>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</si>
  <si>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</si>
  <si>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</si>
  <si>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</si>
  <si>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</si>
  <si>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</si>
  <si>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</si>
  <si>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</si>
  <si>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</si>
  <si>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</si>
  <si>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</si>
  <si>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</si>
  <si>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</si>
  <si>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</si>
  <si>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</si>
  <si>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</si>
  <si>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</si>
  <si>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</si>
  <si>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</si>
  <si>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</si>
  <si>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</si>
  <si>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</si>
  <si>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</si>
  <si>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</si>
  <si>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</si>
  <si>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</si>
  <si>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</si>
  <si>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</si>
  <si>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</si>
  <si>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</si>
  <si>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</si>
  <si>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</si>
  <si>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</si>
  <si>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</si>
  <si>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</si>
  <si>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</si>
  <si>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</si>
  <si>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</si>
  <si>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</si>
  <si>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</si>
  <si>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</si>
  <si>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</si>
  <si>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</si>
  <si>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</si>
  <si>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</si>
  <si>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</si>
  <si>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</si>
  <si>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</si>
  <si>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</si>
  <si>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</si>
  <si>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</si>
  <si>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</si>
  <si>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</si>
  <si>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</si>
  <si>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</si>
  <si>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</si>
  <si>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</si>
  <si>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</si>
  <si>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</si>
  <si>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</si>
  <si>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</si>
  <si>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</si>
  <si>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</si>
  <si>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</si>
  <si>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</si>
  <si>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</si>
  <si>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</si>
  <si>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</si>
  <si>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</si>
  <si>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</si>
  <si>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</si>
  <si>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</si>
  <si>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</si>
  <si>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</si>
  <si>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</si>
  <si>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</si>
  <si>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</si>
  <si>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</si>
  <si>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</si>
  <si>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</si>
  <si>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</si>
  <si>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</si>
  <si>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</si>
  <si>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</si>
  <si>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</si>
  <si>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</si>
  <si>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</si>
  <si>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</si>
  <si>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</si>
  <si>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</si>
  <si>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</si>
  <si>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</si>
  <si>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</si>
  <si>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</si>
  <si>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</si>
  <si>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</si>
  <si>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</si>
  <si>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</si>
  <si>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</si>
  <si>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</si>
  <si>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</si>
  <si>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</si>
  <si>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</si>
  <si>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</si>
  <si>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</si>
  <si>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</si>
  <si>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</si>
  <si>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</si>
  <si>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</si>
  <si>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</si>
  <si>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</si>
  <si>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</si>
  <si>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</si>
  <si>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</si>
  <si>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</si>
  <si>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</si>
  <si>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</si>
  <si>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</si>
  <si>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</si>
  <si>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</si>
  <si>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</si>
  <si>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</si>
  <si>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</si>
  <si>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</si>
  <si>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</si>
  <si>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</si>
  <si>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</si>
  <si>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</si>
  <si>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</si>
  <si>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</si>
  <si>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</si>
  <si>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</si>
  <si>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</si>
  <si>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</si>
  <si>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</si>
  <si>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</si>
  <si>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</si>
  <si>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</si>
  <si>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</si>
  <si>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</si>
  <si>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</si>
  <si>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</si>
  <si>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</si>
  <si>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</si>
  <si>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</si>
  <si>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</si>
  <si>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</si>
  <si>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</si>
  <si>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</si>
  <si>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</si>
  <si>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</si>
  <si>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</si>
  <si>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</si>
  <si>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</si>
  <si>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</si>
  <si>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</si>
  <si>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</si>
  <si>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</si>
  <si>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</si>
  <si>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</si>
  <si>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</si>
  <si>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</si>
  <si>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</si>
  <si>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</si>
  <si>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</si>
  <si>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</si>
  <si>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</si>
  <si>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</si>
  <si>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</si>
  <si>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</si>
  <si>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</si>
  <si>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</si>
  <si>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</si>
  <si>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</si>
  <si>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</si>
  <si>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</si>
  <si>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</si>
  <si>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</si>
  <si>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</si>
  <si>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</si>
  <si>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</si>
  <si>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</si>
  <si>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</si>
  <si>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</si>
  <si>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</si>
  <si>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</si>
  <si>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</si>
  <si>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</si>
  <si>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</si>
  <si>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</si>
  <si>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</si>
  <si>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</si>
  <si>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</si>
  <si>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</si>
  <si>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</si>
  <si>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</si>
  <si>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</si>
  <si>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</si>
  <si>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</si>
  <si>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</si>
  <si>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</si>
  <si>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</si>
  <si>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</si>
  <si>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</si>
  <si>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</si>
  <si>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</si>
  <si>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</si>
  <si>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</si>
  <si>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</si>
  <si>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</si>
  <si>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</si>
  <si>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</si>
  <si>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</si>
  <si>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</si>
  <si>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</si>
  <si>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</si>
  <si>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</si>
  <si>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</si>
  <si>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</si>
  <si>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</si>
  <si>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</si>
  <si>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</si>
  <si>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</si>
  <si>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</si>
  <si>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</si>
  <si>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</si>
  <si>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</si>
  <si>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</si>
  <si>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</si>
  <si>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</si>
  <si>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</si>
  <si>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</si>
  <si>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</si>
  <si>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</si>
  <si>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</si>
  <si>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</si>
  <si>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</si>
  <si>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</si>
  <si>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</si>
  <si>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</si>
  <si>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</si>
  <si>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</si>
  <si>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</si>
  <si>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</si>
  <si>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</si>
  <si>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</si>
  <si>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</si>
  <si>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</si>
  <si>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</si>
  <si>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</si>
  <si>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</si>
  <si>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</si>
  <si>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</si>
  <si>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</si>
  <si>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</si>
  <si>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</si>
  <si>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</si>
  <si>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</si>
  <si>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</si>
  <si>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</si>
  <si>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</si>
  <si>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</si>
  <si>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</si>
  <si>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</si>
  <si>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</si>
  <si>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</si>
  <si>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</si>
  <si>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</si>
  <si>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</si>
  <si>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</si>
  <si>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</si>
  <si>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</si>
  <si>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</si>
  <si>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</si>
  <si>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</si>
  <si>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</si>
  <si>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</si>
  <si>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</si>
  <si>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</si>
  <si>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</si>
  <si>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</si>
  <si>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</si>
  <si>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</si>
  <si>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</si>
  <si>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</si>
  <si>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</si>
  <si>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</si>
  <si>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</si>
  <si>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</si>
  <si>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</si>
  <si>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</si>
  <si>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</si>
  <si>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</si>
  <si>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</si>
  <si>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</si>
  <si>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</si>
  <si>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</si>
  <si>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</si>
  <si>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</si>
  <si>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</si>
  <si>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</si>
  <si>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</si>
  <si>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</si>
  <si>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</si>
  <si>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</si>
  <si>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</si>
  <si>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</si>
  <si>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</si>
  <si>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</si>
  <si>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</si>
  <si>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</si>
  <si>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</si>
  <si>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</si>
  <si>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</si>
  <si>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</si>
  <si>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</si>
  <si>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</si>
  <si>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</si>
  <si>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</si>
  <si>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</si>
  <si>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</si>
  <si>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</si>
  <si>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</si>
  <si>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</si>
  <si>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</si>
  <si>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</si>
  <si>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</si>
  <si>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</si>
  <si>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</si>
  <si>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</si>
  <si>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</si>
  <si>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</si>
  <si>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</si>
  <si>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</si>
  <si>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</si>
  <si>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</si>
  <si>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</si>
  <si>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</si>
  <si>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</si>
  <si>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</si>
  <si>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</si>
  <si>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</si>
  <si>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</si>
  <si>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</si>
  <si>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</si>
  <si>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</si>
  <si>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</si>
  <si>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</si>
  <si>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</si>
  <si>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</si>
  <si>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</si>
  <si>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</si>
  <si>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</si>
  <si>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</si>
  <si>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</si>
  <si>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</si>
  <si>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</si>
  <si>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</si>
  <si>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</si>
  <si>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</si>
  <si>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</si>
  <si>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</si>
  <si>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</si>
  <si>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</si>
  <si>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</si>
  <si>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</si>
  <si>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</si>
  <si>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</si>
  <si>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</si>
  <si>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</si>
  <si>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</si>
  <si>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</si>
  <si>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</si>
  <si>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</si>
  <si>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</si>
  <si>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</si>
  <si>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</si>
  <si>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</si>
  <si>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</si>
  <si>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</si>
  <si>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</si>
  <si>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</si>
  <si>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</si>
  <si>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</si>
  <si>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</si>
  <si>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</si>
  <si>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</si>
  <si>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</si>
  <si>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</si>
  <si>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</si>
  <si>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</si>
  <si>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</si>
  <si>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</si>
  <si>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</si>
  <si>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</si>
  <si>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</si>
  <si>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</si>
  <si>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</si>
  <si>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</si>
  <si>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</si>
  <si>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</si>
  <si>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</si>
  <si>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</si>
  <si>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</si>
  <si>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</si>
  <si>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</si>
  <si>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</si>
  <si>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</si>
  <si>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</si>
  <si>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</si>
  <si>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</si>
  <si>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</si>
  <si>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</si>
  <si>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</si>
  <si>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</si>
  <si>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</si>
  <si>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</si>
  <si>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</si>
  <si>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</si>
  <si>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</si>
  <si>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</si>
  <si>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</si>
  <si>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</si>
  <si>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</si>
  <si>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</si>
  <si>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</si>
  <si>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</si>
  <si>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</si>
  <si>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</si>
  <si>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</si>
  <si>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</si>
  <si>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</si>
  <si>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</si>
  <si>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</si>
  <si>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</si>
  <si>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</si>
  <si>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</si>
  <si>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</si>
  <si>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</si>
  <si>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</si>
  <si>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</si>
  <si>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</si>
  <si>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</si>
  <si>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</si>
  <si>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</si>
  <si>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</si>
  <si>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</si>
  <si>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</si>
  <si>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</si>
  <si>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</si>
  <si>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</si>
  <si>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</si>
  <si>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</si>
  <si>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</si>
  <si>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</si>
  <si>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</si>
  <si>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</si>
  <si>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</si>
  <si>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</si>
  <si>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</si>
  <si>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</si>
  <si>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</si>
  <si>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</si>
  <si>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</si>
  <si>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</si>
  <si>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</si>
  <si>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</si>
  <si>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</si>
  <si>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</si>
  <si>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</si>
  <si>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</si>
  <si>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</si>
  <si>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</si>
  <si>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</si>
  <si>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</si>
  <si>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</si>
  <si>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</si>
  <si>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</si>
  <si>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</si>
  <si>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</si>
  <si>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</si>
  <si>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</si>
  <si>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</si>
  <si>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</si>
  <si>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</si>
  <si>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</si>
  <si>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</si>
  <si>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</si>
  <si>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</si>
  <si>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</si>
  <si>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</si>
  <si>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</si>
  <si>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</si>
  <si>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</si>
  <si>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</si>
  <si>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</si>
  <si>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</si>
  <si>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</si>
  <si>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</si>
  <si>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</si>
  <si>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</si>
  <si>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</si>
  <si>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</si>
  <si>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</si>
  <si>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</si>
  <si>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</si>
  <si>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</si>
  <si>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</si>
  <si>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</si>
  <si>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</si>
  <si>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</si>
  <si>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</si>
  <si>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</si>
  <si>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</si>
  <si>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</si>
  <si>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</si>
  <si>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</si>
  <si>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</si>
  <si>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</si>
  <si>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</si>
  <si>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</si>
  <si>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</si>
  <si>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</si>
  <si>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</si>
  <si>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</si>
  <si>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</si>
  <si>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</si>
  <si>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</si>
  <si>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</si>
  <si>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</si>
  <si>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</si>
  <si>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</si>
  <si>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</si>
  <si>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</si>
  <si>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</si>
  <si>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</si>
  <si>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</si>
  <si>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</si>
  <si>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</si>
  <si>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</si>
  <si>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</si>
  <si>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</si>
  <si>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</si>
  <si>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</si>
  <si>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</si>
  <si>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</si>
  <si>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</si>
  <si>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</si>
  <si>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</si>
  <si>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</si>
  <si>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</si>
  <si>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</si>
  <si>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</si>
  <si>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</si>
  <si>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</si>
  <si>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</si>
  <si>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</si>
  <si>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</si>
  <si>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</si>
  <si>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</si>
  <si>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</si>
  <si>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</si>
  <si>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</si>
  <si>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</si>
  <si>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</si>
  <si>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</si>
  <si>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</si>
  <si>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</si>
  <si>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</si>
  <si>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</si>
  <si>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</si>
  <si>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</si>
  <si>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</si>
  <si>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</si>
  <si>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</si>
  <si>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</si>
  <si>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</si>
  <si>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</si>
  <si>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</si>
  <si>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</si>
  <si>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</si>
  <si>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</si>
  <si>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</si>
  <si>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</si>
  <si>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</si>
  <si>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</si>
  <si>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</si>
  <si>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</si>
  <si>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</si>
  <si>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</si>
  <si>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</si>
  <si>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</si>
  <si>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</si>
  <si>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</si>
  <si>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</si>
  <si>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</si>
  <si>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</si>
  <si>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</si>
  <si>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</si>
  <si>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</si>
  <si>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</si>
  <si>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</si>
  <si>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</si>
  <si>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</si>
  <si>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</si>
  <si>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</si>
  <si>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</si>
  <si>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</si>
  <si>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</si>
  <si>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</si>
  <si>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</si>
  <si>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</si>
  <si>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</si>
  <si>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</si>
  <si>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</si>
  <si>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</si>
  <si>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</si>
  <si>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</si>
  <si>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</si>
  <si>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</si>
  <si>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</si>
  <si>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</si>
  <si>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</si>
  <si>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</si>
  <si>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</si>
  <si>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</si>
  <si>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</si>
  <si>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</si>
  <si>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</si>
  <si>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</si>
  <si>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</si>
  <si>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</si>
  <si>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</si>
  <si>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</si>
  <si>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</si>
  <si>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</si>
  <si>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</si>
  <si>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</si>
  <si>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</si>
  <si>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</si>
  <si>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</si>
  <si>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</si>
  <si>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</si>
  <si>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</si>
  <si>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</si>
  <si>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</si>
  <si>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</si>
  <si>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</si>
  <si>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</si>
  <si>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</si>
  <si>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</si>
  <si>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</si>
  <si>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</si>
  <si>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</si>
  <si>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</si>
  <si>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</si>
  <si>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</si>
  <si>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</si>
  <si>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</si>
  <si>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</si>
  <si>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</si>
  <si>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</si>
  <si>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</si>
  <si>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</si>
  <si>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</si>
  <si>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</si>
  <si>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</si>
  <si>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</si>
  <si>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</si>
  <si>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</si>
  <si>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</si>
  <si>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</si>
  <si>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</si>
  <si>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</si>
  <si>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</si>
  <si>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</si>
  <si>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</si>
  <si>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</si>
  <si>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</si>
  <si>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</si>
  <si>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</si>
  <si>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</si>
  <si>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</si>
  <si>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</si>
  <si>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</si>
  <si>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</si>
  <si>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</si>
  <si>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</si>
  <si>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</si>
  <si>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</si>
  <si>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</si>
  <si>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</si>
  <si>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</si>
  <si>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</si>
  <si>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</si>
  <si>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</si>
  <si>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</si>
  <si>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</si>
  <si>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</si>
  <si>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</si>
  <si>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</si>
  <si>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</si>
  <si>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</si>
  <si>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</si>
  <si>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</si>
  <si>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</si>
  <si>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</si>
  <si>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</si>
  <si>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</si>
  <si>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</si>
  <si>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</si>
  <si>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</si>
  <si>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</si>
  <si>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</si>
  <si>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</si>
  <si>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</si>
  <si>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</si>
  <si>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</si>
  <si>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</si>
  <si>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</si>
  <si>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</si>
  <si>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</si>
  <si>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</si>
  <si>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</si>
  <si>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</si>
  <si>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</si>
  <si>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</si>
  <si>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</si>
  <si>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</si>
  <si>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</si>
  <si>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</si>
  <si>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</si>
  <si>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</si>
  <si>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</si>
  <si>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</si>
  <si>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</si>
  <si>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</si>
  <si>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</si>
  <si>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</si>
  <si>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</si>
  <si>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</si>
  <si>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</si>
  <si>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</si>
  <si>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</si>
  <si>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</si>
  <si>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</si>
  <si>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</si>
  <si>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</si>
  <si>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</si>
  <si>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</si>
  <si>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</si>
  <si>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</si>
  <si>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</si>
  <si>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</si>
  <si>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</si>
  <si>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</si>
  <si>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</si>
  <si>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</si>
  <si>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</si>
  <si>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</si>
  <si>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</si>
  <si>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</si>
  <si>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</si>
  <si>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</si>
  <si>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</si>
  <si>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</si>
  <si>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</si>
  <si>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</si>
  <si>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</si>
  <si>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</si>
  <si>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</si>
  <si>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</si>
  <si>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</si>
  <si>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</si>
  <si>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</si>
  <si>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</si>
  <si>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</si>
  <si>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</si>
  <si>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</si>
  <si>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</si>
  <si>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</si>
  <si>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</si>
  <si>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</si>
  <si>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</si>
  <si>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</si>
  <si>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</si>
  <si>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</si>
  <si>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</si>
  <si>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</si>
  <si>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</si>
  <si>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</si>
  <si>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</si>
  <si>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</si>
  <si>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</si>
  <si>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</si>
  <si>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</si>
  <si>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</si>
  <si>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</si>
  <si>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</si>
  <si>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</si>
  <si>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</si>
  <si>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</si>
  <si>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</si>
  <si>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</si>
  <si>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</si>
  <si>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</si>
  <si>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</si>
  <si>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</si>
  <si>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</si>
  <si>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</si>
  <si>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</si>
  <si>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</si>
  <si>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</si>
  <si>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</si>
  <si>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</si>
  <si>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</si>
  <si>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</si>
  <si>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</si>
  <si>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</si>
  <si>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</si>
  <si>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</si>
  <si>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</si>
  <si>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</si>
  <si>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</si>
  <si>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</si>
  <si>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</si>
  <si>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</si>
  <si>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</si>
  <si>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</si>
  <si>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</si>
  <si>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</si>
  <si>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</si>
  <si>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</si>
  <si>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</si>
  <si>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</si>
  <si>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</si>
  <si>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</si>
  <si>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</si>
  <si>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</si>
  <si>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</si>
  <si>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</si>
  <si>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</si>
  <si>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</si>
  <si>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</si>
  <si>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</si>
  <si>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</si>
  <si>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</si>
  <si>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</si>
  <si>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</si>
  <si>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</si>
  <si>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</si>
  <si>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</si>
  <si>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</si>
  <si>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</si>
  <si>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</si>
  <si>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</si>
  <si>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</si>
  <si>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</si>
  <si>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</si>
  <si>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</si>
  <si>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</si>
  <si>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</si>
  <si>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</si>
  <si>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</si>
  <si>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</si>
  <si>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</si>
  <si>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</si>
  <si>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</si>
  <si>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</si>
  <si>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</si>
  <si>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</si>
  <si>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</si>
  <si>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</si>
  <si>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</si>
  <si>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</si>
  <si>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</si>
  <si>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</si>
  <si>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</si>
  <si>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</si>
  <si>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</si>
  <si>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</si>
  <si>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</si>
  <si>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</si>
  <si>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</si>
  <si>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</si>
  <si>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</si>
  <si>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</si>
  <si>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</si>
  <si>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</si>
  <si>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</si>
  <si>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</si>
  <si>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</si>
  <si>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</si>
  <si>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</si>
  <si>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</si>
  <si>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</si>
  <si>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</si>
  <si>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</si>
  <si>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</si>
  <si>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</si>
  <si>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</si>
  <si>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</si>
  <si>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</si>
  <si>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</si>
  <si>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</si>
  <si>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</si>
  <si>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</si>
  <si>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</si>
  <si>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</si>
  <si>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</si>
  <si>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</si>
  <si>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</si>
  <si>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</si>
  <si>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</si>
  <si>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</si>
  <si>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</si>
  <si>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</si>
  <si>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</si>
  <si>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</si>
  <si>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</si>
  <si>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</si>
  <si>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</si>
  <si>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</si>
  <si>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</si>
  <si>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</si>
  <si>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</si>
  <si>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</si>
  <si>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</si>
  <si>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</si>
  <si>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</si>
  <si>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</si>
  <si>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</si>
  <si>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</si>
  <si>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</si>
  <si>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</si>
  <si>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</si>
  <si>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</si>
  <si>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</si>
  <si>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</si>
  <si>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</si>
  <si>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</si>
  <si>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</si>
  <si>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</si>
  <si>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</si>
  <si>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</si>
  <si>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</si>
  <si>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</si>
  <si>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</si>
  <si>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</si>
  <si>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</si>
  <si>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</si>
  <si>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</si>
  <si>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</si>
  <si>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</si>
  <si>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</si>
  <si>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</si>
  <si>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</si>
  <si>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</si>
  <si>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</si>
  <si>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</si>
  <si>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</si>
  <si>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</si>
  <si>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</si>
  <si>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</si>
  <si>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</si>
  <si>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</si>
  <si>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</si>
  <si>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</si>
  <si>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</si>
  <si>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</si>
  <si>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</si>
  <si>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</si>
  <si>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</si>
  <si>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</si>
  <si>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</si>
  <si>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</si>
  <si>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</si>
  <si>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</si>
  <si>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</si>
  <si>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</si>
  <si>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</si>
  <si>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</si>
  <si>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</si>
  <si>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</si>
  <si>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</si>
  <si>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</si>
  <si>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</si>
  <si>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</si>
  <si>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</si>
  <si>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</si>
  <si>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</si>
  <si>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</si>
  <si>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</si>
  <si>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</si>
  <si>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</si>
  <si>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</si>
  <si>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</si>
  <si>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</si>
  <si>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</si>
  <si>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</si>
  <si>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</si>
  <si>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</si>
  <si>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</si>
  <si>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</si>
  <si>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</si>
  <si>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</si>
  <si>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</si>
  <si>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</si>
  <si>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</si>
  <si>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</si>
  <si>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</si>
  <si>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</si>
  <si>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</si>
  <si>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</si>
  <si>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</si>
  <si>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</si>
  <si>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</si>
  <si>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</si>
  <si>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</si>
  <si>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</si>
  <si>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</si>
  <si>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</si>
  <si>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</si>
  <si>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</si>
  <si>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</si>
  <si>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</si>
  <si>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</si>
  <si>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</si>
  <si>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</si>
  <si>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</si>
  <si>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</si>
  <si>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</si>
  <si>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</si>
  <si>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</si>
  <si>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</si>
  <si>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</si>
  <si>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</si>
  <si>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</si>
  <si>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</si>
  <si>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</si>
  <si>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</si>
  <si>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</si>
  <si>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</si>
  <si>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</si>
  <si>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</si>
  <si>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</si>
  <si>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</si>
  <si>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</si>
  <si>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</si>
  <si>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</si>
  <si>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</si>
  <si>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</si>
  <si>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</si>
  <si>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</si>
  <si>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</si>
  <si>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</si>
  <si>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</si>
  <si>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</si>
  <si>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</si>
  <si>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</si>
  <si>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</si>
  <si>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</si>
  <si>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</si>
  <si>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</si>
  <si>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</si>
  <si>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</si>
  <si>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</si>
  <si>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</si>
  <si>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</si>
  <si>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</si>
  <si>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</si>
  <si>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</si>
  <si>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</si>
  <si>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</si>
  <si>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</si>
  <si>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</si>
  <si>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</si>
  <si>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</si>
  <si>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</si>
  <si>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</si>
  <si>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</si>
  <si>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</si>
  <si>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</si>
  <si>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</si>
  <si>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</si>
  <si>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</si>
  <si>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</si>
  <si>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</si>
  <si>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</si>
  <si>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</si>
  <si>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</si>
  <si>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</si>
  <si>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</si>
  <si>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</si>
  <si>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</si>
  <si>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</si>
  <si>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</si>
  <si>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</si>
  <si>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</si>
  <si>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</si>
  <si>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</si>
  <si>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</si>
  <si>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</si>
  <si>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</si>
  <si>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</si>
  <si>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</si>
  <si>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</si>
  <si>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</si>
  <si>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</si>
  <si>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</si>
  <si>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</si>
  <si>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</si>
  <si>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</si>
  <si>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</si>
  <si>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</si>
  <si>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</si>
  <si>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</si>
  <si>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</si>
  <si>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</si>
  <si>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</si>
  <si>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</si>
  <si>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</si>
  <si>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</si>
  <si>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</si>
  <si>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</si>
  <si>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</si>
  <si>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</si>
  <si>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</si>
  <si>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</si>
  <si>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</si>
  <si>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</si>
  <si>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</si>
  <si>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</si>
  <si>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</si>
  <si>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</si>
  <si>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</si>
  <si>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</si>
  <si>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</si>
  <si>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</si>
  <si>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</si>
  <si>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</si>
  <si>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</si>
  <si>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</si>
  <si>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</si>
  <si>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</si>
  <si>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</si>
  <si>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</si>
  <si>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</si>
  <si>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</si>
  <si>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</si>
  <si>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</si>
  <si>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</si>
  <si>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</si>
  <si>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</si>
  <si>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</si>
  <si>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</si>
  <si>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</si>
  <si>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</si>
  <si>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</si>
  <si>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</si>
  <si>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</si>
  <si>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</si>
  <si>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</si>
  <si>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</si>
  <si>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</si>
  <si>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</si>
  <si>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</si>
  <si>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</si>
  <si>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</si>
  <si>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</si>
  <si>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</si>
  <si>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</si>
  <si>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</si>
  <si>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</si>
  <si>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</si>
  <si>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</si>
  <si>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</si>
  <si>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</si>
  <si>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</si>
  <si>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</si>
  <si>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</si>
  <si>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</si>
  <si>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</si>
  <si>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</si>
  <si>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</si>
  <si>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</si>
  <si>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</si>
  <si>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</si>
  <si>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</si>
  <si>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</si>
  <si>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</si>
  <si>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</si>
  <si>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</si>
  <si>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</si>
  <si>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</si>
  <si>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</si>
  <si>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</si>
  <si>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</si>
  <si>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</si>
  <si>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</si>
  <si>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</si>
  <si>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</si>
  <si>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</si>
  <si>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</si>
  <si>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</si>
  <si>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</si>
  <si>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</si>
  <si>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</si>
  <si>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</si>
  <si>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</si>
  <si>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</si>
  <si>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</si>
  <si>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</si>
  <si>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</si>
  <si>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</si>
  <si>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</si>
  <si>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</si>
  <si>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</si>
  <si>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</si>
  <si>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</si>
  <si>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</si>
  <si>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</si>
  <si>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</si>
  <si>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</si>
  <si>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</si>
  <si>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</si>
  <si>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</si>
  <si>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</si>
  <si>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</si>
  <si>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</si>
  <si>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</si>
  <si>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</si>
  <si>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</si>
  <si>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</si>
  <si>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</si>
  <si>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</si>
  <si>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</si>
  <si>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</si>
  <si>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</si>
  <si>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</si>
  <si>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</si>
  <si>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</si>
  <si>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</si>
  <si>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</si>
  <si>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</si>
  <si>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</si>
  <si>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</si>
  <si>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</si>
  <si>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</si>
  <si>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</si>
  <si>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</si>
  <si>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</si>
  <si>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</si>
  <si>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</si>
  <si>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</si>
  <si>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</si>
  <si>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</si>
  <si>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</si>
  <si>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</si>
  <si>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</si>
  <si>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</si>
  <si>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</si>
  <si>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</si>
  <si>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</si>
  <si>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</si>
  <si>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</si>
  <si>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</si>
  <si>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</si>
  <si>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</si>
  <si>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</si>
  <si>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</si>
  <si>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</si>
  <si>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</si>
  <si>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</si>
  <si>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</si>
  <si>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</si>
  <si>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</si>
  <si>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</si>
  <si>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</si>
  <si>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</si>
  <si>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</si>
  <si>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</si>
  <si>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</si>
  <si>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</si>
  <si>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</si>
  <si>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</si>
  <si>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</si>
  <si>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</si>
  <si>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</si>
  <si>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</si>
  <si>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</si>
  <si>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</si>
  <si>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</si>
  <si>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</si>
  <si>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</si>
  <si>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</si>
  <si>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</si>
  <si>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</si>
  <si>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</si>
  <si>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</si>
  <si>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</si>
  <si>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</si>
  <si>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</si>
  <si>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</si>
  <si>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</si>
  <si>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</si>
  <si>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</si>
  <si>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</si>
  <si>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</si>
  <si>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</si>
  <si>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</si>
  <si>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</si>
  <si>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</si>
  <si>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</si>
  <si>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</si>
  <si>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</si>
  <si>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</si>
  <si>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</si>
  <si>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</si>
  <si>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</si>
  <si>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</si>
  <si>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</si>
  <si>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</si>
  <si>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</si>
  <si>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</si>
  <si>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</si>
  <si>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</si>
  <si>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</si>
  <si>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</si>
  <si>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</si>
  <si>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</si>
  <si>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</si>
  <si>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</si>
  <si>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</si>
  <si>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</si>
  <si>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</si>
  <si>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</si>
  <si>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</si>
  <si>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</si>
  <si>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</si>
  <si>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</si>
  <si>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</si>
  <si>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</si>
  <si>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</si>
  <si>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</si>
  <si>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</si>
  <si>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</si>
  <si>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</si>
  <si>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</si>
  <si>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</si>
  <si>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</si>
  <si>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</si>
  <si>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</si>
  <si>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</si>
  <si>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</si>
  <si>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</si>
  <si>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</si>
  <si>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</si>
  <si>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</si>
  <si>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</si>
  <si>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</si>
  <si>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</si>
  <si>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</si>
  <si>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</si>
  <si>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</si>
  <si>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</si>
  <si>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</si>
  <si>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</si>
  <si>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</si>
  <si>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</si>
  <si>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</si>
  <si>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</si>
  <si>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</si>
  <si>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</si>
  <si>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</si>
  <si>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</si>
  <si>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</si>
  <si>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</si>
  <si>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</si>
  <si>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</si>
  <si>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</si>
  <si>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</si>
  <si>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</si>
  <si>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</si>
  <si>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</si>
  <si>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</si>
  <si>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</si>
  <si>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</si>
  <si>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</si>
  <si>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</si>
  <si>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</si>
  <si>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</si>
  <si>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</si>
  <si>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</si>
  <si>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</si>
  <si>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</si>
  <si>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</si>
  <si>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</si>
  <si>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</si>
  <si>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</si>
  <si>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</si>
  <si>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</si>
  <si>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</si>
  <si>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</si>
  <si>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</si>
  <si>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</si>
  <si>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</si>
  <si>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</si>
  <si>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</si>
  <si>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</si>
  <si>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</si>
  <si>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</si>
  <si>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</si>
  <si>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</si>
  <si>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</si>
  <si>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</si>
  <si>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</si>
  <si>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</si>
  <si>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</si>
  <si>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</si>
  <si>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</si>
  <si>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</si>
  <si>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</si>
  <si>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</si>
  <si>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</si>
  <si>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</si>
  <si>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</si>
  <si>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</si>
  <si>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</si>
  <si>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</si>
  <si>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</si>
  <si>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</si>
  <si>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</si>
  <si>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</si>
  <si>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</si>
  <si>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</si>
  <si>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</si>
  <si>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</si>
  <si>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</si>
  <si>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</si>
  <si>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</si>
  <si>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</si>
  <si>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</si>
  <si>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</si>
  <si>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</si>
  <si>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</si>
  <si>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</si>
  <si>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</si>
  <si>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</si>
  <si>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</si>
  <si>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</si>
  <si>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</si>
  <si>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</si>
  <si>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</si>
  <si>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</si>
  <si>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</si>
  <si>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</si>
  <si>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</si>
  <si>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</si>
  <si>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</si>
  <si>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</si>
  <si>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</si>
  <si>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</si>
  <si>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</si>
  <si>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</si>
  <si>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</si>
  <si>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</si>
  <si>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</si>
  <si>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</si>
  <si>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</si>
  <si>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</si>
  <si>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</si>
  <si>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</si>
  <si>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</si>
  <si>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</si>
  <si>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</si>
  <si>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</si>
  <si>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</si>
  <si>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</si>
  <si>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</si>
  <si>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</si>
  <si>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</si>
  <si>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</si>
  <si>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</si>
  <si>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</si>
  <si>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</si>
  <si>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</si>
  <si>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</si>
  <si>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</si>
  <si>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</si>
  <si>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</si>
  <si>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</si>
  <si>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</si>
  <si>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</si>
  <si>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</si>
  <si>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</si>
  <si>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</si>
  <si>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</si>
  <si>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</si>
  <si>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</si>
  <si>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</si>
  <si>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</si>
  <si>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</si>
  <si>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</si>
  <si>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</si>
  <si>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</si>
  <si>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</si>
  <si>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</si>
  <si>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</si>
  <si>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</si>
  <si>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</si>
  <si>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</si>
  <si>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</si>
  <si>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</si>
  <si>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</si>
  <si>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</si>
  <si>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</si>
  <si>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</si>
  <si>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</si>
  <si>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</si>
  <si>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</si>
  <si>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</si>
  <si>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</si>
  <si>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</si>
  <si>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</si>
  <si>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</si>
  <si>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</si>
  <si>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</si>
  <si>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</si>
  <si>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</si>
  <si>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</si>
  <si>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</si>
  <si>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</si>
  <si>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</si>
  <si>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</si>
  <si>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</si>
  <si>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</si>
  <si>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</si>
  <si>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</si>
  <si>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</si>
  <si>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</si>
  <si>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</si>
  <si>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</si>
  <si>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</si>
  <si>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</si>
  <si>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</si>
  <si>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</si>
  <si>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</si>
  <si>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</si>
  <si>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</si>
  <si>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</si>
  <si>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</si>
  <si>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</si>
  <si>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</si>
  <si>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</si>
  <si>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</si>
  <si>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</si>
  <si>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</si>
  <si>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</si>
  <si>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</si>
  <si>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</si>
  <si>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</si>
  <si>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</si>
  <si>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</si>
  <si>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</si>
  <si>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</si>
  <si>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</si>
  <si>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</si>
  <si>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</si>
  <si>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</si>
  <si>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</si>
  <si>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</si>
  <si>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</si>
  <si>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</si>
  <si>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</si>
  <si>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</si>
  <si>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</si>
  <si>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</si>
  <si>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</si>
  <si>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</si>
  <si>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</si>
  <si>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</si>
  <si>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</si>
  <si>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</si>
  <si>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</si>
  <si>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</si>
  <si>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</si>
  <si>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</si>
  <si>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</si>
  <si>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</si>
  <si>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</si>
  <si>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</si>
  <si>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</si>
  <si>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</si>
  <si>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</si>
  <si>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</si>
  <si>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</si>
  <si>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</si>
  <si>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</si>
  <si>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</si>
  <si>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</si>
  <si>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</si>
  <si>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</si>
  <si>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</si>
  <si>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</si>
  <si>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</si>
  <si>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</si>
  <si>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</si>
  <si>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</si>
  <si>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</si>
  <si>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</si>
  <si>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</si>
  <si>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</si>
  <si>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</si>
  <si>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</si>
  <si>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</si>
  <si>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</si>
  <si>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</si>
  <si>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</si>
  <si>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</si>
  <si>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</si>
  <si>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</si>
  <si>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</si>
  <si>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</si>
  <si>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</si>
  <si>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</si>
  <si>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</si>
  <si>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</si>
  <si>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</si>
  <si>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</si>
  <si>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</si>
  <si>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</si>
  <si>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</si>
  <si>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</si>
  <si>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</si>
  <si>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</si>
  <si>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</si>
  <si>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</si>
  <si>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</si>
  <si>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</si>
  <si>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</si>
  <si>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</si>
  <si>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</si>
  <si>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</si>
  <si>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</si>
  <si>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</si>
  <si>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</si>
  <si>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</si>
  <si>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</si>
  <si>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</si>
  <si>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</si>
  <si>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</si>
  <si>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</si>
  <si>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</si>
  <si>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</si>
  <si>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</si>
  <si>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</si>
  <si>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</si>
  <si>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</si>
  <si>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</si>
  <si>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</si>
  <si>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</si>
  <si>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</si>
  <si>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</si>
  <si>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</si>
  <si>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</si>
  <si>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</si>
  <si>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</si>
  <si>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</si>
  <si>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</si>
  <si>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</si>
  <si>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</si>
  <si>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</si>
  <si>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</si>
  <si>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</si>
  <si>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</si>
  <si>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</si>
  <si>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</si>
  <si>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</si>
  <si>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</si>
  <si>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</si>
  <si>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</si>
  <si>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</si>
  <si>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</si>
  <si>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</si>
  <si>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</si>
  <si>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</si>
  <si>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</si>
  <si>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</si>
  <si>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</si>
  <si>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</si>
  <si>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</si>
  <si>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</si>
  <si>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</si>
  <si>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</si>
  <si>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</si>
  <si>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</si>
  <si>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</si>
  <si>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</si>
  <si>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</si>
  <si>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</si>
  <si>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</si>
  <si>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</si>
  <si>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</si>
  <si>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</si>
  <si>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</si>
  <si>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</si>
  <si>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</si>
  <si>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</si>
  <si>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</si>
  <si>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</si>
  <si>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</si>
  <si>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</si>
  <si>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</si>
  <si>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</si>
  <si>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</si>
  <si>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</si>
  <si>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</si>
  <si>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</si>
  <si>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</si>
  <si>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</si>
  <si>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</si>
  <si>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</si>
  <si>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</si>
  <si>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</si>
  <si>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</si>
  <si>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</si>
  <si>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</si>
  <si>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</si>
  <si>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</si>
  <si>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</si>
  <si>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</si>
  <si>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</si>
  <si>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</si>
  <si>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</si>
  <si>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</si>
  <si>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</si>
  <si>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</si>
  <si>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</si>
  <si>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</si>
  <si>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</si>
  <si>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</si>
  <si>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</si>
  <si>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</si>
  <si>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</si>
  <si>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</si>
  <si>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</si>
  <si>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</si>
  <si>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</si>
  <si>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</si>
  <si>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</si>
  <si>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</si>
  <si>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</si>
  <si>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</si>
  <si>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</si>
  <si>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</si>
  <si>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</si>
  <si>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</si>
  <si>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</si>
  <si>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</si>
  <si>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</si>
  <si>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</si>
  <si>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</si>
  <si>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</si>
  <si>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</si>
  <si>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</si>
  <si>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</si>
  <si>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</si>
  <si>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</si>
  <si>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</si>
  <si>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</si>
  <si>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</si>
  <si>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</si>
  <si>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</si>
  <si>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</si>
  <si>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</si>
  <si>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</si>
  <si>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</si>
  <si>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</si>
  <si>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</si>
  <si>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</si>
  <si>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</si>
  <si>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</si>
  <si>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</si>
  <si>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</si>
  <si>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</si>
  <si>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</si>
  <si>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</si>
  <si>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</si>
  <si>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</si>
  <si>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</si>
  <si>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</si>
  <si>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</si>
  <si>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</si>
  <si>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</si>
  <si>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</si>
  <si>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</si>
  <si>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</si>
  <si>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</si>
  <si>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</si>
  <si>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</si>
  <si>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</si>
  <si>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</si>
  <si>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</si>
  <si>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</si>
  <si>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</si>
  <si>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</si>
  <si>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</si>
  <si>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</si>
  <si>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</si>
  <si>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</si>
  <si>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</si>
  <si>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</si>
  <si>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</si>
  <si>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</si>
  <si>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</si>
  <si>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</si>
  <si>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</si>
  <si>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</si>
  <si>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</si>
  <si>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</si>
  <si>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</si>
  <si>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</si>
  <si>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</si>
  <si>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</si>
  <si>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</si>
  <si>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</si>
  <si>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</si>
  <si>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</si>
  <si>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</si>
  <si>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</si>
  <si>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</si>
  <si>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</si>
  <si>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</si>
  <si>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</si>
  <si>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</si>
  <si>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</si>
  <si>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</si>
  <si>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</si>
  <si>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</si>
  <si>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</si>
  <si>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</si>
  <si>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</si>
  <si>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</si>
  <si>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</si>
  <si>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</si>
  <si>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</si>
  <si>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</si>
  <si>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</si>
  <si>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</si>
  <si>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</si>
  <si>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</si>
  <si>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</si>
  <si>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</si>
  <si>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</si>
  <si>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</si>
  <si>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</si>
  <si>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</si>
  <si>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</si>
  <si>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</si>
  <si>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</si>
  <si>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</si>
  <si>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</si>
  <si>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</si>
  <si>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</si>
  <si>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</si>
  <si>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</si>
  <si>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</si>
  <si>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</si>
  <si>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</si>
  <si>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</si>
  <si>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</si>
  <si>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</si>
  <si>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</si>
  <si>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</si>
  <si>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</si>
  <si>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</si>
  <si>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</si>
  <si>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</si>
  <si>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</si>
  <si>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</si>
  <si>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</si>
  <si>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</si>
  <si>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</si>
  <si>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</si>
  <si>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</si>
  <si>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</si>
  <si>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</si>
  <si>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</si>
  <si>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</si>
  <si>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</si>
  <si>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</si>
  <si>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</si>
  <si>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</si>
  <si>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</si>
  <si>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</si>
  <si>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</si>
  <si>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</si>
  <si>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</si>
  <si>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</si>
  <si>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</si>
  <si>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</si>
  <si>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</si>
  <si>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</si>
  <si>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</si>
  <si>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</si>
  <si>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</si>
  <si>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</si>
  <si>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</si>
  <si>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</si>
  <si>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</si>
  <si>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</si>
  <si>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</si>
  <si>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</si>
  <si>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</si>
  <si>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</si>
  <si>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</si>
  <si>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</si>
  <si>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</si>
  <si>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</si>
  <si>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</si>
  <si>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</si>
  <si>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</si>
  <si>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</si>
  <si>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</si>
  <si>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</si>
  <si>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</si>
  <si>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</si>
  <si>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</si>
  <si>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</si>
  <si>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</si>
  <si>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</si>
  <si>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</si>
  <si>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</si>
  <si>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</si>
  <si>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</si>
  <si>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</si>
  <si>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</si>
  <si>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</si>
  <si>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</si>
  <si>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</si>
  <si>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</si>
  <si>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</si>
  <si>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</si>
  <si>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</si>
  <si>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</si>
  <si>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</si>
  <si>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</si>
  <si>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</si>
  <si>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</si>
  <si>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</si>
  <si>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</si>
  <si>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</si>
  <si>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</si>
  <si>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</si>
  <si>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</si>
  <si>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</si>
  <si>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</si>
  <si>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</si>
  <si>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</si>
  <si>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</si>
  <si>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</si>
  <si>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</si>
  <si>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</si>
  <si>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</si>
  <si>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</si>
  <si>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</si>
  <si>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</si>
  <si>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</si>
  <si>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</si>
  <si>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</si>
  <si>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</si>
  <si>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</si>
  <si>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</si>
  <si>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</si>
  <si>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</si>
  <si>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</si>
  <si>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</si>
  <si>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</si>
  <si>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</si>
  <si>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</si>
  <si>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</si>
  <si>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</si>
  <si>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</si>
  <si>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</si>
  <si>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</si>
  <si>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</si>
  <si>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</si>
  <si>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</si>
  <si>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</si>
  <si>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</si>
  <si>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</si>
  <si>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</si>
  <si>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</si>
  <si>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</si>
  <si>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</si>
  <si>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</si>
  <si>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</si>
  <si>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</si>
  <si>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</si>
  <si>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</si>
  <si>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</si>
  <si>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</si>
  <si>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</si>
  <si>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</si>
  <si>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</si>
  <si>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</si>
  <si>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</si>
  <si>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</si>
  <si>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</si>
  <si>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</si>
  <si>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</si>
  <si>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</si>
  <si>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</si>
  <si>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</si>
  <si>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</si>
  <si>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</si>
  <si>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</si>
  <si>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</si>
  <si>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</si>
  <si>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</si>
  <si>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</si>
  <si>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</si>
  <si>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</si>
  <si>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</si>
  <si>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</si>
  <si>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</si>
  <si>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</si>
  <si>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</si>
  <si>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</si>
  <si>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</si>
  <si>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</si>
  <si>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</si>
  <si>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</si>
  <si>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</si>
  <si>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</si>
  <si>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</si>
  <si>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</si>
  <si>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</si>
  <si>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</si>
  <si>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</si>
  <si>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</si>
  <si>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</si>
  <si>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</si>
  <si>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</si>
  <si>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</si>
  <si>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</si>
  <si>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</si>
  <si>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</si>
  <si>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</si>
  <si>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</si>
  <si>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</si>
  <si>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</si>
  <si>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</si>
  <si>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</si>
  <si>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</si>
  <si>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</si>
  <si>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</si>
  <si>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</si>
  <si>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</si>
  <si>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</si>
  <si>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</si>
  <si>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</si>
  <si>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</si>
  <si>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</si>
  <si>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</si>
  <si>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</si>
  <si>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</si>
  <si>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</si>
  <si>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</si>
  <si>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</si>
  <si>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</si>
  <si>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</si>
  <si>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</si>
  <si>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</si>
  <si>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</si>
  <si>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</si>
  <si>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</si>
  <si>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</si>
  <si>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</si>
  <si>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</si>
  <si>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</si>
  <si>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</si>
  <si>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</si>
  <si>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</si>
  <si>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</si>
  <si>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</si>
  <si>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</si>
  <si>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</si>
  <si>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</si>
  <si>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</si>
  <si>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</si>
  <si>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</si>
  <si>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</si>
  <si>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</si>
  <si>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</si>
  <si>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</si>
  <si>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</si>
  <si>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</si>
  <si>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</si>
  <si>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</si>
  <si>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</si>
  <si>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</si>
  <si>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</si>
  <si>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</si>
  <si>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</si>
  <si>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</si>
  <si>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</si>
  <si>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</si>
  <si>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</si>
  <si>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</si>
  <si>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</si>
  <si>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</si>
  <si>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</si>
  <si>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</si>
  <si>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</si>
  <si>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</si>
  <si>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</si>
  <si>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</si>
  <si>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</si>
  <si>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</si>
  <si>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</si>
  <si>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</si>
  <si>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</si>
  <si>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</si>
  <si>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</si>
  <si>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</si>
  <si>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</si>
  <si>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</si>
  <si>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</si>
  <si>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</si>
  <si>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</si>
  <si>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</si>
  <si>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</si>
  <si>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</si>
  <si>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</si>
  <si>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</si>
  <si>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</si>
  <si>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</si>
  <si>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</si>
  <si>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</si>
  <si>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</si>
  <si>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</si>
  <si>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</si>
  <si>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</si>
  <si>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</si>
  <si>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</si>
  <si>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</si>
  <si>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</si>
  <si>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</si>
  <si>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</si>
  <si>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</si>
  <si>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</si>
  <si>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</si>
  <si>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</si>
  <si>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</si>
  <si>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</si>
  <si>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</si>
  <si>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</si>
  <si>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</si>
  <si>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</si>
  <si>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</si>
  <si>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</si>
  <si>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</si>
  <si>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</si>
  <si>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</si>
  <si>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</si>
  <si>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</si>
  <si>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</si>
  <si>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</si>
  <si>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</si>
  <si>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</si>
  <si>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</si>
  <si>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</si>
  <si>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</si>
  <si>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</si>
  <si>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</si>
  <si>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</si>
  <si>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</si>
  <si>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</si>
  <si>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</si>
  <si>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</si>
  <si>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</si>
  <si>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</si>
  <si>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</si>
  <si>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</si>
  <si>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</si>
  <si>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</si>
  <si>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</si>
  <si>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</si>
  <si>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</si>
  <si>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</si>
  <si>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</si>
  <si>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</si>
  <si>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</si>
  <si>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</si>
  <si>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</si>
  <si>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</si>
  <si>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</si>
  <si>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</si>
  <si>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</si>
  <si>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</si>
  <si>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</si>
  <si>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</si>
  <si>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</si>
  <si>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</si>
  <si>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</si>
  <si>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</si>
  <si>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</si>
  <si>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</si>
  <si>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</si>
  <si>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</si>
  <si>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</si>
  <si>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</si>
  <si>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</si>
  <si>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</si>
  <si>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</si>
  <si>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</si>
  <si>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</si>
  <si>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</si>
  <si>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</si>
  <si>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</si>
  <si>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</si>
  <si>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</si>
  <si>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</si>
  <si>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</si>
  <si>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</si>
  <si>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</si>
  <si>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</si>
  <si>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</si>
  <si>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</si>
  <si>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</si>
  <si>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</si>
  <si>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</si>
  <si>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</si>
  <si>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</si>
  <si>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</si>
  <si>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</si>
  <si>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</si>
  <si>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</si>
  <si>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</si>
  <si>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</si>
  <si>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</si>
  <si>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</si>
  <si>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</si>
  <si>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</si>
  <si>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</si>
  <si>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</si>
  <si>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</si>
  <si>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</si>
  <si>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</si>
  <si>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</si>
  <si>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</si>
  <si>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</si>
  <si>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</si>
  <si>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</si>
  <si>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</si>
  <si>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</si>
  <si>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</si>
  <si>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</si>
  <si>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</si>
  <si>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</si>
  <si>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</si>
  <si>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</si>
  <si>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</si>
  <si>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</si>
  <si>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</si>
  <si>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</si>
  <si>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</si>
  <si>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</si>
  <si>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</si>
  <si>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</si>
  <si>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</si>
  <si>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</si>
  <si>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</si>
  <si>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</si>
  <si>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</si>
  <si>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</si>
  <si>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</si>
  <si>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</si>
  <si>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</si>
  <si>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</si>
  <si>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</si>
  <si>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</si>
  <si>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</si>
  <si>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</si>
  <si>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</si>
  <si>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</si>
  <si>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</si>
  <si>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</si>
  <si>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</si>
  <si>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</si>
  <si>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</si>
  <si>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</si>
  <si>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</si>
  <si>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</si>
  <si>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</si>
  <si>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</si>
  <si>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</si>
  <si>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</si>
  <si>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</si>
  <si>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</si>
  <si>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</si>
  <si>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</si>
  <si>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</si>
  <si>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</si>
  <si>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</si>
  <si>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</si>
  <si>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</si>
  <si>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</si>
  <si>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</si>
  <si>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</si>
  <si>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</si>
  <si>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</si>
  <si>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</si>
  <si>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</si>
  <si>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</si>
  <si>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</si>
  <si>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</si>
  <si>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</si>
  <si>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</si>
  <si>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</si>
  <si>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</si>
  <si>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</si>
  <si>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</si>
  <si>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</si>
  <si>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</si>
  <si>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</si>
  <si>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</si>
  <si>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</si>
  <si>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</si>
  <si>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</si>
  <si>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</si>
  <si>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</si>
  <si>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</si>
  <si>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</si>
  <si>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</si>
  <si>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</si>
  <si>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</si>
  <si>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</si>
  <si>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</si>
  <si>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</si>
  <si>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</si>
  <si>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</si>
  <si>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</si>
  <si>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</si>
  <si>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</si>
  <si>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</si>
  <si>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</si>
  <si>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</si>
  <si>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</si>
  <si>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</si>
  <si>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</si>
  <si>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</si>
  <si>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</si>
  <si>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</si>
  <si>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</si>
  <si>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</si>
  <si>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</si>
  <si>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</si>
  <si>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</si>
  <si>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</si>
  <si>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</si>
  <si>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</si>
  <si>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</si>
  <si>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</si>
  <si>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</si>
  <si>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</si>
  <si>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</si>
  <si>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</si>
  <si>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</si>
  <si>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</si>
  <si>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</si>
  <si>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</si>
  <si>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</si>
  <si>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</si>
  <si>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</si>
  <si>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</si>
  <si>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</si>
  <si>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</si>
  <si>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</si>
  <si>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</si>
  <si>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</si>
  <si>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</si>
  <si>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</si>
  <si>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</si>
  <si>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</si>
  <si>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</si>
  <si>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</si>
  <si>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</si>
  <si>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</si>
  <si>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</si>
  <si>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</si>
  <si>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</si>
  <si>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</si>
  <si>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</si>
  <si>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</si>
  <si>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</si>
  <si>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</si>
  <si>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</si>
  <si>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</si>
  <si>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</si>
  <si>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</si>
  <si>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</si>
  <si>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</si>
  <si>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</si>
  <si>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</si>
  <si>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</si>
  <si>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</si>
  <si>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</si>
  <si>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</si>
  <si>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</si>
  <si>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</si>
  <si>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</si>
  <si>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</si>
  <si>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</si>
  <si>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</si>
  <si>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</si>
  <si>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</si>
  <si>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</si>
  <si>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</si>
  <si>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</si>
  <si>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</si>
  <si>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</si>
  <si>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</si>
  <si>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</si>
  <si>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</si>
  <si>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</si>
  <si>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</si>
  <si>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</si>
  <si>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</si>
  <si>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</si>
  <si>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</si>
  <si>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</si>
  <si>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</si>
  <si>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</si>
  <si>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</si>
  <si>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</si>
  <si>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</si>
  <si>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</si>
  <si>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</si>
  <si>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</si>
  <si>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</si>
  <si>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</si>
  <si>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</si>
  <si>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</si>
  <si>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</si>
  <si>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</si>
  <si>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</si>
  <si>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</si>
  <si>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</si>
  <si>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</si>
  <si>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</si>
  <si>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</si>
  <si>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</si>
  <si>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</si>
  <si>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</si>
  <si>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</si>
  <si>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</si>
  <si>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</si>
  <si>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</si>
  <si>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</si>
  <si>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</si>
  <si>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</si>
  <si>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</si>
  <si>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</si>
  <si>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</si>
  <si>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</si>
  <si>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</si>
  <si>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</si>
  <si>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</si>
  <si>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</si>
  <si>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</si>
  <si>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</si>
  <si>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</si>
  <si>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</si>
  <si>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</si>
  <si>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</si>
  <si>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</si>
  <si>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</si>
  <si>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</si>
  <si>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</si>
  <si>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</si>
  <si>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</si>
  <si>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</si>
  <si>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</si>
  <si>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</si>
  <si>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</si>
  <si>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</si>
  <si>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</si>
  <si>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</si>
  <si>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</si>
  <si>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</si>
  <si>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</si>
  <si>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</si>
  <si>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</si>
  <si>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</si>
  <si>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</si>
  <si>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</si>
  <si>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</si>
  <si>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</si>
  <si>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</si>
  <si>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</si>
  <si>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</si>
  <si>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</si>
  <si>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</si>
  <si>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</si>
  <si>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</si>
  <si>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</si>
  <si>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</si>
  <si>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</si>
  <si>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</si>
  <si>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</si>
  <si>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</si>
  <si>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</si>
  <si>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</si>
  <si>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</si>
  <si>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</si>
  <si>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</si>
  <si>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</si>
  <si>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</si>
  <si>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</si>
  <si>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</si>
  <si>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</si>
  <si>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</si>
  <si>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</si>
  <si>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</si>
  <si>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</si>
  <si>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</si>
  <si>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</si>
  <si>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</si>
  <si>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</si>
  <si>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</si>
  <si>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</si>
  <si>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</si>
  <si>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</si>
  <si>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</si>
  <si>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</si>
  <si>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</si>
  <si>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</si>
  <si>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</si>
  <si>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</si>
  <si>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</si>
  <si>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</si>
  <si>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</si>
  <si>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</si>
  <si>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</si>
  <si>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</si>
  <si>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</si>
  <si>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</si>
  <si>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</si>
  <si>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</si>
  <si>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</si>
  <si>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</si>
  <si>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</si>
  <si>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</si>
  <si>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</si>
  <si>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</si>
  <si>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</si>
  <si>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</si>
  <si>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</si>
  <si>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</si>
  <si>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</si>
  <si>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</si>
  <si>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</si>
  <si>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</si>
  <si>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</si>
  <si>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</si>
  <si>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</si>
  <si>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</si>
  <si>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</si>
  <si>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</si>
  <si>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</si>
  <si>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</si>
  <si>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</si>
  <si>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</si>
  <si>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</si>
  <si>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</si>
  <si>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</si>
  <si>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</si>
  <si>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</si>
  <si>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</si>
  <si>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</si>
  <si>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</si>
  <si>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</si>
  <si>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</si>
  <si>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</si>
  <si>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</si>
  <si>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</si>
  <si>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</si>
  <si>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</si>
  <si>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</si>
  <si>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</si>
  <si>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</si>
  <si>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</si>
  <si>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</si>
  <si>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</si>
  <si>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</si>
  <si>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</si>
  <si>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</si>
  <si>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</si>
  <si>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</si>
  <si>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</si>
  <si>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</si>
  <si>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</si>
  <si>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</si>
  <si>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</si>
  <si>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</si>
  <si>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</si>
  <si>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</si>
  <si>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</si>
  <si>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</si>
  <si>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</si>
  <si>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</si>
  <si>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</si>
  <si>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</si>
  <si>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</si>
  <si>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</si>
  <si>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</si>
  <si>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</si>
  <si>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</si>
  <si>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</si>
  <si>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</si>
  <si>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</si>
  <si>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</si>
  <si>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</si>
  <si>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</si>
  <si>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</si>
  <si>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</si>
  <si>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</si>
  <si>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</si>
  <si>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</si>
  <si>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</si>
  <si>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</si>
  <si>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</si>
  <si>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</si>
  <si>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</si>
  <si>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</si>
  <si>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</si>
  <si>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</si>
  <si>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</si>
  <si>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</si>
  <si>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</si>
  <si>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</si>
  <si>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</si>
  <si>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</si>
  <si>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</si>
  <si>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</si>
  <si>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</si>
  <si>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</si>
  <si>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</si>
  <si>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</si>
  <si>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</si>
  <si>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</si>
  <si>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</si>
  <si>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</si>
  <si>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</si>
  <si>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</si>
  <si>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</si>
  <si>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</si>
  <si>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</si>
  <si>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</si>
  <si>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</si>
  <si>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</si>
  <si>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</si>
  <si>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</si>
  <si>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</si>
  <si>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</si>
  <si>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</si>
  <si>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</si>
  <si>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</si>
  <si>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</si>
  <si>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</si>
  <si>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</si>
  <si>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</si>
  <si>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</si>
  <si>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</si>
  <si>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</si>
  <si>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</si>
  <si>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</si>
  <si>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</si>
  <si>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</si>
  <si>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</si>
  <si>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</si>
  <si>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</si>
  <si>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</si>
  <si>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</si>
  <si>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</si>
  <si>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</si>
  <si>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</si>
  <si>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</si>
  <si>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</si>
  <si>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</si>
  <si>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</si>
  <si>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</si>
  <si>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</si>
  <si>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</si>
  <si>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</si>
  <si>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</si>
  <si>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</si>
  <si>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</si>
  <si>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</si>
  <si>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</si>
  <si>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</si>
  <si>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</si>
  <si>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</si>
  <si>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</si>
  <si>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</si>
  <si>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</si>
  <si>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</si>
  <si>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</si>
  <si>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</si>
  <si>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</si>
  <si>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</si>
  <si>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</si>
  <si>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</si>
  <si>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</si>
  <si>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</si>
  <si>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</si>
  <si>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</si>
  <si>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</si>
  <si>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</si>
  <si>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</si>
  <si>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</si>
  <si>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</si>
  <si>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</si>
  <si>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</si>
  <si>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</si>
  <si>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</si>
  <si>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</si>
  <si>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</si>
  <si>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</si>
  <si>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</si>
  <si>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</si>
  <si>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</si>
  <si>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</si>
  <si>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</si>
  <si>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</si>
  <si>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</si>
  <si>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</si>
  <si>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</si>
  <si>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</si>
  <si>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</si>
  <si>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</si>
  <si>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</si>
  <si>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</si>
  <si>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</si>
  <si>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</si>
  <si>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</si>
  <si>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</si>
  <si>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</si>
  <si>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</si>
  <si>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</si>
  <si>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</si>
  <si>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</si>
  <si>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</si>
  <si>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</si>
  <si>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</si>
  <si>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</si>
  <si>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</si>
  <si>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</si>
  <si>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</si>
  <si>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</si>
  <si>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</si>
  <si>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</si>
  <si>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</si>
  <si>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</si>
  <si>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</si>
  <si>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</si>
  <si>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</si>
  <si>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</si>
  <si>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</si>
  <si>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</si>
  <si>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</si>
  <si>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</si>
  <si>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</si>
  <si>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</si>
  <si>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</si>
  <si>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</si>
  <si>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</si>
  <si>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</si>
  <si>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</si>
  <si>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</si>
  <si>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</si>
  <si>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</si>
  <si>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</si>
  <si>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</si>
  <si>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</si>
  <si>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</si>
  <si>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</si>
  <si>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</si>
  <si>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</si>
  <si>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</si>
  <si>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</si>
  <si>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</si>
  <si>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</si>
  <si>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</si>
  <si>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</si>
  <si>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</si>
  <si>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</si>
  <si>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</si>
  <si>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</si>
  <si>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</si>
  <si>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</si>
  <si>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</si>
  <si>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</si>
  <si>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</si>
  <si>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</si>
  <si>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</si>
  <si>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</si>
  <si>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</si>
  <si>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</si>
  <si>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</si>
  <si>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</si>
  <si>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</si>
  <si>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</si>
  <si>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</si>
  <si>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</si>
  <si>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</si>
  <si>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</si>
  <si>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</si>
  <si>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</si>
  <si>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</si>
  <si>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</si>
  <si>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</si>
  <si>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</si>
  <si>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</si>
  <si>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</si>
  <si>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</si>
  <si>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</si>
  <si>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</si>
  <si>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</si>
  <si>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</si>
  <si>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</si>
  <si>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</si>
  <si>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</si>
  <si>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</si>
  <si>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</si>
  <si>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</si>
  <si>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</si>
  <si>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</si>
  <si>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</si>
  <si>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</si>
  <si>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</si>
  <si>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</si>
  <si>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</si>
  <si>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</si>
  <si>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</si>
  <si>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</si>
  <si>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</si>
  <si>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</si>
  <si>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</si>
  <si>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</si>
  <si>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</si>
  <si>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</si>
  <si>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</si>
  <si>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</si>
  <si>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</si>
  <si>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</si>
  <si>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</si>
  <si>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</si>
  <si>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</si>
  <si>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</si>
  <si>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</si>
  <si>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</si>
  <si>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</si>
  <si>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</si>
  <si>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</si>
  <si>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</si>
  <si>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</si>
  <si>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</si>
  <si>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</si>
  <si>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</si>
  <si>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</si>
  <si>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</si>
  <si>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</si>
  <si>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</si>
  <si>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</si>
  <si>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</si>
  <si>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</si>
  <si>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</si>
  <si>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</si>
  <si>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</si>
  <si>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</si>
  <si>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</si>
  <si>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</si>
  <si>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</si>
  <si>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</si>
  <si>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</si>
  <si>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</si>
  <si>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</si>
  <si>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</si>
  <si>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</si>
  <si>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</si>
  <si>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</si>
  <si>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</si>
  <si>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</si>
  <si>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</si>
  <si>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</si>
  <si>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</si>
  <si>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</si>
  <si>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</si>
  <si>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</si>
  <si>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</si>
  <si>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</si>
  <si>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</si>
  <si>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</si>
  <si>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</si>
  <si>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</si>
  <si>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</si>
  <si>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</si>
  <si>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</si>
  <si>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</si>
  <si>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</si>
  <si>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</si>
  <si>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</si>
  <si>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</si>
  <si>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</si>
  <si>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</si>
  <si>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</si>
  <si>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</si>
  <si>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</si>
  <si>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</si>
  <si>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</si>
  <si>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</si>
  <si>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</si>
  <si>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</si>
  <si>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</si>
  <si>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</si>
  <si>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</si>
  <si>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</si>
  <si>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</si>
  <si>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</si>
  <si>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</si>
  <si>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</si>
  <si>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</si>
  <si>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</si>
  <si>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</si>
  <si>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</si>
  <si>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</si>
  <si>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</si>
  <si>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</si>
  <si>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</si>
  <si>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</si>
  <si>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</si>
  <si>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</si>
  <si>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</si>
  <si>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</si>
  <si>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</si>
  <si>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</si>
  <si>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</si>
  <si>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</si>
  <si>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</si>
  <si>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</si>
  <si>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</si>
  <si>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</si>
  <si>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</si>
  <si>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</si>
  <si>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</si>
  <si>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</si>
  <si>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</si>
  <si>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</si>
  <si>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</si>
  <si>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</si>
  <si>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</si>
  <si>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</si>
  <si>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</si>
  <si>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</si>
  <si>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</si>
  <si>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</si>
  <si>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</si>
  <si>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</si>
  <si>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</si>
  <si>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</si>
  <si>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</si>
  <si>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</si>
  <si>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</si>
  <si>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</si>
  <si>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</si>
  <si>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</si>
  <si>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</si>
  <si>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</si>
  <si>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</si>
  <si>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</si>
  <si>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</si>
  <si>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</si>
  <si>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</si>
  <si>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</si>
  <si>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</si>
  <si>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</si>
  <si>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</si>
  <si>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</si>
  <si>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</si>
  <si>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</si>
  <si>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</si>
  <si>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</si>
  <si>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</si>
  <si>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</si>
  <si>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</si>
  <si>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</si>
  <si>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</si>
  <si>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</si>
  <si>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</si>
  <si>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</si>
  <si>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</si>
  <si>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</si>
  <si>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</si>
  <si>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</si>
  <si>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</si>
  <si>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</si>
  <si>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</si>
  <si>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</si>
  <si>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</si>
  <si>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</si>
  <si>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</si>
  <si>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</si>
  <si>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</si>
  <si>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</si>
  <si>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</si>
  <si>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</si>
  <si>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</si>
  <si>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</si>
  <si>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</si>
  <si>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</si>
  <si>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</si>
  <si>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</si>
  <si>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</si>
  <si>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</si>
  <si>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</si>
  <si>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</si>
  <si>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</si>
  <si>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</si>
  <si>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</si>
  <si>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</si>
  <si>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</si>
  <si>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</si>
  <si>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</si>
  <si>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</si>
  <si>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</si>
  <si>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</si>
  <si>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</si>
  <si>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</si>
  <si>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</si>
  <si>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</si>
  <si>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</si>
  <si>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</si>
  <si>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</si>
  <si>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</si>
  <si>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</si>
  <si>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</si>
  <si>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</si>
  <si>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</si>
  <si>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</si>
  <si>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</si>
  <si>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</si>
  <si>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</si>
  <si>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</si>
  <si>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</si>
  <si>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</si>
  <si>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</si>
  <si>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</si>
  <si>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</si>
  <si>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</si>
  <si>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</si>
  <si>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</si>
  <si>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</si>
  <si>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</si>
  <si>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</si>
  <si>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</si>
  <si>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</si>
  <si>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</si>
  <si>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</si>
  <si>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</si>
  <si>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</si>
  <si>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</si>
  <si>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</si>
  <si>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</si>
  <si>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</si>
  <si>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</si>
  <si>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</si>
  <si>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</si>
  <si>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</si>
  <si>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</si>
  <si>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</si>
  <si>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</si>
  <si>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</si>
  <si>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</si>
  <si>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</si>
  <si>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</si>
  <si>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</si>
  <si>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</si>
  <si>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</si>
  <si>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</si>
  <si>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</si>
  <si>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</si>
  <si>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</si>
  <si>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</si>
  <si>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</si>
  <si>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</si>
  <si>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</si>
  <si>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</si>
  <si>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</si>
  <si>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</si>
  <si>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</si>
  <si>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</si>
  <si>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</si>
  <si>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</si>
  <si>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</si>
  <si>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</si>
  <si>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</si>
  <si>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</si>
  <si>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</si>
  <si>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</si>
  <si>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</si>
  <si>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</si>
  <si>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</si>
  <si>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</si>
  <si>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</si>
  <si>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</si>
  <si>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</si>
  <si>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</si>
  <si>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</si>
  <si>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</si>
  <si>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</si>
  <si>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</si>
  <si>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</si>
  <si>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</si>
  <si>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</si>
  <si>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</si>
  <si>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</si>
  <si>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</si>
  <si>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</si>
  <si>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</si>
  <si>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</si>
  <si>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</si>
  <si>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</si>
  <si>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</si>
  <si>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</si>
  <si>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</si>
  <si>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</si>
  <si>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</si>
  <si>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</si>
  <si>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</si>
  <si>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</si>
  <si>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</si>
  <si>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</si>
  <si>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</si>
  <si>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</si>
  <si>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</si>
  <si>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</si>
  <si>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</si>
  <si>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</si>
  <si>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</si>
  <si>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</si>
  <si>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</si>
  <si>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</si>
  <si>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</si>
  <si>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</si>
  <si>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</si>
  <si>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</si>
  <si>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</si>
  <si>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</si>
  <si>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</si>
  <si>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</si>
  <si>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</si>
  <si>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</si>
  <si>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</si>
  <si>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</si>
  <si>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</si>
  <si>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</si>
  <si>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</si>
  <si>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</si>
  <si>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</si>
  <si>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</si>
  <si>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</si>
  <si>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</si>
  <si>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</si>
  <si>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</si>
  <si>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</si>
  <si>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</si>
  <si>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</si>
  <si>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</si>
  <si>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</si>
  <si>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</si>
  <si>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</si>
  <si>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</si>
  <si>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</si>
  <si>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</si>
  <si>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</si>
  <si>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</si>
  <si>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</si>
  <si>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</si>
  <si>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</si>
  <si>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</si>
  <si>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</si>
  <si>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</si>
  <si>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</si>
  <si>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</si>
  <si>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</si>
  <si>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</si>
  <si>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</si>
  <si>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</si>
  <si>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</si>
  <si>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</si>
  <si>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</si>
  <si>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</si>
  <si>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</si>
  <si>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</si>
  <si>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</si>
  <si>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</si>
  <si>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</si>
  <si>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</si>
  <si>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</si>
  <si>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</si>
  <si>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</si>
  <si>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</si>
  <si>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</si>
  <si>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</si>
  <si>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</si>
  <si>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</si>
  <si>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</si>
  <si>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</si>
  <si>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</si>
  <si>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</si>
  <si>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</si>
  <si>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</si>
  <si>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</si>
  <si>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</si>
  <si>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</si>
  <si>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</si>
  <si>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</si>
  <si>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</si>
  <si>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</si>
  <si>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</si>
  <si>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</si>
  <si>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</si>
  <si>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</si>
  <si>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</si>
  <si>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</si>
  <si>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</si>
  <si>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</si>
  <si>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</si>
  <si>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</si>
  <si>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</si>
  <si>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</si>
  <si>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</si>
  <si>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</si>
  <si>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</si>
  <si>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</si>
  <si>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</si>
  <si>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</si>
  <si>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</si>
  <si>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</si>
  <si>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</si>
  <si>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</si>
  <si>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</si>
  <si>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</si>
  <si>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</si>
  <si>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</si>
  <si>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</si>
  <si>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</si>
  <si>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</si>
  <si>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</si>
  <si>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</si>
  <si>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</si>
  <si>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</si>
  <si>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</si>
  <si>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</si>
  <si>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</si>
  <si>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</si>
  <si>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</si>
  <si>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</si>
  <si>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</si>
  <si>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</si>
  <si>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</si>
  <si>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</si>
  <si>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</si>
  <si>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</si>
  <si>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</si>
  <si>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</si>
  <si>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</si>
  <si>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</si>
  <si>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</si>
  <si>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</si>
  <si>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</si>
  <si>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</si>
  <si>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</si>
  <si>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</si>
  <si>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</si>
  <si>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</si>
  <si>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</si>
  <si>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</si>
  <si>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</si>
  <si>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</si>
  <si>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</si>
  <si>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</si>
  <si>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</si>
  <si>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</si>
  <si>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华为5G国产化</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</si>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</sst>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8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0" fontId="3" fillId="25" borderId="0" xfId="0" applyFont="1" applyFill="1" applyAlignment="1">
      <alignment horizontal="center"/>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connections" Target="connection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styles" Target="styles.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sharedStrings" Target="sharedString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powerPivotData" Target="model/item.data"/><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calcChain" Target="calcChain.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customXml" Target="../customXml/item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13"/>
  <sheetViews>
    <sheetView tabSelected="1" zoomScaleNormal="100" workbookViewId="0">
      <pane xSplit="1" ySplit="1" topLeftCell="C2" activePane="bottomRight" state="frozen"/>
      <selection pane="topRight" activeCell="B1" sqref="B1"/>
      <selection pane="bottomLeft" activeCell="A2" sqref="A2"/>
      <selection pane="bottomRight" activeCell="AA313" sqref="AA313"/>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28.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hidden="1"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hidden="1"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hidden="1"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hidden="1"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hidden="1"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hidden="1"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hidden="1"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hidden="1"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hidden="1"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hidden="1"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hidden="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hidden="1"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hidden="1"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hidden="1"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hidden="1"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hidden="1"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hidden="1"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hidden="1"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hidden="1"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hidden="1"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hidden="1"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hidden="1"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hidden="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hidden="1"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hidden="1"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hidden="1"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hidden="1"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hidden="1"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hidden="1"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hidden="1"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hidden="1"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hidden="1"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hidden="1"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hidden="1"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28255</v>
      </c>
    </row>
    <row r="297" spans="1:26" ht="71.25" hidden="1" x14ac:dyDescent="0.2">
      <c r="A297" s="23">
        <v>45153</v>
      </c>
      <c r="C297" s="3">
        <v>1266</v>
      </c>
      <c r="D297" s="3">
        <v>938</v>
      </c>
      <c r="O297" s="3">
        <v>1.91</v>
      </c>
      <c r="P297" s="3">
        <v>2.89</v>
      </c>
      <c r="Q297" s="3">
        <v>0.65</v>
      </c>
      <c r="R297" s="31" t="s">
        <v>28190</v>
      </c>
      <c r="S297" s="28" t="s">
        <v>28191</v>
      </c>
      <c r="T297" s="31" t="s">
        <v>28192</v>
      </c>
      <c r="U297" s="31" t="s">
        <v>28193</v>
      </c>
      <c r="V297" s="31" t="s">
        <v>28194</v>
      </c>
      <c r="W297" s="12">
        <v>1</v>
      </c>
      <c r="X297" s="12">
        <v>1</v>
      </c>
      <c r="Y297" s="12">
        <v>1</v>
      </c>
      <c r="Z297" s="12" t="s">
        <v>28195</v>
      </c>
    </row>
    <row r="298" spans="1:26" ht="99.75" hidden="1" x14ac:dyDescent="0.2">
      <c r="A298" s="23">
        <v>45154</v>
      </c>
      <c r="C298" s="3">
        <v>1254</v>
      </c>
      <c r="D298" s="3">
        <v>940</v>
      </c>
      <c r="O298" s="3">
        <v>1.35</v>
      </c>
      <c r="P298" s="3">
        <v>0.66</v>
      </c>
      <c r="Q298" s="3">
        <v>-0.76</v>
      </c>
      <c r="R298" s="12" t="s">
        <v>28249</v>
      </c>
      <c r="S298" s="28" t="s">
        <v>28251</v>
      </c>
      <c r="T298" s="31" t="s">
        <v>28192</v>
      </c>
      <c r="U298" s="31" t="s">
        <v>28252</v>
      </c>
      <c r="V298" s="31" t="s">
        <v>28253</v>
      </c>
      <c r="W298" s="12">
        <v>1</v>
      </c>
      <c r="X298" s="12">
        <v>1</v>
      </c>
      <c r="Y298" s="12">
        <v>1</v>
      </c>
      <c r="Z298" s="12" t="s">
        <v>28254</v>
      </c>
    </row>
    <row r="299" spans="1:26" ht="156.75" hidden="1" x14ac:dyDescent="0.2">
      <c r="A299" s="23">
        <v>45155</v>
      </c>
      <c r="C299" s="3">
        <v>1270</v>
      </c>
      <c r="D299" s="3">
        <v>944</v>
      </c>
      <c r="O299" s="3">
        <v>4.09</v>
      </c>
      <c r="P299" s="3">
        <v>3.7</v>
      </c>
      <c r="Q299" s="3">
        <v>1.86</v>
      </c>
      <c r="R299" s="12" t="s">
        <v>28292</v>
      </c>
      <c r="S299" s="28" t="s">
        <v>28293</v>
      </c>
      <c r="T299" s="31" t="s">
        <v>28294</v>
      </c>
      <c r="U299" s="31" t="s">
        <v>28295</v>
      </c>
      <c r="V299" s="31" t="s">
        <v>28296</v>
      </c>
      <c r="W299" s="12" t="s">
        <v>28297</v>
      </c>
      <c r="X299" s="12">
        <v>1</v>
      </c>
      <c r="Y299" s="27" t="s">
        <v>28298</v>
      </c>
      <c r="Z299" s="12" t="s">
        <v>28299</v>
      </c>
    </row>
    <row r="300" spans="1:26" ht="171" hidden="1" x14ac:dyDescent="0.2">
      <c r="A300" s="23">
        <v>45156</v>
      </c>
      <c r="C300" s="3">
        <v>1254</v>
      </c>
      <c r="D300" s="3">
        <v>920</v>
      </c>
      <c r="O300" s="3">
        <v>2.16</v>
      </c>
      <c r="P300" s="3">
        <v>1.97</v>
      </c>
      <c r="Q300" s="3">
        <v>-0.02</v>
      </c>
      <c r="R300" s="12" t="s">
        <v>28354</v>
      </c>
      <c r="S300" s="28" t="s">
        <v>28355</v>
      </c>
      <c r="T300" s="31" t="s">
        <v>28356</v>
      </c>
      <c r="U300" s="31" t="s">
        <v>28357</v>
      </c>
      <c r="V300" s="31" t="s">
        <v>28358</v>
      </c>
      <c r="W300" s="12" t="s">
        <v>28359</v>
      </c>
      <c r="X300" s="12">
        <v>1</v>
      </c>
      <c r="Y300" s="12" t="s">
        <v>28360</v>
      </c>
      <c r="Z300" s="12" t="s">
        <v>28361</v>
      </c>
    </row>
    <row r="301" spans="1:26" ht="156.75" hidden="1" x14ac:dyDescent="0.2">
      <c r="A301" s="23">
        <v>45159</v>
      </c>
      <c r="C301" s="3">
        <v>1246</v>
      </c>
      <c r="D301" s="3">
        <v>917</v>
      </c>
      <c r="O301" s="3">
        <v>6.5</v>
      </c>
      <c r="P301" s="3">
        <v>2.81</v>
      </c>
      <c r="Q301" s="3">
        <v>-0.37</v>
      </c>
      <c r="R301" s="12" t="s">
        <v>28404</v>
      </c>
      <c r="S301" s="28" t="s">
        <v>28405</v>
      </c>
      <c r="T301" s="31" t="s">
        <v>28406</v>
      </c>
      <c r="U301" s="31" t="s">
        <v>28408</v>
      </c>
      <c r="V301" s="31" t="s">
        <v>28407</v>
      </c>
      <c r="W301" s="12">
        <v>1</v>
      </c>
      <c r="X301" s="12">
        <v>1</v>
      </c>
      <c r="Y301" s="12">
        <v>1</v>
      </c>
      <c r="Z301" s="12" t="s">
        <v>28409</v>
      </c>
    </row>
    <row r="302" spans="1:26" ht="99.75" hidden="1" x14ac:dyDescent="0.2">
      <c r="A302" s="23">
        <v>45160</v>
      </c>
      <c r="C302" s="3">
        <v>1248</v>
      </c>
      <c r="D302" s="3">
        <v>925</v>
      </c>
      <c r="O302" s="3">
        <v>1.19</v>
      </c>
      <c r="P302" s="3">
        <v>1.76</v>
      </c>
      <c r="Q302" s="3">
        <v>-0.04</v>
      </c>
      <c r="R302" s="12" t="s">
        <v>28450</v>
      </c>
      <c r="S302" s="28" t="s">
        <v>28451</v>
      </c>
      <c r="T302" s="31" t="s">
        <v>28452</v>
      </c>
      <c r="U302" s="31" t="s">
        <v>28453</v>
      </c>
      <c r="V302" s="31" t="s">
        <v>28454</v>
      </c>
      <c r="W302" s="12">
        <v>1</v>
      </c>
      <c r="X302" s="12">
        <v>1</v>
      </c>
      <c r="Y302" s="12">
        <v>1</v>
      </c>
      <c r="Z302" s="12" t="s">
        <v>28455</v>
      </c>
    </row>
    <row r="303" spans="1:26" ht="156.75" hidden="1" x14ac:dyDescent="0.2">
      <c r="A303" s="23">
        <v>45161</v>
      </c>
      <c r="C303" s="3">
        <v>1227</v>
      </c>
      <c r="D303" s="3">
        <v>919</v>
      </c>
      <c r="O303" s="3">
        <v>1.19</v>
      </c>
      <c r="P303" s="3">
        <v>2.5099999999999998</v>
      </c>
      <c r="Q303" s="3">
        <v>1.27</v>
      </c>
      <c r="R303" s="12" t="s">
        <v>28495</v>
      </c>
      <c r="S303" s="28" t="s">
        <v>28496</v>
      </c>
      <c r="T303" s="31" t="s">
        <v>28497</v>
      </c>
      <c r="U303" s="31" t="s">
        <v>28498</v>
      </c>
      <c r="V303" s="31" t="s">
        <v>28499</v>
      </c>
      <c r="W303" s="12" t="s">
        <v>28500</v>
      </c>
      <c r="X303" s="12">
        <v>1</v>
      </c>
      <c r="Y303" s="12" t="s">
        <v>28501</v>
      </c>
      <c r="Z303" s="12" t="s">
        <v>28502</v>
      </c>
    </row>
    <row r="304" spans="1:26" ht="142.5" hidden="1" x14ac:dyDescent="0.2">
      <c r="A304" s="23">
        <v>45162</v>
      </c>
      <c r="C304" s="3">
        <v>1226</v>
      </c>
      <c r="D304" s="3">
        <v>905</v>
      </c>
      <c r="O304" s="3">
        <v>4.17</v>
      </c>
      <c r="P304" s="3">
        <v>1.91</v>
      </c>
      <c r="Q304" s="3">
        <v>0.65</v>
      </c>
      <c r="R304" s="12" t="s">
        <v>28554</v>
      </c>
      <c r="S304" s="28" t="s">
        <v>28555</v>
      </c>
      <c r="T304" s="31" t="s">
        <v>28556</v>
      </c>
      <c r="U304" s="31" t="s">
        <v>28557</v>
      </c>
      <c r="V304" s="31" t="s">
        <v>28558</v>
      </c>
      <c r="W304" s="12" t="s">
        <v>28559</v>
      </c>
      <c r="X304" s="12" t="s">
        <v>28560</v>
      </c>
      <c r="Y304" s="12" t="s">
        <v>28561</v>
      </c>
      <c r="Z304" s="12" t="s">
        <v>28562</v>
      </c>
    </row>
    <row r="305" spans="1:26" ht="99.75" hidden="1" x14ac:dyDescent="0.2">
      <c r="A305" s="23">
        <v>45163</v>
      </c>
      <c r="C305" s="3">
        <v>1202</v>
      </c>
      <c r="D305" s="3">
        <v>876</v>
      </c>
      <c r="O305" s="3">
        <v>-0.5</v>
      </c>
      <c r="P305" s="3">
        <v>-0.42</v>
      </c>
      <c r="Q305" s="3">
        <v>-5</v>
      </c>
      <c r="R305" s="12" t="s">
        <v>28596</v>
      </c>
      <c r="S305" s="28" t="s">
        <v>28597</v>
      </c>
      <c r="T305" s="31" t="s">
        <v>28598</v>
      </c>
      <c r="U305" s="31" t="s">
        <v>28599</v>
      </c>
      <c r="V305" s="31" t="s">
        <v>28600</v>
      </c>
      <c r="W305" s="12">
        <v>1</v>
      </c>
      <c r="X305" s="12">
        <v>1</v>
      </c>
      <c r="Y305" s="12">
        <v>1</v>
      </c>
      <c r="Z305" s="12" t="s">
        <v>28601</v>
      </c>
    </row>
    <row r="306" spans="1:26" ht="99.75" hidden="1" x14ac:dyDescent="0.2">
      <c r="A306" s="23">
        <v>45166</v>
      </c>
      <c r="C306" s="3">
        <v>1213</v>
      </c>
      <c r="D306" s="3">
        <v>879</v>
      </c>
      <c r="O306" s="3">
        <v>1.82</v>
      </c>
      <c r="P306" s="3">
        <v>4.71</v>
      </c>
      <c r="Q306" s="3">
        <v>1.3</v>
      </c>
      <c r="R306" s="12" t="s">
        <v>28643</v>
      </c>
      <c r="S306" s="28" t="s">
        <v>28644</v>
      </c>
      <c r="T306" s="31" t="s">
        <v>28645</v>
      </c>
      <c r="U306" s="31" t="s">
        <v>28646</v>
      </c>
      <c r="V306" s="31" t="s">
        <v>28647</v>
      </c>
      <c r="W306" s="12" t="s">
        <v>28648</v>
      </c>
      <c r="X306" s="12" t="s">
        <v>28649</v>
      </c>
      <c r="Y306" s="12" t="s">
        <v>28650</v>
      </c>
      <c r="Z306" s="12" t="s">
        <v>28651</v>
      </c>
    </row>
    <row r="307" spans="1:26" ht="99.75" hidden="1" x14ac:dyDescent="0.2">
      <c r="A307" s="23">
        <v>45167</v>
      </c>
      <c r="C307" s="3">
        <v>1257</v>
      </c>
      <c r="D307" s="3">
        <v>907</v>
      </c>
      <c r="O307" s="3">
        <v>-0.8</v>
      </c>
      <c r="P307" s="3">
        <v>2.89</v>
      </c>
      <c r="Q307" s="3">
        <v>-3.5</v>
      </c>
      <c r="R307" s="12" t="s">
        <v>28714</v>
      </c>
      <c r="S307" s="28" t="s">
        <v>28715</v>
      </c>
      <c r="T307" s="31" t="s">
        <v>28716</v>
      </c>
      <c r="U307" s="31" t="s">
        <v>28717</v>
      </c>
      <c r="V307" s="31" t="s">
        <v>28718</v>
      </c>
      <c r="W307" s="12">
        <v>1</v>
      </c>
      <c r="X307" s="12">
        <v>1</v>
      </c>
      <c r="Y307" s="12">
        <v>1</v>
      </c>
      <c r="Z307" s="12" t="s">
        <v>28719</v>
      </c>
    </row>
    <row r="308" spans="1:26" ht="156.75" hidden="1" x14ac:dyDescent="0.2">
      <c r="A308" s="23">
        <v>45168</v>
      </c>
      <c r="C308" s="3">
        <v>1266</v>
      </c>
      <c r="D308" s="3">
        <v>905</v>
      </c>
      <c r="O308" s="3">
        <v>1.67</v>
      </c>
      <c r="P308" s="3">
        <v>4.0599999999999996</v>
      </c>
      <c r="Q308" s="3">
        <v>2.42</v>
      </c>
      <c r="R308" s="12" t="s">
        <v>28776</v>
      </c>
      <c r="S308" s="28" t="s">
        <v>28777</v>
      </c>
      <c r="T308" s="31" t="s">
        <v>28778</v>
      </c>
      <c r="U308" s="31" t="s">
        <v>28779</v>
      </c>
      <c r="V308" s="31" t="s">
        <v>28780</v>
      </c>
      <c r="W308" s="12">
        <v>1</v>
      </c>
      <c r="X308" s="12">
        <v>1</v>
      </c>
      <c r="Y308" s="12">
        <v>1</v>
      </c>
      <c r="Z308" s="12" t="s">
        <v>28781</v>
      </c>
    </row>
    <row r="309" spans="1:26" ht="99.75" hidden="1" x14ac:dyDescent="0.2">
      <c r="A309" s="23">
        <v>45169</v>
      </c>
      <c r="C309" s="3">
        <v>1260</v>
      </c>
      <c r="D309" s="3">
        <v>896</v>
      </c>
      <c r="O309" s="3">
        <v>5.31</v>
      </c>
      <c r="P309" s="3">
        <v>2.6</v>
      </c>
      <c r="Q309" s="3">
        <v>-0.08</v>
      </c>
      <c r="R309" s="12" t="s">
        <v>28814</v>
      </c>
      <c r="S309" s="28" t="s">
        <v>28815</v>
      </c>
      <c r="T309" s="31" t="s">
        <v>28816</v>
      </c>
      <c r="U309" s="31" t="s">
        <v>22011</v>
      </c>
      <c r="V309" s="31" t="s">
        <v>28817</v>
      </c>
      <c r="W309" s="12" t="s">
        <v>28818</v>
      </c>
      <c r="X309" s="12" t="s">
        <v>28819</v>
      </c>
      <c r="Y309" s="29" t="s">
        <v>28820</v>
      </c>
      <c r="Z309" s="12" t="s">
        <v>28821</v>
      </c>
    </row>
    <row r="310" spans="1:26" ht="128.25" hidden="1" x14ac:dyDescent="0.2">
      <c r="A310" s="23">
        <v>45170</v>
      </c>
      <c r="C310" s="3">
        <v>1261</v>
      </c>
      <c r="D310" s="3">
        <v>887</v>
      </c>
      <c r="O310" s="3">
        <v>-0.56999999999999995</v>
      </c>
      <c r="P310" s="3">
        <v>-1.08</v>
      </c>
      <c r="Q310" s="3">
        <v>-2.6</v>
      </c>
      <c r="R310" s="12" t="s">
        <v>28852</v>
      </c>
      <c r="S310" s="28" t="s">
        <v>28815</v>
      </c>
      <c r="T310" s="31" t="s">
        <v>28853</v>
      </c>
      <c r="U310" s="31" t="s">
        <v>22011</v>
      </c>
      <c r="V310" s="31" t="s">
        <v>28854</v>
      </c>
      <c r="W310" s="12">
        <v>1</v>
      </c>
      <c r="X310" s="12">
        <v>1</v>
      </c>
      <c r="Y310" s="12">
        <v>1</v>
      </c>
      <c r="Z310" s="12" t="s">
        <v>28855</v>
      </c>
    </row>
    <row r="311" spans="1:26" ht="57" hidden="1" x14ac:dyDescent="0.2">
      <c r="A311" s="23">
        <v>45173</v>
      </c>
      <c r="C311" s="3">
        <v>1278</v>
      </c>
      <c r="D311" s="3">
        <v>898</v>
      </c>
      <c r="O311" s="3">
        <v>5.17</v>
      </c>
      <c r="P311" s="3">
        <v>3.09</v>
      </c>
      <c r="Q311" s="3">
        <v>0.03</v>
      </c>
      <c r="R311" s="12" t="s">
        <v>28907</v>
      </c>
      <c r="S311" s="28" t="s">
        <v>28908</v>
      </c>
      <c r="T311" s="31" t="s">
        <v>28909</v>
      </c>
      <c r="U311" s="31" t="s">
        <v>22011</v>
      </c>
      <c r="V311" s="31" t="s">
        <v>28910</v>
      </c>
      <c r="W311" s="12">
        <v>1</v>
      </c>
      <c r="X311" s="12">
        <v>1</v>
      </c>
      <c r="Y311" s="12">
        <v>1</v>
      </c>
      <c r="Z311" s="12" t="s">
        <v>28911</v>
      </c>
    </row>
    <row r="312" spans="1:26" ht="128.25" x14ac:dyDescent="0.2">
      <c r="A312" s="23">
        <v>45174</v>
      </c>
      <c r="C312" s="3">
        <v>1270</v>
      </c>
      <c r="D312" s="3">
        <v>887</v>
      </c>
      <c r="O312" s="3">
        <v>0.52</v>
      </c>
      <c r="P312" s="3">
        <v>0.32</v>
      </c>
      <c r="R312" s="12" t="s">
        <v>28942</v>
      </c>
      <c r="S312" s="28" t="s">
        <v>28943</v>
      </c>
      <c r="T312" s="31" t="s">
        <v>28944</v>
      </c>
      <c r="U312" s="31" t="s">
        <v>28945</v>
      </c>
      <c r="V312" s="31" t="s">
        <v>28946</v>
      </c>
      <c r="W312" s="12">
        <v>1</v>
      </c>
      <c r="X312" s="12">
        <v>1</v>
      </c>
      <c r="Y312" s="12">
        <v>1</v>
      </c>
      <c r="Z312" s="12" t="s">
        <v>28947</v>
      </c>
    </row>
    <row r="313" spans="1:26" ht="185.25" x14ac:dyDescent="0.2">
      <c r="A313" s="23">
        <v>45175</v>
      </c>
      <c r="C313" s="3">
        <v>1278</v>
      </c>
      <c r="D313" s="3">
        <v>895</v>
      </c>
      <c r="O313" s="3">
        <v>7.68</v>
      </c>
      <c r="P313" s="3">
        <v>5.09</v>
      </c>
      <c r="R313" s="12" t="s">
        <v>28997</v>
      </c>
      <c r="S313" s="28" t="s">
        <v>28998</v>
      </c>
      <c r="T313" s="31" t="s">
        <v>28999</v>
      </c>
      <c r="U313" s="31" t="s">
        <v>29000</v>
      </c>
      <c r="V313" s="31" t="s">
        <v>29001</v>
      </c>
      <c r="W313" s="12">
        <v>1</v>
      </c>
      <c r="X313" s="12">
        <v>1</v>
      </c>
      <c r="Y313" s="12">
        <v>1</v>
      </c>
      <c r="Z313" s="12" t="s">
        <v>29002</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OP288"/>
  <sheetViews>
    <sheetView zoomScale="85" zoomScaleNormal="85" workbookViewId="0">
      <pane xSplit="3" ySplit="1" topLeftCell="NS269" activePane="bottomRight" state="frozen"/>
      <selection pane="topRight" activeCell="D1" sqref="D1"/>
      <selection pane="bottomLeft" activeCell="A2" sqref="A2"/>
      <selection pane="bottomRight" activeCell="OF288" sqref="OF288"/>
    </sheetView>
  </sheetViews>
  <sheetFormatPr defaultColWidth="10.625" defaultRowHeight="24.95" customHeight="1" x14ac:dyDescent="0.2"/>
  <cols>
    <col min="1" max="1" width="6.125" customWidth="1"/>
    <col min="2" max="2" width="16"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73" width="10.625" hidden="1" customWidth="1"/>
    <col min="374" max="381" width="0" hidden="1" customWidth="1"/>
    <col min="382" max="382" width="12.625" hidden="1" customWidth="1"/>
    <col min="383" max="383" width="17.125" bestFit="1" customWidth="1"/>
    <col min="384" max="387" width="0" hidden="1" customWidth="1"/>
    <col min="388" max="388" width="12.625" hidden="1" customWidth="1"/>
    <col min="389" max="389" width="12.375" hidden="1" customWidth="1"/>
    <col min="390" max="390" width="0" hidden="1" customWidth="1"/>
    <col min="391" max="391" width="15.25" bestFit="1" customWidth="1"/>
    <col min="392" max="392" width="11.875" bestFit="1" customWidth="1"/>
    <col min="394" max="395" width="0" hidden="1" customWidth="1"/>
    <col min="396" max="396" width="15.875" bestFit="1" customWidth="1"/>
    <col min="397" max="401" width="0" hidden="1" customWidth="1"/>
    <col min="404" max="404" width="14.125" customWidth="1"/>
    <col min="405" max="405" width="11.375"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customHeight="1" x14ac:dyDescent="0.2">
      <c r="B2" t="s">
        <v>23874</v>
      </c>
      <c r="C2" s="6">
        <v>45278</v>
      </c>
      <c r="D2" s="144" t="s">
        <v>23870</v>
      </c>
    </row>
    <row r="3" spans="1:212" ht="24.95" customHeight="1" x14ac:dyDescent="0.2">
      <c r="A3" t="s">
        <v>21610</v>
      </c>
      <c r="C3" s="6">
        <v>45286</v>
      </c>
      <c r="D3" s="144"/>
      <c r="E3" s="144" t="s">
        <v>23871</v>
      </c>
    </row>
    <row r="4" spans="1:212" ht="24.95" customHeight="1" x14ac:dyDescent="0.2">
      <c r="A4">
        <v>2019</v>
      </c>
      <c r="C4" s="6">
        <v>44930</v>
      </c>
      <c r="D4" s="6"/>
      <c r="E4" s="144"/>
      <c r="F4" s="144" t="s">
        <v>23872</v>
      </c>
    </row>
    <row r="5" spans="1:212" ht="24.95" customHeight="1" x14ac:dyDescent="0.2">
      <c r="C5" s="6">
        <v>44954</v>
      </c>
      <c r="F5" s="144"/>
    </row>
    <row r="6" spans="1:212" ht="24.95" customHeight="1" x14ac:dyDescent="0.2">
      <c r="A6" t="s">
        <v>19342</v>
      </c>
      <c r="C6" s="6">
        <v>44957</v>
      </c>
      <c r="G6" s="144" t="s">
        <v>23875</v>
      </c>
    </row>
    <row r="7" spans="1:212" ht="24.95" customHeight="1" x14ac:dyDescent="0.2">
      <c r="C7" s="6">
        <v>44976</v>
      </c>
      <c r="F7" s="147" t="s">
        <v>23882</v>
      </c>
      <c r="G7" s="144"/>
    </row>
    <row r="8" spans="1:212" ht="24.95" customHeight="1" x14ac:dyDescent="0.2">
      <c r="C8" s="6">
        <v>45010</v>
      </c>
      <c r="E8" s="147" t="s">
        <v>23883</v>
      </c>
      <c r="F8" s="144"/>
    </row>
    <row r="9" spans="1:212" ht="24.95" customHeight="1" x14ac:dyDescent="0.2">
      <c r="A9" t="s">
        <v>19344</v>
      </c>
      <c r="C9" s="6">
        <v>45035</v>
      </c>
      <c r="E9" s="147"/>
    </row>
    <row r="10" spans="1:212" ht="24.95" customHeight="1" x14ac:dyDescent="0.2">
      <c r="C10" s="6">
        <v>45042</v>
      </c>
      <c r="D10" s="6"/>
      <c r="E10" s="147"/>
    </row>
    <row r="11" spans="1:212" ht="24.95" customHeight="1" x14ac:dyDescent="0.2">
      <c r="A11" t="s">
        <v>19682</v>
      </c>
      <c r="B11" t="s">
        <v>23873</v>
      </c>
      <c r="C11" s="6">
        <v>45052</v>
      </c>
      <c r="D11" s="144" t="s">
        <v>23868</v>
      </c>
    </row>
    <row r="12" spans="1:212" ht="24.95" customHeight="1" x14ac:dyDescent="0.2">
      <c r="A12" t="s">
        <v>21610</v>
      </c>
      <c r="C12" s="6">
        <v>45066</v>
      </c>
      <c r="D12" s="144"/>
      <c r="E12" s="147" t="s">
        <v>23879</v>
      </c>
      <c r="I12" s="144" t="s">
        <v>23876</v>
      </c>
    </row>
    <row r="13" spans="1:212" ht="24.95" customHeight="1" x14ac:dyDescent="0.2">
      <c r="C13" s="6">
        <v>45089</v>
      </c>
      <c r="D13" s="6"/>
      <c r="E13" s="144"/>
      <c r="F13" s="147" t="s">
        <v>23880</v>
      </c>
      <c r="I13" s="144"/>
      <c r="J13" s="147" t="s">
        <v>23878</v>
      </c>
    </row>
    <row r="14" spans="1:212" ht="24.95" customHeight="1" x14ac:dyDescent="0.2">
      <c r="A14" t="s">
        <v>19344</v>
      </c>
      <c r="C14" s="6">
        <v>45101</v>
      </c>
      <c r="D14" s="6"/>
      <c r="F14" s="144"/>
      <c r="J14" s="144"/>
    </row>
    <row r="15" spans="1:212" ht="24.95" customHeight="1" x14ac:dyDescent="0.2">
      <c r="C15" s="6">
        <v>45107</v>
      </c>
      <c r="D15" s="6"/>
      <c r="F15" s="144"/>
      <c r="J15" s="144"/>
      <c r="K15" s="147" t="s">
        <v>23881</v>
      </c>
    </row>
    <row r="16" spans="1:212" ht="24.95" customHeight="1" x14ac:dyDescent="0.2">
      <c r="A16" t="s">
        <v>19342</v>
      </c>
      <c r="C16" s="6">
        <v>45125</v>
      </c>
      <c r="D16" s="6"/>
      <c r="G16" s="144" t="s">
        <v>23869</v>
      </c>
      <c r="K16" s="144"/>
    </row>
    <row r="17" spans="1:12" ht="24.95" customHeight="1" x14ac:dyDescent="0.2">
      <c r="C17" s="6">
        <v>45131</v>
      </c>
      <c r="D17" s="6"/>
      <c r="E17" s="6"/>
      <c r="F17" s="147" t="s">
        <v>23885</v>
      </c>
      <c r="G17" s="144"/>
      <c r="K17" s="144"/>
    </row>
    <row r="18" spans="1:12" ht="24.95" customHeight="1" x14ac:dyDescent="0.2">
      <c r="A18" t="s">
        <v>19341</v>
      </c>
      <c r="C18" s="6">
        <v>45134</v>
      </c>
      <c r="D18" s="6"/>
      <c r="E18" s="147" t="s">
        <v>23886</v>
      </c>
      <c r="F18" s="144"/>
      <c r="G18" s="144"/>
      <c r="K18" s="144"/>
    </row>
    <row r="19" spans="1:12" ht="24.95" customHeight="1" x14ac:dyDescent="0.2">
      <c r="A19" t="s">
        <v>19682</v>
      </c>
      <c r="C19" s="6">
        <v>45227</v>
      </c>
      <c r="D19" s="6"/>
      <c r="E19" s="144"/>
      <c r="G19" s="144"/>
      <c r="H19" s="144" t="s">
        <v>23884</v>
      </c>
      <c r="L19" s="144" t="s">
        <v>23877</v>
      </c>
    </row>
    <row r="20" spans="1:12" ht="24.95" customHeight="1" x14ac:dyDescent="0.2">
      <c r="C20" s="6">
        <v>45259</v>
      </c>
      <c r="D20" s="6"/>
      <c r="E20" s="6"/>
      <c r="H20" s="144"/>
      <c r="I20" s="147" t="s">
        <v>23888</v>
      </c>
      <c r="L20" s="144"/>
    </row>
    <row r="21" spans="1:12" ht="24.95" customHeight="1" x14ac:dyDescent="0.2">
      <c r="C21" s="6">
        <v>45285</v>
      </c>
      <c r="D21" s="6"/>
      <c r="E21" s="6"/>
      <c r="H21" s="147" t="s">
        <v>23887</v>
      </c>
      <c r="I21" s="144"/>
      <c r="J21" s="147" t="s">
        <v>23889</v>
      </c>
    </row>
    <row r="22" spans="1:12" ht="24.95" customHeight="1" x14ac:dyDescent="0.2">
      <c r="A22">
        <v>2020</v>
      </c>
      <c r="B22" t="s">
        <v>23901</v>
      </c>
      <c r="C22" s="6">
        <v>44942</v>
      </c>
      <c r="D22" s="6"/>
      <c r="E22" s="6"/>
      <c r="H22" s="144"/>
      <c r="J22" s="144"/>
      <c r="K22" s="147" t="s">
        <v>23890</v>
      </c>
    </row>
    <row r="23" spans="1:12" ht="24.95" customHeight="1" x14ac:dyDescent="0.2">
      <c r="C23" s="6">
        <v>44968</v>
      </c>
      <c r="D23" s="6"/>
      <c r="E23" s="144" t="s">
        <v>23897</v>
      </c>
      <c r="F23" s="144" t="s">
        <v>23900</v>
      </c>
      <c r="K23" s="144"/>
    </row>
    <row r="24" spans="1:12" ht="24.95" customHeight="1" x14ac:dyDescent="0.2">
      <c r="C24" s="6">
        <v>45003</v>
      </c>
      <c r="D24" s="6"/>
      <c r="E24" s="144"/>
      <c r="F24" s="144"/>
      <c r="L24" s="151" t="s">
        <v>23896</v>
      </c>
    </row>
    <row r="25" spans="1:12" ht="24.95" customHeight="1" x14ac:dyDescent="0.2">
      <c r="C25" s="6">
        <v>45032</v>
      </c>
      <c r="D25" s="6"/>
      <c r="E25" s="6"/>
      <c r="F25" s="144"/>
      <c r="H25" s="151" t="s">
        <v>17653</v>
      </c>
      <c r="L25" s="151"/>
    </row>
    <row r="26" spans="1:12" ht="24.95" customHeight="1" x14ac:dyDescent="0.2">
      <c r="C26" s="6">
        <v>45071</v>
      </c>
      <c r="D26" s="144" t="s">
        <v>23894</v>
      </c>
      <c r="E26" s="144" t="s">
        <v>23876</v>
      </c>
      <c r="H26" s="151"/>
    </row>
    <row r="27" spans="1:12" ht="24.95" customHeight="1" x14ac:dyDescent="0.2">
      <c r="C27" s="6">
        <v>45080</v>
      </c>
      <c r="D27" s="144"/>
      <c r="E27" s="144"/>
      <c r="G27" s="144" t="s">
        <v>23898</v>
      </c>
      <c r="I27" s="144" t="s">
        <v>23895</v>
      </c>
    </row>
    <row r="28" spans="1:12" ht="24.95" customHeight="1" x14ac:dyDescent="0.2">
      <c r="C28" s="6"/>
      <c r="D28" s="6"/>
      <c r="E28" s="144"/>
      <c r="G28" s="144"/>
      <c r="I28" s="144"/>
    </row>
    <row r="29" spans="1:12" ht="24.95" customHeight="1" x14ac:dyDescent="0.2">
      <c r="C29" s="6"/>
      <c r="D29" s="6"/>
      <c r="E29" s="6"/>
    </row>
    <row r="30" spans="1:12" ht="24.95" customHeight="1" x14ac:dyDescent="0.2">
      <c r="B30" t="s">
        <v>70</v>
      </c>
      <c r="C30" s="6"/>
      <c r="D30" s="6"/>
      <c r="E30" s="151" t="s">
        <v>23899</v>
      </c>
    </row>
    <row r="31" spans="1:12" ht="24.95" customHeight="1" x14ac:dyDescent="0.2">
      <c r="C31" s="6">
        <v>45226</v>
      </c>
      <c r="D31" s="151" t="s">
        <v>27</v>
      </c>
      <c r="E31" s="151"/>
      <c r="H31" s="144" t="s">
        <v>23891</v>
      </c>
    </row>
    <row r="32" spans="1:12" ht="24.95" customHeight="1" x14ac:dyDescent="0.2">
      <c r="C32" s="6">
        <v>44147</v>
      </c>
      <c r="D32" s="151"/>
      <c r="H32" s="144"/>
      <c r="I32" s="144" t="s">
        <v>23892</v>
      </c>
    </row>
    <row r="33" spans="1:11" ht="24.95" customHeight="1" x14ac:dyDescent="0.2">
      <c r="C33" s="6">
        <v>44193</v>
      </c>
      <c r="D33" s="151"/>
      <c r="E33" s="151" t="s">
        <v>28</v>
      </c>
      <c r="I33" s="144"/>
      <c r="J33" s="144" t="s">
        <v>23893</v>
      </c>
    </row>
    <row r="34" spans="1:11" ht="24.95" customHeight="1" x14ac:dyDescent="0.2">
      <c r="A34">
        <v>2021</v>
      </c>
      <c r="B34" t="s">
        <v>69</v>
      </c>
      <c r="C34" s="6">
        <v>44201</v>
      </c>
      <c r="E34" s="151"/>
      <c r="F34" s="151" t="s">
        <v>29</v>
      </c>
      <c r="J34" s="144"/>
    </row>
    <row r="35" spans="1:11" ht="24.95" customHeight="1" x14ac:dyDescent="0.2">
      <c r="A35" t="s">
        <v>19336</v>
      </c>
      <c r="B35">
        <v>3500</v>
      </c>
      <c r="C35" s="6">
        <v>44209</v>
      </c>
      <c r="D35" s="144" t="s">
        <v>25</v>
      </c>
      <c r="F35" s="151"/>
    </row>
    <row r="36" spans="1:11" ht="24.95" customHeight="1" x14ac:dyDescent="0.2">
      <c r="C36" s="7">
        <v>44215</v>
      </c>
      <c r="D36" s="144"/>
    </row>
    <row r="37" spans="1:11" ht="24.95" customHeight="1" x14ac:dyDescent="0.2">
      <c r="A37" t="s">
        <v>19337</v>
      </c>
      <c r="C37" s="7">
        <v>44231</v>
      </c>
      <c r="E37" s="144" t="s">
        <v>32</v>
      </c>
      <c r="I37" s="1"/>
    </row>
    <row r="38" spans="1:11" ht="24.95" customHeight="1" x14ac:dyDescent="0.2">
      <c r="C38" s="7">
        <v>44235</v>
      </c>
      <c r="E38" s="144"/>
      <c r="F38" s="140" t="s">
        <v>31</v>
      </c>
    </row>
    <row r="39" spans="1:11" ht="24.95" customHeight="1" x14ac:dyDescent="0.2">
      <c r="B39">
        <v>3700</v>
      </c>
      <c r="C39" s="7">
        <v>44251</v>
      </c>
      <c r="E39" s="144"/>
      <c r="F39" s="140"/>
      <c r="G39" s="140" t="s">
        <v>30</v>
      </c>
    </row>
    <row r="40" spans="1:11" ht="24.95" customHeight="1" x14ac:dyDescent="0.2">
      <c r="C40" s="7">
        <v>44263</v>
      </c>
      <c r="F40" s="140"/>
      <c r="G40" s="140"/>
    </row>
    <row r="41" spans="1:11" ht="24.95" customHeight="1" x14ac:dyDescent="0.2">
      <c r="B41">
        <v>3300</v>
      </c>
      <c r="C41" s="7">
        <v>44267</v>
      </c>
      <c r="G41" s="147" t="s">
        <v>26</v>
      </c>
    </row>
    <row r="42" spans="1:11" ht="24.95" customHeight="1" x14ac:dyDescent="0.2">
      <c r="A42" t="s">
        <v>19338</v>
      </c>
      <c r="C42" s="6">
        <v>44292</v>
      </c>
      <c r="D42" s="152" t="s">
        <v>33</v>
      </c>
      <c r="G42" s="147"/>
      <c r="H42" s="143" t="s">
        <v>36</v>
      </c>
      <c r="I42" s="140" t="s">
        <v>37</v>
      </c>
    </row>
    <row r="43" spans="1:11" ht="24.95" customHeight="1" x14ac:dyDescent="0.2">
      <c r="C43" s="6">
        <v>44313</v>
      </c>
      <c r="D43" s="152"/>
      <c r="E43" s="143" t="s">
        <v>34</v>
      </c>
      <c r="F43" s="148" t="s">
        <v>35</v>
      </c>
      <c r="H43" s="143"/>
      <c r="I43" s="140"/>
    </row>
    <row r="44" spans="1:11" ht="24.95" customHeight="1" x14ac:dyDescent="0.2">
      <c r="C44" s="6">
        <v>44335</v>
      </c>
      <c r="D44" s="152"/>
      <c r="E44" s="143"/>
      <c r="F44" s="148"/>
      <c r="G44" s="149" t="s">
        <v>40</v>
      </c>
      <c r="H44" s="143"/>
      <c r="I44" s="140"/>
      <c r="J44" s="140" t="s">
        <v>38</v>
      </c>
      <c r="K44" s="134" t="s">
        <v>39</v>
      </c>
    </row>
    <row r="45" spans="1:11" ht="24.95" customHeight="1" x14ac:dyDescent="0.2">
      <c r="C45" s="6"/>
      <c r="D45" s="152"/>
      <c r="E45" s="143"/>
      <c r="F45" s="148"/>
      <c r="G45" s="149"/>
      <c r="H45" s="143"/>
      <c r="I45" s="140"/>
      <c r="J45" s="140"/>
      <c r="K45" s="134"/>
    </row>
    <row r="46" spans="1:11" ht="24.95" customHeight="1" x14ac:dyDescent="0.2">
      <c r="B46">
        <v>3600</v>
      </c>
      <c r="C46" s="6">
        <v>44355</v>
      </c>
      <c r="E46" s="143"/>
      <c r="F46" s="148"/>
      <c r="G46" s="149"/>
      <c r="H46" s="143"/>
      <c r="J46" s="140"/>
      <c r="K46" s="134"/>
    </row>
    <row r="47" spans="1:11" ht="24.95" customHeight="1" x14ac:dyDescent="0.2">
      <c r="C47" s="6">
        <v>44364</v>
      </c>
      <c r="E47" s="4"/>
      <c r="F47" s="5"/>
      <c r="G47" s="149"/>
      <c r="H47" s="143"/>
      <c r="J47" s="140"/>
      <c r="K47" s="134"/>
    </row>
    <row r="48" spans="1:11" ht="24.95" customHeight="1" x14ac:dyDescent="0.2">
      <c r="C48" s="6">
        <v>44371</v>
      </c>
      <c r="F48" s="3"/>
      <c r="H48" s="143"/>
      <c r="K48" s="149" t="s">
        <v>45</v>
      </c>
    </row>
    <row r="49" spans="1:14" ht="24.95" customHeight="1" x14ac:dyDescent="0.2">
      <c r="C49" s="6">
        <v>44378</v>
      </c>
      <c r="G49" s="148" t="s">
        <v>41</v>
      </c>
      <c r="H49" s="143"/>
      <c r="I49" s="143" t="s">
        <v>42</v>
      </c>
      <c r="J49" s="148" t="s">
        <v>43</v>
      </c>
      <c r="K49" s="149"/>
    </row>
    <row r="50" spans="1:14" ht="24.95" customHeight="1" x14ac:dyDescent="0.2">
      <c r="B50">
        <v>3300</v>
      </c>
      <c r="G50" s="148"/>
      <c r="I50" s="143"/>
      <c r="J50" s="148"/>
      <c r="K50" s="149"/>
    </row>
    <row r="51" spans="1:14" ht="24.95" customHeight="1" x14ac:dyDescent="0.2">
      <c r="C51" s="6">
        <v>44414</v>
      </c>
      <c r="G51" s="148"/>
      <c r="I51" s="143"/>
      <c r="J51" s="148"/>
      <c r="K51" s="149"/>
      <c r="L51" s="143" t="s">
        <v>44</v>
      </c>
    </row>
    <row r="52" spans="1:14" ht="24.95" customHeight="1" x14ac:dyDescent="0.2">
      <c r="C52" s="6"/>
      <c r="G52" s="148"/>
      <c r="I52" s="143"/>
      <c r="J52" s="148"/>
      <c r="K52" s="149"/>
      <c r="L52" s="143"/>
    </row>
    <row r="53" spans="1:14" ht="24.95" customHeight="1" x14ac:dyDescent="0.2">
      <c r="C53" s="6">
        <v>44440</v>
      </c>
      <c r="G53" s="148"/>
      <c r="I53" s="143"/>
      <c r="J53" s="148"/>
      <c r="K53" s="149"/>
      <c r="L53" s="143"/>
    </row>
    <row r="54" spans="1:14" ht="24.95" customHeight="1" x14ac:dyDescent="0.2">
      <c r="B54">
        <v>3700</v>
      </c>
      <c r="C54" s="6">
        <v>44453</v>
      </c>
      <c r="G54" s="148"/>
      <c r="K54" s="149"/>
      <c r="L54" s="143"/>
    </row>
    <row r="55" spans="1:14" ht="24.95" customHeight="1" x14ac:dyDescent="0.2">
      <c r="L55" s="143"/>
    </row>
    <row r="56" spans="1:14" ht="24.95" customHeight="1" x14ac:dyDescent="0.2">
      <c r="C56" s="6">
        <v>44498</v>
      </c>
      <c r="L56" s="143"/>
    </row>
    <row r="57" spans="1:14" ht="24.95" customHeight="1" x14ac:dyDescent="0.2">
      <c r="C57" s="6">
        <v>44501</v>
      </c>
      <c r="L57" s="143"/>
    </row>
    <row r="58" spans="1:14" ht="24.95" customHeight="1" x14ac:dyDescent="0.2">
      <c r="C58" s="6">
        <v>44519</v>
      </c>
      <c r="K58" s="140" t="s">
        <v>46</v>
      </c>
      <c r="L58" s="140" t="s">
        <v>47</v>
      </c>
      <c r="M58" s="134" t="s">
        <v>48</v>
      </c>
    </row>
    <row r="59" spans="1:14" ht="24.95" customHeight="1" x14ac:dyDescent="0.2">
      <c r="A59">
        <v>2022</v>
      </c>
      <c r="B59" t="s">
        <v>0</v>
      </c>
      <c r="C59" s="6">
        <v>44551</v>
      </c>
      <c r="K59" s="140"/>
      <c r="L59" s="140"/>
      <c r="M59" s="134"/>
      <c r="N59" s="140" t="s">
        <v>49</v>
      </c>
    </row>
    <row r="60" spans="1:14" ht="24.95" customHeight="1" x14ac:dyDescent="0.2">
      <c r="B60">
        <v>3700</v>
      </c>
      <c r="C60" s="6">
        <v>44562</v>
      </c>
      <c r="L60" s="140"/>
      <c r="N60" s="140"/>
    </row>
    <row r="61" spans="1:14" ht="24.95" customHeight="1" x14ac:dyDescent="0.2">
      <c r="C61" s="6">
        <v>44579</v>
      </c>
      <c r="L61" s="140"/>
      <c r="N61" s="140"/>
    </row>
    <row r="62" spans="1:14" ht="24.95" customHeight="1" x14ac:dyDescent="0.2">
      <c r="C62" s="6">
        <v>44599</v>
      </c>
      <c r="J62" s="140" t="s">
        <v>1381</v>
      </c>
      <c r="M62" s="140" t="s">
        <v>8</v>
      </c>
    </row>
    <row r="63" spans="1:14" ht="24.95" customHeight="1" x14ac:dyDescent="0.2">
      <c r="A63" t="s">
        <v>19336</v>
      </c>
      <c r="B63" t="s">
        <v>78</v>
      </c>
      <c r="C63" s="6">
        <v>44622</v>
      </c>
      <c r="J63" s="140"/>
      <c r="K63" s="145" t="s">
        <v>72</v>
      </c>
      <c r="M63" s="140"/>
    </row>
    <row r="64" spans="1:14" ht="24.95" customHeight="1" x14ac:dyDescent="0.2">
      <c r="C64" s="6">
        <v>44631</v>
      </c>
      <c r="J64" s="140"/>
      <c r="K64" s="146"/>
      <c r="M64" s="140"/>
      <c r="N64" s="145" t="s">
        <v>76</v>
      </c>
    </row>
    <row r="65" spans="1:20" ht="24.95" customHeight="1" x14ac:dyDescent="0.2">
      <c r="C65" s="6">
        <v>44641</v>
      </c>
      <c r="K65" s="146"/>
      <c r="M65" s="140"/>
      <c r="N65" s="146"/>
      <c r="O65" s="140" t="s">
        <v>50</v>
      </c>
      <c r="T65" s="137" t="s">
        <v>7</v>
      </c>
    </row>
    <row r="66" spans="1:20" ht="24.95" customHeight="1" x14ac:dyDescent="0.2">
      <c r="A66" t="s">
        <v>19337</v>
      </c>
      <c r="B66" t="s">
        <v>0</v>
      </c>
      <c r="C66" s="6">
        <v>44663</v>
      </c>
      <c r="N66" s="146"/>
      <c r="O66" s="140"/>
      <c r="T66" s="137"/>
    </row>
    <row r="67" spans="1:20" ht="24.95" customHeight="1" x14ac:dyDescent="0.2">
      <c r="B67">
        <v>2860</v>
      </c>
      <c r="C67" s="6">
        <v>44676</v>
      </c>
      <c r="K67" s="140" t="s">
        <v>53</v>
      </c>
      <c r="L67" s="139" t="s">
        <v>77</v>
      </c>
      <c r="M67" s="140" t="s">
        <v>8</v>
      </c>
      <c r="N67" s="140" t="s">
        <v>51</v>
      </c>
      <c r="O67" s="140"/>
      <c r="T67" s="137"/>
    </row>
    <row r="68" spans="1:20" ht="24.95" customHeight="1" x14ac:dyDescent="0.2">
      <c r="C68" s="6">
        <v>44694</v>
      </c>
      <c r="I68" s="137" t="s">
        <v>57</v>
      </c>
      <c r="J68" s="153" t="s">
        <v>75</v>
      </c>
      <c r="K68" s="140"/>
      <c r="L68" s="134"/>
      <c r="M68" s="140"/>
      <c r="N68" s="140"/>
      <c r="O68" s="140"/>
      <c r="P68" s="134" t="s">
        <v>73</v>
      </c>
      <c r="R68" s="150" t="s">
        <v>71</v>
      </c>
      <c r="S68" s="140" t="s">
        <v>54</v>
      </c>
      <c r="T68" s="137"/>
    </row>
    <row r="69" spans="1:20" ht="24.95" customHeight="1" x14ac:dyDescent="0.2">
      <c r="A69" t="s">
        <v>19338</v>
      </c>
      <c r="B69" t="s">
        <v>79</v>
      </c>
      <c r="C69" s="6">
        <v>44702</v>
      </c>
      <c r="D69" s="151" t="s">
        <v>56</v>
      </c>
      <c r="I69" s="137"/>
      <c r="J69" s="153"/>
      <c r="K69" s="140"/>
      <c r="L69" s="140" t="s">
        <v>52</v>
      </c>
      <c r="M69" s="140"/>
      <c r="N69" s="140"/>
      <c r="O69" s="134" t="s">
        <v>55</v>
      </c>
      <c r="P69" s="134"/>
      <c r="Q69" s="134" t="s">
        <v>74</v>
      </c>
      <c r="R69" s="147"/>
      <c r="S69" s="140"/>
      <c r="T69" s="137"/>
    </row>
    <row r="70" spans="1:20" ht="24.95" customHeight="1" x14ac:dyDescent="0.2">
      <c r="B70" t="s">
        <v>81</v>
      </c>
      <c r="C70" s="6">
        <v>44721</v>
      </c>
      <c r="D70" s="151"/>
      <c r="E70" s="137" t="s">
        <v>63</v>
      </c>
      <c r="G70" s="134" t="s">
        <v>58</v>
      </c>
      <c r="I70" s="137"/>
      <c r="J70" s="153"/>
      <c r="L70" s="140"/>
      <c r="O70" s="134"/>
      <c r="P70" s="134"/>
      <c r="Q70" s="134"/>
      <c r="R70" s="147"/>
      <c r="S70" s="140"/>
      <c r="T70" s="137"/>
    </row>
    <row r="71" spans="1:20" ht="24.95" customHeight="1" x14ac:dyDescent="0.2">
      <c r="C71" s="6">
        <v>44725</v>
      </c>
      <c r="D71" s="151"/>
      <c r="E71" s="137"/>
      <c r="G71" s="134"/>
      <c r="H71" s="140" t="s">
        <v>15</v>
      </c>
      <c r="I71" s="137"/>
      <c r="J71" s="153"/>
      <c r="L71" s="9"/>
      <c r="O71" s="134"/>
      <c r="P71" s="10"/>
      <c r="Q71" s="10"/>
      <c r="R71" s="147"/>
      <c r="S71" s="140"/>
      <c r="T71" s="11"/>
    </row>
    <row r="72" spans="1:20" ht="24.95" customHeight="1" x14ac:dyDescent="0.2">
      <c r="A72" s="13"/>
      <c r="B72">
        <v>3316</v>
      </c>
      <c r="C72" s="6">
        <v>44729</v>
      </c>
      <c r="D72" s="151"/>
      <c r="E72" s="137"/>
      <c r="F72" s="155" t="s">
        <v>1659</v>
      </c>
      <c r="G72" s="134"/>
      <c r="H72" s="140"/>
      <c r="I72" s="137"/>
      <c r="J72" s="153"/>
      <c r="O72" s="134"/>
      <c r="R72" s="147"/>
      <c r="S72" s="140"/>
    </row>
    <row r="73" spans="1:20" ht="24.95" customHeight="1" x14ac:dyDescent="0.2">
      <c r="E73" s="137"/>
      <c r="F73" s="155"/>
      <c r="G73" s="134"/>
      <c r="H73" s="140"/>
      <c r="I73" s="137"/>
      <c r="J73" s="153"/>
      <c r="O73" s="134"/>
      <c r="R73" s="147"/>
      <c r="S73" s="140"/>
    </row>
    <row r="74" spans="1:20" ht="24.95" customHeight="1" x14ac:dyDescent="0.2">
      <c r="A74" s="14" t="s">
        <v>19339</v>
      </c>
      <c r="B74" t="s">
        <v>14703</v>
      </c>
      <c r="C74" s="6">
        <v>44740</v>
      </c>
      <c r="E74" s="137"/>
      <c r="F74" s="155"/>
      <c r="G74" s="134"/>
      <c r="H74" s="140"/>
      <c r="I74" s="137"/>
      <c r="J74" s="153"/>
      <c r="O74" s="134"/>
      <c r="R74" s="147"/>
      <c r="S74" s="140"/>
      <c r="T74" s="140" t="s">
        <v>1660</v>
      </c>
    </row>
    <row r="75" spans="1:20" ht="24.95" customHeight="1" x14ac:dyDescent="0.2">
      <c r="B75" t="s">
        <v>26460</v>
      </c>
      <c r="C75" s="6">
        <v>45110</v>
      </c>
      <c r="O75" s="134"/>
      <c r="R75" s="147"/>
      <c r="S75" s="140"/>
      <c r="T75" s="140"/>
    </row>
    <row r="76" spans="1:20" ht="24.95" customHeight="1" x14ac:dyDescent="0.2">
      <c r="B76">
        <v>3424</v>
      </c>
      <c r="C76" s="6">
        <v>44747</v>
      </c>
      <c r="J76" s="151" t="s">
        <v>15097</v>
      </c>
      <c r="P76" s="140" t="s">
        <v>1661</v>
      </c>
      <c r="Q76" s="140" t="s">
        <v>1662</v>
      </c>
      <c r="R76" s="147"/>
      <c r="S76" s="140"/>
      <c r="T76" s="140"/>
    </row>
    <row r="77" spans="1:20" ht="24.95" customHeight="1" x14ac:dyDescent="0.2">
      <c r="C77" s="6">
        <v>44750</v>
      </c>
      <c r="J77" s="137"/>
      <c r="P77" s="140"/>
      <c r="Q77" s="140"/>
      <c r="R77" s="147"/>
      <c r="T77" s="140"/>
    </row>
    <row r="78" spans="1:20" ht="24.95" customHeight="1" x14ac:dyDescent="0.2">
      <c r="B78">
        <v>3226</v>
      </c>
      <c r="C78" s="6">
        <v>44761</v>
      </c>
      <c r="J78" s="137"/>
      <c r="K78" s="151" t="s">
        <v>15096</v>
      </c>
      <c r="P78" s="140"/>
      <c r="Q78" s="140"/>
      <c r="R78" s="147"/>
      <c r="S78" s="155" t="s">
        <v>986</v>
      </c>
    </row>
    <row r="79" spans="1:20" ht="24.95" customHeight="1" x14ac:dyDescent="0.2">
      <c r="A79" t="s">
        <v>26459</v>
      </c>
      <c r="C79" s="6">
        <v>44762</v>
      </c>
      <c r="J79" s="137"/>
      <c r="K79" s="137"/>
      <c r="O79" s="140" t="s">
        <v>1910</v>
      </c>
      <c r="S79" s="155"/>
    </row>
    <row r="80" spans="1:20" ht="24.95" customHeight="1" x14ac:dyDescent="0.2">
      <c r="B80" t="s">
        <v>14704</v>
      </c>
      <c r="C80" s="6">
        <v>44767</v>
      </c>
      <c r="E80" s="147" t="s">
        <v>14714</v>
      </c>
      <c r="J80" s="137"/>
      <c r="K80" s="137"/>
      <c r="L80" s="151" t="s">
        <v>15095</v>
      </c>
      <c r="O80" s="140"/>
      <c r="P80" s="140" t="s">
        <v>1878</v>
      </c>
      <c r="S80" s="155"/>
    </row>
    <row r="81" spans="1:16" ht="24.95" customHeight="1" x14ac:dyDescent="0.2">
      <c r="C81" s="6">
        <v>44774</v>
      </c>
      <c r="E81" s="147"/>
      <c r="J81" s="137"/>
      <c r="K81" s="137"/>
      <c r="L81" s="137"/>
      <c r="O81" s="140"/>
      <c r="P81" s="140"/>
    </row>
    <row r="82" spans="1:16" ht="24.95" customHeight="1" x14ac:dyDescent="0.2">
      <c r="A82" t="s">
        <v>19341</v>
      </c>
      <c r="C82" s="6">
        <v>44775</v>
      </c>
      <c r="E82" s="147"/>
      <c r="J82" s="137"/>
      <c r="K82" s="137"/>
      <c r="L82" s="137"/>
      <c r="O82" s="140"/>
      <c r="P82" s="140"/>
    </row>
    <row r="83" spans="1:16" ht="24.95" customHeight="1" x14ac:dyDescent="0.2">
      <c r="B83">
        <v>3163</v>
      </c>
      <c r="C83" s="6">
        <v>44776</v>
      </c>
      <c r="D83" s="134" t="s">
        <v>14715</v>
      </c>
      <c r="E83" s="147"/>
      <c r="F83" s="134" t="s">
        <v>26461</v>
      </c>
      <c r="J83" s="137"/>
      <c r="K83" s="137"/>
      <c r="L83" s="137"/>
      <c r="M83" s="151" t="s">
        <v>15094</v>
      </c>
      <c r="N83" s="151" t="s">
        <v>15098</v>
      </c>
    </row>
    <row r="84" spans="1:16" ht="24.95" customHeight="1" x14ac:dyDescent="0.2">
      <c r="A84" t="s">
        <v>19517</v>
      </c>
      <c r="B84" s="21" t="s">
        <v>17230</v>
      </c>
      <c r="C84" s="6">
        <v>44778</v>
      </c>
      <c r="D84" s="140"/>
      <c r="E84" s="147"/>
      <c r="F84" s="140"/>
      <c r="G84" s="134" t="s">
        <v>14717</v>
      </c>
      <c r="K84" s="137"/>
      <c r="L84" s="137"/>
      <c r="M84" s="137"/>
      <c r="N84" s="137"/>
    </row>
    <row r="85" spans="1:16" ht="24.95" customHeight="1" x14ac:dyDescent="0.2">
      <c r="B85" s="16"/>
      <c r="C85" s="6">
        <v>44782</v>
      </c>
      <c r="D85" s="140"/>
      <c r="E85" s="147"/>
      <c r="F85" s="140"/>
      <c r="G85" s="140"/>
      <c r="H85" s="134" t="s">
        <v>26462</v>
      </c>
      <c r="I85" s="154" t="s">
        <v>14716</v>
      </c>
      <c r="K85" s="137"/>
      <c r="L85" s="137"/>
      <c r="M85" s="137"/>
      <c r="N85" s="137"/>
    </row>
    <row r="86" spans="1:16" ht="24.95" customHeight="1" x14ac:dyDescent="0.2">
      <c r="C86" s="6">
        <v>44784</v>
      </c>
      <c r="D86" s="140"/>
      <c r="E86" s="147"/>
      <c r="F86" s="144" t="s">
        <v>15087</v>
      </c>
      <c r="H86" s="140"/>
      <c r="I86" s="155"/>
      <c r="J86" s="134" t="s">
        <v>14718</v>
      </c>
      <c r="K86" s="137"/>
      <c r="L86" s="137"/>
      <c r="M86" s="137"/>
      <c r="N86" s="137"/>
    </row>
    <row r="87" spans="1:16" ht="24.95" customHeight="1" x14ac:dyDescent="0.2">
      <c r="B87">
        <v>3296</v>
      </c>
      <c r="C87" s="6">
        <v>44790</v>
      </c>
      <c r="D87" s="140"/>
      <c r="E87" s="146" t="s">
        <v>19623</v>
      </c>
      <c r="F87" s="144"/>
      <c r="I87" s="155"/>
      <c r="J87" s="140"/>
      <c r="K87" s="137"/>
      <c r="L87" s="137"/>
      <c r="M87" s="137"/>
      <c r="N87" s="137"/>
    </row>
    <row r="88" spans="1:16" ht="24.95" customHeight="1" x14ac:dyDescent="0.2">
      <c r="A88" t="s">
        <v>19517</v>
      </c>
      <c r="B88" t="s">
        <v>15092</v>
      </c>
      <c r="C88" s="6">
        <v>44792</v>
      </c>
      <c r="D88" s="140"/>
      <c r="E88" s="146"/>
      <c r="F88" s="144"/>
      <c r="G88" s="144" t="s">
        <v>15088</v>
      </c>
      <c r="L88" s="137"/>
      <c r="M88" s="137"/>
      <c r="N88" s="137"/>
    </row>
    <row r="89" spans="1:16" ht="24.95" customHeight="1" x14ac:dyDescent="0.2">
      <c r="B89" t="s">
        <v>15093</v>
      </c>
      <c r="C89" s="6">
        <v>44795</v>
      </c>
      <c r="E89" s="146"/>
      <c r="F89" s="144"/>
      <c r="G89" s="144"/>
      <c r="L89" s="137"/>
      <c r="M89" s="137"/>
      <c r="N89" s="137"/>
    </row>
    <row r="90" spans="1:16" ht="24.95" customHeight="1" x14ac:dyDescent="0.2">
      <c r="C90" s="6">
        <v>44799</v>
      </c>
      <c r="G90" s="144"/>
      <c r="H90" s="140" t="s">
        <v>15099</v>
      </c>
      <c r="L90" s="137"/>
      <c r="M90" s="137"/>
      <c r="N90" s="137"/>
    </row>
    <row r="91" spans="1:16" ht="24.95" customHeight="1" x14ac:dyDescent="0.2">
      <c r="C91" s="6">
        <v>44802</v>
      </c>
      <c r="E91" s="144" t="s">
        <v>15089</v>
      </c>
      <c r="H91" s="140"/>
      <c r="L91" s="137"/>
      <c r="M91" s="137"/>
      <c r="N91" s="137"/>
    </row>
    <row r="92" spans="1:16" ht="24.95" customHeight="1" x14ac:dyDescent="0.2">
      <c r="C92" s="6">
        <v>44805</v>
      </c>
      <c r="E92" s="144"/>
      <c r="F92" s="144" t="s">
        <v>15090</v>
      </c>
      <c r="H92" s="140"/>
      <c r="L92" s="137"/>
      <c r="M92" s="137"/>
      <c r="N92" s="137"/>
    </row>
    <row r="93" spans="1:16" ht="24.95" customHeight="1" x14ac:dyDescent="0.2">
      <c r="B93" t="s">
        <v>15091</v>
      </c>
      <c r="C93" s="6">
        <v>44806</v>
      </c>
      <c r="E93" s="144"/>
      <c r="F93" s="144"/>
      <c r="H93" s="140"/>
      <c r="L93" s="137"/>
      <c r="M93" s="137"/>
      <c r="N93" s="137"/>
    </row>
    <row r="94" spans="1:16" ht="24.95" customHeight="1" x14ac:dyDescent="0.2">
      <c r="B94">
        <v>3172</v>
      </c>
      <c r="C94" s="6">
        <v>44809</v>
      </c>
      <c r="F94" s="144"/>
      <c r="H94" s="140"/>
      <c r="L94" s="137"/>
      <c r="M94" s="137"/>
      <c r="N94" s="137"/>
    </row>
    <row r="95" spans="1:16" ht="24.95" customHeight="1" x14ac:dyDescent="0.2">
      <c r="C95" s="6">
        <v>44813</v>
      </c>
      <c r="D95" s="140" t="s">
        <v>15601</v>
      </c>
      <c r="F95" s="144"/>
      <c r="L95" s="137"/>
      <c r="M95" s="137"/>
      <c r="N95" s="137"/>
    </row>
    <row r="96" spans="1:16" ht="24.95" customHeight="1" x14ac:dyDescent="0.2">
      <c r="A96" t="s">
        <v>19516</v>
      </c>
      <c r="B96">
        <v>3278</v>
      </c>
      <c r="C96" s="6">
        <v>44817</v>
      </c>
      <c r="D96" s="140"/>
      <c r="F96" s="140" t="s">
        <v>15602</v>
      </c>
    </row>
    <row r="97" spans="1:15" ht="24.95" customHeight="1" x14ac:dyDescent="0.2">
      <c r="C97" s="6"/>
      <c r="F97" s="140"/>
      <c r="G97" s="140" t="s">
        <v>15603</v>
      </c>
    </row>
    <row r="98" spans="1:15" ht="24.95" customHeight="1" x14ac:dyDescent="0.2">
      <c r="C98" s="6">
        <v>44832</v>
      </c>
      <c r="E98" s="140" t="s">
        <v>15604</v>
      </c>
      <c r="F98" s="140"/>
      <c r="G98" s="140"/>
      <c r="I98" s="147" t="s">
        <v>15747</v>
      </c>
      <c r="L98" s="140" t="s">
        <v>15745</v>
      </c>
      <c r="M98" s="140" t="s">
        <v>15744</v>
      </c>
    </row>
    <row r="99" spans="1:15" ht="24.95" customHeight="1" x14ac:dyDescent="0.2">
      <c r="A99" t="s">
        <v>19340</v>
      </c>
      <c r="B99" t="s">
        <v>15746</v>
      </c>
      <c r="C99" s="6">
        <v>44834</v>
      </c>
      <c r="E99" s="140"/>
      <c r="I99" s="147"/>
      <c r="J99" s="134" t="s">
        <v>15748</v>
      </c>
      <c r="L99" s="140"/>
      <c r="M99" s="140"/>
    </row>
    <row r="100" spans="1:15" ht="24.95" customHeight="1" x14ac:dyDescent="0.2">
      <c r="C100" s="6">
        <v>44844</v>
      </c>
      <c r="H100" s="147" t="s">
        <v>26463</v>
      </c>
      <c r="I100" s="147"/>
      <c r="J100" s="140"/>
      <c r="L100" s="140"/>
      <c r="M100" s="140"/>
    </row>
    <row r="101" spans="1:15" ht="24.95" customHeight="1" x14ac:dyDescent="0.2">
      <c r="C101" s="6">
        <v>44845</v>
      </c>
      <c r="G101" s="134" t="s">
        <v>15749</v>
      </c>
      <c r="H101" s="144"/>
      <c r="I101" s="147"/>
      <c r="J101" s="140"/>
      <c r="L101" s="140"/>
    </row>
    <row r="102" spans="1:15" ht="24.95" customHeight="1" x14ac:dyDescent="0.2">
      <c r="B102">
        <v>2934</v>
      </c>
      <c r="C102" s="6">
        <v>44846</v>
      </c>
      <c r="G102" s="140"/>
      <c r="H102" s="144"/>
      <c r="I102" s="147"/>
      <c r="J102" s="140"/>
      <c r="L102" s="140"/>
    </row>
    <row r="103" spans="1:15" ht="24.95" customHeight="1" x14ac:dyDescent="0.2">
      <c r="C103" s="6">
        <v>44851</v>
      </c>
      <c r="E103" s="134" t="s">
        <v>16598</v>
      </c>
      <c r="G103" s="140"/>
      <c r="H103" s="144"/>
      <c r="I103" s="147"/>
      <c r="J103" s="140"/>
    </row>
    <row r="104" spans="1:15" ht="24.95" customHeight="1" x14ac:dyDescent="0.2">
      <c r="B104">
        <v>3099</v>
      </c>
      <c r="C104" s="6">
        <v>44852</v>
      </c>
      <c r="E104" s="140"/>
      <c r="G104" s="140"/>
      <c r="I104" s="147"/>
    </row>
    <row r="105" spans="1:15" ht="24.95" customHeight="1" x14ac:dyDescent="0.2">
      <c r="C105" s="6">
        <v>44858</v>
      </c>
      <c r="E105" s="140"/>
      <c r="H105" s="140" t="s">
        <v>16599</v>
      </c>
      <c r="I105" s="147"/>
      <c r="J105" s="147" t="s">
        <v>16600</v>
      </c>
    </row>
    <row r="106" spans="1:15" ht="24.95" customHeight="1" x14ac:dyDescent="0.2">
      <c r="A106" t="s">
        <v>19625</v>
      </c>
      <c r="C106" s="6">
        <v>44861</v>
      </c>
      <c r="E106" s="140"/>
      <c r="H106" s="140"/>
      <c r="I106" s="147"/>
      <c r="J106" s="147"/>
    </row>
    <row r="107" spans="1:15" ht="24.95" customHeight="1" x14ac:dyDescent="0.2">
      <c r="C107" s="6">
        <v>44862</v>
      </c>
      <c r="E107" s="140"/>
      <c r="H107" s="140"/>
      <c r="I107" s="147"/>
      <c r="J107" s="144"/>
    </row>
    <row r="108" spans="1:15" ht="24.95" customHeight="1" x14ac:dyDescent="0.2">
      <c r="B108">
        <v>2885</v>
      </c>
      <c r="C108" s="6">
        <v>44865</v>
      </c>
      <c r="E108" s="140"/>
      <c r="F108" s="144" t="s">
        <v>16601</v>
      </c>
      <c r="G108" s="151" t="s">
        <v>17653</v>
      </c>
      <c r="I108" s="147"/>
      <c r="J108" s="144"/>
    </row>
    <row r="109" spans="1:15" ht="24.95" customHeight="1" x14ac:dyDescent="0.2">
      <c r="A109" t="s">
        <v>19517</v>
      </c>
      <c r="B109" t="s">
        <v>16602</v>
      </c>
      <c r="C109" s="6">
        <v>44867</v>
      </c>
      <c r="D109" s="134" t="s">
        <v>17652</v>
      </c>
      <c r="E109" s="140"/>
      <c r="F109" s="144"/>
      <c r="G109" s="151"/>
      <c r="H109" s="134" t="s">
        <v>17659</v>
      </c>
      <c r="I109" s="147"/>
      <c r="J109" s="144"/>
    </row>
    <row r="110" spans="1:15" ht="24.95" customHeight="1" x14ac:dyDescent="0.2">
      <c r="C110" s="6">
        <v>44875</v>
      </c>
      <c r="D110" s="134"/>
      <c r="E110" s="134" t="s">
        <v>17854</v>
      </c>
      <c r="F110" s="144"/>
      <c r="G110" s="151"/>
      <c r="H110" s="134"/>
      <c r="I110" s="147"/>
    </row>
    <row r="111" spans="1:15" ht="24.95" customHeight="1" x14ac:dyDescent="0.2">
      <c r="A111" t="s">
        <v>19337</v>
      </c>
      <c r="B111" t="s">
        <v>18366</v>
      </c>
      <c r="C111" s="6">
        <v>44882</v>
      </c>
      <c r="D111" s="134"/>
      <c r="E111" s="134"/>
      <c r="F111" s="144"/>
      <c r="G111" s="151"/>
      <c r="H111" s="134"/>
      <c r="I111" s="147"/>
      <c r="N111" s="137" t="s">
        <v>17654</v>
      </c>
      <c r="O111" s="137" t="s">
        <v>17655</v>
      </c>
    </row>
    <row r="112" spans="1:15" ht="24.95" customHeight="1" x14ac:dyDescent="0.2">
      <c r="B112" t="s">
        <v>17660</v>
      </c>
      <c r="C112" s="6">
        <v>44883</v>
      </c>
      <c r="D112" s="134"/>
      <c r="E112" s="134"/>
      <c r="G112" s="151"/>
      <c r="H112" s="134"/>
      <c r="N112" s="137"/>
      <c r="O112" s="137"/>
    </row>
    <row r="113" spans="1:18" ht="24.95" customHeight="1" x14ac:dyDescent="0.2">
      <c r="C113" s="6">
        <v>44887</v>
      </c>
      <c r="D113" s="134"/>
      <c r="E113" s="134"/>
      <c r="G113" s="151"/>
      <c r="N113" s="137"/>
      <c r="O113" s="137"/>
      <c r="P113" s="137" t="s">
        <v>17656</v>
      </c>
    </row>
    <row r="114" spans="1:18" ht="24.95" customHeight="1" x14ac:dyDescent="0.2">
      <c r="B114" t="s">
        <v>17661</v>
      </c>
      <c r="C114" s="6">
        <v>44889</v>
      </c>
      <c r="E114" s="134"/>
      <c r="F114" s="134" t="s">
        <v>17855</v>
      </c>
      <c r="G114" s="151"/>
      <c r="N114" s="137"/>
      <c r="O114" s="137"/>
      <c r="P114" s="137"/>
      <c r="Q114" s="134" t="s">
        <v>17657</v>
      </c>
      <c r="R114" s="134" t="s">
        <v>17658</v>
      </c>
    </row>
    <row r="115" spans="1:18" ht="24.95" customHeight="1" x14ac:dyDescent="0.2">
      <c r="C115" s="6">
        <v>44895</v>
      </c>
      <c r="F115" s="134"/>
      <c r="G115" s="151"/>
      <c r="K115" s="134" t="s">
        <v>52</v>
      </c>
      <c r="N115" s="137"/>
      <c r="O115" s="137"/>
      <c r="P115" s="137"/>
      <c r="Q115" s="134"/>
      <c r="R115" s="134"/>
    </row>
    <row r="116" spans="1:18" ht="24.95" customHeight="1" x14ac:dyDescent="0.2">
      <c r="C116" s="6">
        <v>44896</v>
      </c>
      <c r="E116" s="134" t="s">
        <v>17856</v>
      </c>
      <c r="F116" s="134"/>
      <c r="G116" s="151"/>
      <c r="H116" s="134" t="s">
        <v>18839</v>
      </c>
      <c r="K116" s="134"/>
      <c r="N116" s="137"/>
      <c r="O116" s="137"/>
      <c r="P116" s="137"/>
      <c r="Q116" s="134"/>
      <c r="R116" s="134"/>
    </row>
    <row r="117" spans="1:18" ht="24.95" customHeight="1" x14ac:dyDescent="0.2">
      <c r="C117" s="6">
        <v>44901</v>
      </c>
      <c r="D117" s="134" t="s">
        <v>17857</v>
      </c>
      <c r="E117" s="134"/>
      <c r="F117" s="134"/>
      <c r="G117" s="151"/>
      <c r="H117" s="134"/>
      <c r="K117" s="134"/>
      <c r="L117" s="134" t="s">
        <v>18368</v>
      </c>
      <c r="N117" s="137"/>
      <c r="O117" s="137"/>
      <c r="P117" s="137"/>
    </row>
    <row r="118" spans="1:18" ht="24.95" customHeight="1" x14ac:dyDescent="0.2">
      <c r="A118" t="s">
        <v>19338</v>
      </c>
      <c r="B118" t="s">
        <v>18367</v>
      </c>
      <c r="C118" s="6">
        <v>44902</v>
      </c>
      <c r="D118" s="134"/>
      <c r="E118" s="134"/>
      <c r="F118" s="134"/>
      <c r="H118" s="134"/>
      <c r="K118" s="134"/>
      <c r="L118" s="134"/>
    </row>
    <row r="119" spans="1:18" ht="24.95" customHeight="1" x14ac:dyDescent="0.2">
      <c r="B119">
        <v>3226</v>
      </c>
      <c r="C119" s="6">
        <v>44903</v>
      </c>
      <c r="D119" s="134"/>
      <c r="E119" s="134"/>
      <c r="H119" s="134"/>
      <c r="K119" s="134"/>
      <c r="L119" s="134"/>
    </row>
    <row r="120" spans="1:18" ht="24.95" customHeight="1" x14ac:dyDescent="0.2">
      <c r="C120" s="6">
        <v>44904</v>
      </c>
      <c r="D120" s="134"/>
      <c r="E120" s="134"/>
      <c r="H120" s="134"/>
      <c r="L120" s="134"/>
    </row>
    <row r="121" spans="1:18" ht="24.95" customHeight="1" x14ac:dyDescent="0.2">
      <c r="C121" s="6">
        <v>44907</v>
      </c>
      <c r="D121" s="134"/>
      <c r="E121" s="134"/>
      <c r="H121" s="134"/>
      <c r="L121" s="134"/>
      <c r="N121" s="134" t="s">
        <v>17974</v>
      </c>
    </row>
    <row r="122" spans="1:18" ht="24.95" customHeight="1" x14ac:dyDescent="0.2">
      <c r="B122" t="s">
        <v>19626</v>
      </c>
      <c r="C122" s="6">
        <v>44912</v>
      </c>
      <c r="D122" s="134"/>
      <c r="H122" s="134"/>
      <c r="I122" s="134" t="s">
        <v>18840</v>
      </c>
      <c r="L122" s="134"/>
      <c r="M122" s="134" t="s">
        <v>18369</v>
      </c>
      <c r="N122" s="134"/>
    </row>
    <row r="123" spans="1:18" ht="24.95" customHeight="1" x14ac:dyDescent="0.2">
      <c r="C123" s="6">
        <v>44913</v>
      </c>
      <c r="I123" s="134"/>
      <c r="L123" s="134"/>
      <c r="M123" s="134"/>
      <c r="N123" s="134"/>
    </row>
    <row r="124" spans="1:18" ht="24.95" customHeight="1" x14ac:dyDescent="0.2">
      <c r="B124">
        <v>3038</v>
      </c>
      <c r="C124" s="6">
        <v>44918</v>
      </c>
      <c r="I124" s="134"/>
      <c r="L124" s="134"/>
      <c r="M124" s="134"/>
    </row>
    <row r="125" spans="1:18" ht="24.95" customHeight="1" x14ac:dyDescent="0.2">
      <c r="C125" s="6">
        <v>44921</v>
      </c>
      <c r="I125" s="134"/>
      <c r="K125" s="134" t="s">
        <v>18130</v>
      </c>
      <c r="N125" s="134" t="s">
        <v>18370</v>
      </c>
    </row>
    <row r="126" spans="1:18" ht="24.95" customHeight="1" x14ac:dyDescent="0.2">
      <c r="A126">
        <v>2023</v>
      </c>
      <c r="C126" s="6">
        <v>44923</v>
      </c>
      <c r="I126" s="134"/>
      <c r="J126" s="134" t="s">
        <v>18841</v>
      </c>
      <c r="K126" s="134"/>
      <c r="N126" s="134"/>
    </row>
    <row r="127" spans="1:18" ht="24.95" customHeight="1" x14ac:dyDescent="0.2">
      <c r="C127" s="6">
        <v>44925</v>
      </c>
      <c r="J127" s="134"/>
      <c r="K127" s="134"/>
      <c r="N127" s="134"/>
    </row>
    <row r="128" spans="1:18" ht="24.95" customHeight="1" x14ac:dyDescent="0.2">
      <c r="C128" s="6">
        <v>44929</v>
      </c>
      <c r="J128" s="134"/>
    </row>
    <row r="129" spans="1:17" ht="24.95" customHeight="1" x14ac:dyDescent="0.2">
      <c r="C129" s="6">
        <v>44930</v>
      </c>
      <c r="J129" s="134"/>
    </row>
    <row r="130" spans="1:17" ht="24.95" customHeight="1" x14ac:dyDescent="0.2">
      <c r="A130" t="s">
        <v>19339</v>
      </c>
      <c r="B130" t="s">
        <v>14741</v>
      </c>
      <c r="C130" s="6">
        <v>44931</v>
      </c>
      <c r="D130" s="134" t="s">
        <v>18736</v>
      </c>
      <c r="J130" s="134"/>
    </row>
    <row r="131" spans="1:17" ht="24.95" customHeight="1" x14ac:dyDescent="0.2">
      <c r="C131" s="6">
        <v>44935</v>
      </c>
      <c r="D131" s="134"/>
      <c r="J131" s="134"/>
    </row>
    <row r="132" spans="1:17" ht="24.95" customHeight="1" x14ac:dyDescent="0.2">
      <c r="C132" s="6">
        <v>44938</v>
      </c>
      <c r="D132" s="134"/>
      <c r="E132" s="134" t="s">
        <v>18737</v>
      </c>
      <c r="I132" s="134" t="s">
        <v>18842</v>
      </c>
      <c r="J132" s="134"/>
    </row>
    <row r="133" spans="1:17" ht="24.95" customHeight="1" x14ac:dyDescent="0.2">
      <c r="D133" s="134"/>
      <c r="E133" s="134"/>
      <c r="I133" s="134"/>
    </row>
    <row r="134" spans="1:17" ht="24.95" customHeight="1" x14ac:dyDescent="0.2">
      <c r="D134" s="134"/>
      <c r="E134" s="134"/>
      <c r="I134" s="134"/>
      <c r="O134" s="38" t="s">
        <v>19115</v>
      </c>
      <c r="P134" s="39" t="s">
        <v>19116</v>
      </c>
      <c r="Q134" s="40" t="s">
        <v>19126</v>
      </c>
    </row>
    <row r="135" spans="1:17" ht="24.95" customHeight="1" x14ac:dyDescent="0.2">
      <c r="C135" s="6">
        <v>44944</v>
      </c>
      <c r="E135" s="134"/>
      <c r="F135" s="134" t="s">
        <v>18838</v>
      </c>
      <c r="I135" s="134"/>
      <c r="O135" t="s">
        <v>19117</v>
      </c>
      <c r="Q135" s="141" t="s">
        <v>19131</v>
      </c>
    </row>
    <row r="136" spans="1:17" ht="24.95" customHeight="1" x14ac:dyDescent="0.2">
      <c r="C136" s="6">
        <v>44946</v>
      </c>
      <c r="E136" s="134"/>
      <c r="F136" s="134"/>
      <c r="H136" s="134" t="s">
        <v>19014</v>
      </c>
      <c r="I136" s="134"/>
      <c r="P136" t="s">
        <v>19118</v>
      </c>
      <c r="Q136" s="141"/>
    </row>
    <row r="137" spans="1:17" ht="24.95" customHeight="1" x14ac:dyDescent="0.2">
      <c r="F137" s="134"/>
      <c r="H137" s="134"/>
      <c r="I137" s="134"/>
      <c r="Q137" s="141"/>
    </row>
    <row r="138" spans="1:17" ht="24.95" customHeight="1" x14ac:dyDescent="0.2">
      <c r="A138" t="s">
        <v>19624</v>
      </c>
      <c r="B138" t="s">
        <v>19299</v>
      </c>
      <c r="C138" s="6">
        <v>44956</v>
      </c>
      <c r="F138" s="134"/>
      <c r="H138" s="134"/>
      <c r="I138" s="134"/>
      <c r="K138" s="134" t="s">
        <v>19127</v>
      </c>
      <c r="Q138" s="141"/>
    </row>
    <row r="139" spans="1:17" ht="24.95" customHeight="1" x14ac:dyDescent="0.2">
      <c r="C139" s="6">
        <v>44957</v>
      </c>
      <c r="F139" s="134"/>
      <c r="H139" s="134"/>
      <c r="K139" s="140"/>
      <c r="O139" t="s">
        <v>19119</v>
      </c>
      <c r="P139" t="s">
        <v>19120</v>
      </c>
      <c r="Q139" s="142" t="s">
        <v>19130</v>
      </c>
    </row>
    <row r="140" spans="1:17" ht="24.95" customHeight="1" x14ac:dyDescent="0.2">
      <c r="C140" s="6">
        <v>44958</v>
      </c>
      <c r="F140" s="134"/>
      <c r="H140" s="134"/>
      <c r="K140" s="140"/>
      <c r="Q140" s="142"/>
    </row>
    <row r="141" spans="1:17" ht="24.95" customHeight="1" x14ac:dyDescent="0.2">
      <c r="C141" s="6">
        <v>44960</v>
      </c>
      <c r="K141" s="140"/>
      <c r="L141" s="134" t="s">
        <v>19129</v>
      </c>
      <c r="O141" t="s">
        <v>19123</v>
      </c>
      <c r="P141" t="s">
        <v>19121</v>
      </c>
      <c r="Q141" s="142" t="s">
        <v>19132</v>
      </c>
    </row>
    <row r="142" spans="1:17" ht="24.95" customHeight="1" x14ac:dyDescent="0.2">
      <c r="K142" s="140"/>
      <c r="L142" s="140"/>
      <c r="Q142" s="142"/>
    </row>
    <row r="143" spans="1:17" ht="24.95" customHeight="1" x14ac:dyDescent="0.2">
      <c r="C143" s="6">
        <v>44964</v>
      </c>
      <c r="K143" s="140"/>
      <c r="L143" s="140"/>
      <c r="M143" s="134" t="s">
        <v>19128</v>
      </c>
      <c r="P143" t="s">
        <v>19122</v>
      </c>
      <c r="Q143" s="142" t="s">
        <v>19133</v>
      </c>
    </row>
    <row r="144" spans="1:17" ht="24.95" customHeight="1" x14ac:dyDescent="0.2">
      <c r="C144" s="6">
        <v>44965</v>
      </c>
      <c r="K144" s="140"/>
      <c r="L144" s="140"/>
      <c r="M144" s="140"/>
      <c r="O144" t="s">
        <v>19124</v>
      </c>
      <c r="P144" t="s">
        <v>19125</v>
      </c>
      <c r="Q144" s="142"/>
    </row>
    <row r="145" spans="1:17" ht="24.95" customHeight="1" x14ac:dyDescent="0.2">
      <c r="L145" s="140"/>
      <c r="M145" s="140"/>
      <c r="Q145" s="142"/>
    </row>
    <row r="146" spans="1:17" ht="24.95" customHeight="1" x14ac:dyDescent="0.2">
      <c r="C146" s="6">
        <v>44967</v>
      </c>
      <c r="L146" s="140"/>
      <c r="M146" s="140"/>
      <c r="Q146" s="142"/>
    </row>
    <row r="147" spans="1:17" ht="24.95" customHeight="1" x14ac:dyDescent="0.2">
      <c r="M147" s="140"/>
      <c r="Q147" s="142"/>
    </row>
    <row r="148" spans="1:17" ht="24.95" customHeight="1" x14ac:dyDescent="0.2">
      <c r="L148" s="139" t="s">
        <v>19343</v>
      </c>
    </row>
    <row r="149" spans="1:17" ht="24.95" customHeight="1" x14ac:dyDescent="0.2">
      <c r="C149" s="6">
        <v>44972</v>
      </c>
      <c r="L149" s="140"/>
      <c r="O149" t="s">
        <v>19208</v>
      </c>
      <c r="P149" t="s">
        <v>19207</v>
      </c>
      <c r="Q149" s="138" t="s">
        <v>19209</v>
      </c>
    </row>
    <row r="150" spans="1:17" ht="24.95" customHeight="1" x14ac:dyDescent="0.2">
      <c r="A150" t="s">
        <v>19344</v>
      </c>
      <c r="C150" s="6">
        <v>44973</v>
      </c>
      <c r="L150" s="140"/>
      <c r="Q150" s="138"/>
    </row>
    <row r="151" spans="1:17" ht="24.95" customHeight="1" x14ac:dyDescent="0.2">
      <c r="K151" s="139" t="s">
        <v>19345</v>
      </c>
    </row>
    <row r="152" spans="1:17" ht="24.95" customHeight="1" x14ac:dyDescent="0.2">
      <c r="K152" s="139"/>
    </row>
    <row r="153" spans="1:17" ht="24.95" customHeight="1" x14ac:dyDescent="0.2">
      <c r="C153" s="6">
        <v>44978</v>
      </c>
      <c r="D153" s="134" t="s">
        <v>19620</v>
      </c>
      <c r="K153" s="139"/>
    </row>
    <row r="154" spans="1:17" ht="24.95" customHeight="1" x14ac:dyDescent="0.2">
      <c r="A154" t="s">
        <v>19341</v>
      </c>
      <c r="C154" s="6">
        <v>44979</v>
      </c>
      <c r="D154" s="134"/>
      <c r="E154" s="134" t="s">
        <v>19622</v>
      </c>
      <c r="K154" s="139"/>
    </row>
    <row r="155" spans="1:17" ht="24.95" customHeight="1" x14ac:dyDescent="0.2">
      <c r="C155" s="6">
        <v>44984</v>
      </c>
      <c r="D155" s="134"/>
      <c r="E155" s="140"/>
      <c r="F155" s="134" t="s">
        <v>19660</v>
      </c>
    </row>
    <row r="156" spans="1:17" ht="24.95" customHeight="1" x14ac:dyDescent="0.2">
      <c r="C156" s="6">
        <v>44985</v>
      </c>
      <c r="D156" s="134"/>
      <c r="E156" s="140"/>
      <c r="F156" s="134"/>
    </row>
    <row r="157" spans="1:17" ht="24.95" customHeight="1" x14ac:dyDescent="0.2">
      <c r="C157" s="6">
        <v>44986</v>
      </c>
      <c r="D157" s="134"/>
      <c r="E157" s="140"/>
      <c r="F157" s="134"/>
      <c r="L157" s="134" t="s">
        <v>19979</v>
      </c>
    </row>
    <row r="158" spans="1:17" ht="24.95" customHeight="1" x14ac:dyDescent="0.2">
      <c r="A158" t="s">
        <v>19517</v>
      </c>
      <c r="B158" t="s">
        <v>20422</v>
      </c>
      <c r="C158" s="6">
        <v>44987</v>
      </c>
      <c r="E158" s="140"/>
      <c r="F158" s="134"/>
      <c r="J158" s="134" t="s">
        <v>19975</v>
      </c>
      <c r="L158" s="134"/>
    </row>
    <row r="159" spans="1:17" ht="24.95" customHeight="1" x14ac:dyDescent="0.2">
      <c r="C159" s="6">
        <v>44988</v>
      </c>
      <c r="F159" s="134"/>
      <c r="J159" s="134"/>
      <c r="L159" s="134"/>
    </row>
    <row r="160" spans="1:17" ht="24.95" customHeight="1" x14ac:dyDescent="0.2">
      <c r="J160" s="134"/>
      <c r="L160" s="134"/>
      <c r="O160" t="s">
        <v>19980</v>
      </c>
    </row>
    <row r="161" spans="1:17" ht="24.95" customHeight="1" x14ac:dyDescent="0.2">
      <c r="B161" s="48">
        <v>3342</v>
      </c>
      <c r="C161" s="6">
        <v>44992</v>
      </c>
      <c r="J161" s="134"/>
      <c r="K161" s="134" t="s">
        <v>19974</v>
      </c>
      <c r="L161" s="134"/>
    </row>
    <row r="162" spans="1:17" ht="24.95" customHeight="1" x14ac:dyDescent="0.2">
      <c r="C162" s="6">
        <v>44993</v>
      </c>
      <c r="J162" s="134"/>
      <c r="K162" s="134"/>
      <c r="L162" s="134"/>
      <c r="O162" t="s">
        <v>19979</v>
      </c>
      <c r="P162" t="s">
        <v>19979</v>
      </c>
    </row>
    <row r="163" spans="1:17" ht="24.95" customHeight="1" x14ac:dyDescent="0.2">
      <c r="C163" s="6">
        <v>44994</v>
      </c>
      <c r="J163" s="134"/>
      <c r="K163" s="134"/>
      <c r="L163" s="134"/>
      <c r="P163" t="s">
        <v>19976</v>
      </c>
      <c r="Q163" s="41" t="s">
        <v>19978</v>
      </c>
    </row>
    <row r="164" spans="1:17" ht="24.95" customHeight="1" x14ac:dyDescent="0.2">
      <c r="C164" s="6">
        <v>44995</v>
      </c>
      <c r="K164" s="134"/>
      <c r="L164" s="134"/>
      <c r="O164" t="s">
        <v>19977</v>
      </c>
      <c r="Q164" t="s">
        <v>19981</v>
      </c>
    </row>
    <row r="165" spans="1:17" ht="24.95" customHeight="1" x14ac:dyDescent="0.2">
      <c r="C165" s="6">
        <v>44996</v>
      </c>
      <c r="K165" s="134"/>
      <c r="L165" s="134"/>
    </row>
    <row r="166" spans="1:17" ht="24.95" customHeight="1" x14ac:dyDescent="0.2">
      <c r="C166" s="6">
        <v>44998</v>
      </c>
      <c r="D166" s="143" t="s">
        <v>21544</v>
      </c>
      <c r="H166" s="134" t="s">
        <v>21542</v>
      </c>
      <c r="L166" s="134"/>
      <c r="M166" s="134" t="s">
        <v>20506</v>
      </c>
    </row>
    <row r="167" spans="1:17" ht="24.95" customHeight="1" x14ac:dyDescent="0.2">
      <c r="B167" s="56">
        <v>3216</v>
      </c>
      <c r="C167" s="6">
        <v>45000</v>
      </c>
      <c r="D167" s="143"/>
      <c r="H167" s="134"/>
      <c r="L167" s="134"/>
      <c r="M167" s="134"/>
      <c r="N167" s="134" t="s">
        <v>20507</v>
      </c>
    </row>
    <row r="168" spans="1:17" ht="24.95" customHeight="1" x14ac:dyDescent="0.2">
      <c r="C168" s="6">
        <v>45001</v>
      </c>
      <c r="D168" s="143"/>
      <c r="H168" s="134"/>
      <c r="L168" s="134"/>
      <c r="M168" s="134"/>
      <c r="N168" s="140"/>
      <c r="O168" t="s">
        <v>20426</v>
      </c>
      <c r="P168" t="s">
        <v>20423</v>
      </c>
      <c r="Q168" t="s">
        <v>20427</v>
      </c>
    </row>
    <row r="169" spans="1:17" ht="24.95" customHeight="1" x14ac:dyDescent="0.2">
      <c r="A169" t="s">
        <v>19342</v>
      </c>
      <c r="B169" t="s">
        <v>23234</v>
      </c>
      <c r="C169" s="6">
        <v>45002</v>
      </c>
      <c r="D169" s="143"/>
      <c r="H169" s="134"/>
      <c r="I169" s="143" t="s">
        <v>21341</v>
      </c>
      <c r="L169" s="134"/>
      <c r="M169" s="134"/>
      <c r="N169" s="140"/>
      <c r="O169" t="s">
        <v>20424</v>
      </c>
      <c r="Q169" t="s">
        <v>20425</v>
      </c>
    </row>
    <row r="170" spans="1:17" ht="24.95" customHeight="1" x14ac:dyDescent="0.2">
      <c r="C170" s="6">
        <v>45005</v>
      </c>
      <c r="D170" s="143"/>
      <c r="H170" s="134"/>
      <c r="I170" s="143"/>
      <c r="M170" s="134"/>
      <c r="N170" s="140"/>
    </row>
    <row r="171" spans="1:17" ht="24.95" customHeight="1" x14ac:dyDescent="0.2">
      <c r="C171" s="6">
        <v>45006</v>
      </c>
      <c r="D171" s="143"/>
      <c r="H171" s="134"/>
      <c r="I171" s="143"/>
      <c r="M171" s="134"/>
      <c r="N171" s="140"/>
      <c r="O171" t="s">
        <v>20509</v>
      </c>
      <c r="P171" t="s">
        <v>20508</v>
      </c>
      <c r="Q171" s="43" t="s">
        <v>20510</v>
      </c>
    </row>
    <row r="172" spans="1:17" ht="24.95" customHeight="1" x14ac:dyDescent="0.2">
      <c r="A172" t="s">
        <v>21610</v>
      </c>
      <c r="C172" s="6">
        <v>45007</v>
      </c>
      <c r="D172" s="143"/>
      <c r="E172" s="143" t="s">
        <v>21543</v>
      </c>
      <c r="G172" s="134" t="s">
        <v>21063</v>
      </c>
      <c r="H172" s="134"/>
      <c r="I172" s="143"/>
      <c r="J172" s="143" t="s">
        <v>21540</v>
      </c>
    </row>
    <row r="173" spans="1:17" ht="24.95" customHeight="1" x14ac:dyDescent="0.2">
      <c r="C173" s="6">
        <v>45008</v>
      </c>
      <c r="D173" s="143"/>
      <c r="E173" s="143"/>
      <c r="G173" s="134"/>
      <c r="I173" s="143"/>
      <c r="J173" s="148"/>
    </row>
    <row r="174" spans="1:17" ht="24.95" customHeight="1" x14ac:dyDescent="0.2">
      <c r="C174" s="6">
        <v>45009</v>
      </c>
      <c r="E174" s="143"/>
      <c r="G174" s="134"/>
      <c r="I174" s="143"/>
      <c r="J174" s="148"/>
    </row>
    <row r="175" spans="1:17" ht="24.95" customHeight="1" x14ac:dyDescent="0.2">
      <c r="B175" t="s">
        <v>20915</v>
      </c>
      <c r="C175" s="6">
        <v>45012</v>
      </c>
      <c r="E175" s="143"/>
      <c r="G175" s="134"/>
      <c r="I175" s="143"/>
      <c r="J175" s="148"/>
    </row>
    <row r="176" spans="1:17" ht="24.95" customHeight="1" x14ac:dyDescent="0.2">
      <c r="A176" t="s">
        <v>21611</v>
      </c>
      <c r="C176" s="6">
        <v>45013</v>
      </c>
      <c r="E176" s="143"/>
      <c r="G176" s="134"/>
      <c r="H176" s="134" t="s">
        <v>21282</v>
      </c>
      <c r="I176" s="143"/>
      <c r="J176" s="148"/>
    </row>
    <row r="177" spans="1:11" ht="24.95" customHeight="1" x14ac:dyDescent="0.2">
      <c r="C177" s="6">
        <v>45014</v>
      </c>
      <c r="E177" s="143"/>
      <c r="G177" s="134"/>
      <c r="H177" s="134"/>
      <c r="I177" s="143"/>
      <c r="J177" s="148"/>
    </row>
    <row r="178" spans="1:11" ht="24.95" customHeight="1" x14ac:dyDescent="0.2">
      <c r="B178" s="56">
        <v>3220</v>
      </c>
      <c r="C178" s="6">
        <v>45015</v>
      </c>
      <c r="E178" s="143"/>
      <c r="H178" s="134"/>
      <c r="I178" s="143"/>
      <c r="J178" s="148"/>
      <c r="K178" s="143" t="s">
        <v>21541</v>
      </c>
    </row>
    <row r="179" spans="1:11" ht="24.95" customHeight="1" x14ac:dyDescent="0.2">
      <c r="C179" s="6">
        <v>45016</v>
      </c>
      <c r="E179" s="143"/>
      <c r="F179" s="143" t="s">
        <v>21545</v>
      </c>
      <c r="H179" s="134"/>
      <c r="I179" s="143"/>
      <c r="J179" s="148"/>
      <c r="K179" s="143"/>
    </row>
    <row r="180" spans="1:11" ht="24.95" customHeight="1" x14ac:dyDescent="0.2">
      <c r="C180" s="6">
        <v>45019</v>
      </c>
      <c r="F180" s="143"/>
      <c r="H180" s="134"/>
      <c r="I180" s="143"/>
      <c r="J180" s="148"/>
      <c r="K180" s="143"/>
    </row>
    <row r="181" spans="1:11" ht="24.95" customHeight="1" x14ac:dyDescent="0.2">
      <c r="C181" s="6">
        <v>45020</v>
      </c>
      <c r="F181" s="143"/>
      <c r="I181" s="143"/>
      <c r="K181" s="143"/>
    </row>
    <row r="182" spans="1:11" ht="24.95" customHeight="1" x14ac:dyDescent="0.2">
      <c r="C182" s="6">
        <v>45022</v>
      </c>
      <c r="F182" s="143"/>
      <c r="I182" s="143"/>
      <c r="K182" s="143"/>
    </row>
    <row r="183" spans="1:11" ht="24.95" customHeight="1" x14ac:dyDescent="0.2">
      <c r="A183" t="s">
        <v>23236</v>
      </c>
      <c r="B183" t="s">
        <v>23232</v>
      </c>
      <c r="C183" s="55">
        <v>45023</v>
      </c>
      <c r="E183" s="43" t="s">
        <v>25976</v>
      </c>
      <c r="F183" t="s">
        <v>23716</v>
      </c>
      <c r="G183" t="s">
        <v>22614</v>
      </c>
    </row>
    <row r="184" spans="1:11" ht="24.95" customHeight="1" x14ac:dyDescent="0.25">
      <c r="B184" t="s">
        <v>23233</v>
      </c>
      <c r="C184" s="54">
        <v>45026</v>
      </c>
      <c r="D184" s="76" t="s">
        <v>23768</v>
      </c>
      <c r="E184" s="76" t="s">
        <v>23767</v>
      </c>
      <c r="F184" s="76" t="s">
        <v>23715</v>
      </c>
      <c r="G184" s="53" t="s">
        <v>17657</v>
      </c>
      <c r="H184" t="s">
        <v>22629</v>
      </c>
    </row>
    <row r="185" spans="1:11" ht="24.95" customHeight="1" thickBot="1" x14ac:dyDescent="0.3">
      <c r="C185" s="54">
        <v>45027</v>
      </c>
      <c r="G185" s="52" t="s">
        <v>22552</v>
      </c>
      <c r="H185" s="53" t="s">
        <v>22630</v>
      </c>
    </row>
    <row r="186" spans="1:11" ht="24.95" customHeight="1" thickBot="1" x14ac:dyDescent="0.25">
      <c r="A186" s="56"/>
      <c r="C186" s="54">
        <v>45028</v>
      </c>
      <c r="G186" s="49" t="s">
        <v>22553</v>
      </c>
      <c r="H186" s="52" t="s">
        <v>22631</v>
      </c>
    </row>
    <row r="187" spans="1:11" ht="24.95" customHeight="1" thickBot="1" x14ac:dyDescent="0.25">
      <c r="C187" s="54">
        <v>45029</v>
      </c>
      <c r="G187" s="47" t="s">
        <v>22554</v>
      </c>
      <c r="H187" s="40" t="s">
        <v>22632</v>
      </c>
    </row>
    <row r="188" spans="1:11" ht="24.95" customHeight="1" thickBot="1" x14ac:dyDescent="0.25">
      <c r="C188" s="54">
        <v>45030</v>
      </c>
      <c r="G188" s="49" t="s">
        <v>22565</v>
      </c>
      <c r="H188" s="40" t="s">
        <v>22633</v>
      </c>
      <c r="I188" t="s">
        <v>22615</v>
      </c>
    </row>
    <row r="189" spans="1:11" ht="24.95" customHeight="1" thickBot="1" x14ac:dyDescent="0.3">
      <c r="C189" s="55">
        <v>45033</v>
      </c>
      <c r="G189" s="50">
        <v>-5.0999999999999997E-2</v>
      </c>
      <c r="H189" s="62" t="s">
        <v>22635</v>
      </c>
      <c r="I189" s="53" t="s">
        <v>22575</v>
      </c>
    </row>
    <row r="190" spans="1:11" ht="24.95" customHeight="1" thickBot="1" x14ac:dyDescent="0.25">
      <c r="B190" s="48">
        <v>3396</v>
      </c>
      <c r="C190" s="55">
        <v>45034</v>
      </c>
      <c r="G190" s="50">
        <v>-8.9999999999999993E-3</v>
      </c>
      <c r="H190" s="62" t="s">
        <v>22636</v>
      </c>
      <c r="I190" s="40" t="s">
        <v>22576</v>
      </c>
      <c r="J190" t="s">
        <v>22616</v>
      </c>
    </row>
    <row r="191" spans="1:11" ht="24.95" customHeight="1" thickBot="1" x14ac:dyDescent="0.3">
      <c r="C191" s="55">
        <v>45035</v>
      </c>
      <c r="G191" s="51" t="s">
        <v>22555</v>
      </c>
      <c r="H191" s="40" t="s">
        <v>22637</v>
      </c>
      <c r="I191" s="58" t="s">
        <v>22577</v>
      </c>
      <c r="J191" s="53" t="s">
        <v>22551</v>
      </c>
      <c r="K191" t="s">
        <v>22617</v>
      </c>
    </row>
    <row r="192" spans="1:11" ht="24.95" customHeight="1" thickBot="1" x14ac:dyDescent="0.3">
      <c r="C192" s="55">
        <v>45036</v>
      </c>
      <c r="G192" s="49" t="s">
        <v>22556</v>
      </c>
      <c r="H192" s="40" t="s">
        <v>22638</v>
      </c>
      <c r="I192" s="40" t="s">
        <v>22578</v>
      </c>
      <c r="J192" s="52" t="s">
        <v>22566</v>
      </c>
      <c r="K192" s="53" t="s">
        <v>22589</v>
      </c>
    </row>
    <row r="193" spans="1:54" ht="24.95" customHeight="1" thickBot="1" x14ac:dyDescent="0.25">
      <c r="C193" s="55">
        <v>45037</v>
      </c>
      <c r="G193" s="49" t="s">
        <v>22557</v>
      </c>
      <c r="H193" s="51" t="s">
        <v>22639</v>
      </c>
      <c r="I193" s="40" t="s">
        <v>22579</v>
      </c>
      <c r="J193" s="49" t="s">
        <v>22567</v>
      </c>
      <c r="K193" s="52" t="s">
        <v>22566</v>
      </c>
      <c r="L193" t="s">
        <v>23115</v>
      </c>
    </row>
    <row r="194" spans="1:54" ht="24.95"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4.95"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4.95"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4.95"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4.95"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4.95"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4.95"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4.95" customHeight="1" thickBot="1" x14ac:dyDescent="0.25">
      <c r="C201" s="54">
        <v>45054</v>
      </c>
      <c r="G201" s="62">
        <v>-1.4E-2</v>
      </c>
      <c r="H201" s="62">
        <v>-7.0999999999999994E-2</v>
      </c>
      <c r="I201" s="40" t="s">
        <v>22698</v>
      </c>
      <c r="J201" s="49" t="s">
        <v>22699</v>
      </c>
      <c r="K201" s="49" t="s">
        <v>22573</v>
      </c>
      <c r="L201" s="51" t="s">
        <v>22700</v>
      </c>
      <c r="M201" s="135"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4.95" customHeight="1" thickBot="1" x14ac:dyDescent="0.25">
      <c r="B202" s="48">
        <v>3418</v>
      </c>
      <c r="C202" s="54">
        <v>45055</v>
      </c>
      <c r="G202" s="62">
        <v>-6.7000000000000004E-2</v>
      </c>
      <c r="H202" s="50">
        <v>-7.2999999999999995E-2</v>
      </c>
      <c r="I202" s="62">
        <v>-0.04</v>
      </c>
      <c r="J202" s="51" t="s">
        <v>22758</v>
      </c>
      <c r="K202" s="51" t="s">
        <v>22759</v>
      </c>
      <c r="L202" s="51" t="s">
        <v>22760</v>
      </c>
      <c r="M202" s="136"/>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4.95" customHeight="1" thickBot="1" x14ac:dyDescent="0.3">
      <c r="C203" s="54">
        <v>45056</v>
      </c>
      <c r="G203" s="62">
        <v>-4.4999999999999998E-2</v>
      </c>
      <c r="H203" s="62" t="s">
        <v>22831</v>
      </c>
      <c r="I203" s="62" t="s">
        <v>22830</v>
      </c>
      <c r="J203" s="49" t="s">
        <v>22829</v>
      </c>
      <c r="K203" s="62" t="s">
        <v>22828</v>
      </c>
      <c r="L203" s="50" t="s">
        <v>22761</v>
      </c>
      <c r="M203" s="136"/>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4.95" customHeight="1" thickBot="1" x14ac:dyDescent="0.25">
      <c r="B204" s="21"/>
      <c r="C204" s="54">
        <v>45057</v>
      </c>
      <c r="G204" s="62">
        <v>-4.1799999999999997E-2</v>
      </c>
      <c r="I204" s="62" t="s">
        <v>22895</v>
      </c>
      <c r="J204" s="50" t="s">
        <v>22894</v>
      </c>
      <c r="K204" s="50" t="s">
        <v>22893</v>
      </c>
      <c r="L204" s="62" t="s">
        <v>22892</v>
      </c>
      <c r="M204" s="136"/>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4.95" customHeight="1" thickBot="1" x14ac:dyDescent="0.3">
      <c r="A205" t="s">
        <v>19344</v>
      </c>
      <c r="C205" s="54">
        <v>45058</v>
      </c>
      <c r="G205" s="40" t="s">
        <v>22948</v>
      </c>
      <c r="I205" s="62" t="s">
        <v>22762</v>
      </c>
      <c r="J205" s="50" t="s">
        <v>22947</v>
      </c>
      <c r="K205" s="50" t="s">
        <v>22946</v>
      </c>
      <c r="L205" s="62" t="s">
        <v>22822</v>
      </c>
      <c r="M205" s="136"/>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4.95" customHeight="1" thickBot="1" x14ac:dyDescent="0.3">
      <c r="C206" s="55">
        <v>45061</v>
      </c>
      <c r="G206" s="49" t="s">
        <v>23021</v>
      </c>
      <c r="I206" s="40" t="s">
        <v>23020</v>
      </c>
      <c r="J206" s="50" t="s">
        <v>23019</v>
      </c>
      <c r="K206" s="40" t="s">
        <v>23018</v>
      </c>
      <c r="L206" s="50" t="s">
        <v>22928</v>
      </c>
      <c r="M206" s="136"/>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4.95" customHeight="1" thickBot="1" x14ac:dyDescent="0.3">
      <c r="B207" s="57" t="s">
        <v>23237</v>
      </c>
      <c r="C207" s="55">
        <v>45062</v>
      </c>
      <c r="G207" s="50" t="s">
        <v>23014</v>
      </c>
      <c r="I207" s="50" t="s">
        <v>23070</v>
      </c>
      <c r="J207" s="50" t="s">
        <v>23069</v>
      </c>
      <c r="K207" s="50" t="s">
        <v>23068</v>
      </c>
      <c r="L207" s="40" t="s">
        <v>23067</v>
      </c>
      <c r="M207" s="136"/>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4.95" customHeight="1" thickBot="1" x14ac:dyDescent="0.25">
      <c r="B208" t="s">
        <v>23459</v>
      </c>
      <c r="C208" s="55">
        <v>45063</v>
      </c>
      <c r="G208" s="50" t="s">
        <v>23068</v>
      </c>
      <c r="M208" s="136"/>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4.95" customHeight="1" thickBot="1" x14ac:dyDescent="0.3">
      <c r="C209" s="55">
        <v>45064</v>
      </c>
      <c r="G209" s="65">
        <v>0.02</v>
      </c>
      <c r="M209" s="136"/>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4.95"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4.95"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4.95"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4.95"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4.95"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4.95"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4.95"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4.95"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4.95"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4.95"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4.95"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4.95"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4.95"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4.95"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4.95"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4.95"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4.95"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4.95"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4.95"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4.95"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4.95"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4.95"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4.95"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4.95"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4.95"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4.95"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4.95"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4.95"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4.95"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4.95"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4.95"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4.95"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4.95"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4.95"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4.95"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4.95"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4.95"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4.95"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4.95"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4.95"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4.95"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4.95"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4.95"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4.95"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4.95"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4.95"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4.95"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4.95"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4.95"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4.95"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4.95"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4.95"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4.95"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4.95"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4.95"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4.95"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4.95"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4.95"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4.95"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4.95"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4.95"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4.95"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4.95"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406" ht="24.95" customHeight="1" thickBot="1" x14ac:dyDescent="0.25">
      <c r="A273" t="s">
        <v>28339</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406" ht="24.95" customHeight="1" thickBot="1" x14ac:dyDescent="0.25">
      <c r="B274" t="s">
        <v>28341</v>
      </c>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c r="ND274" s="48" t="s">
        <v>28591</v>
      </c>
    </row>
    <row r="275" spans="1:406" ht="24.95" customHeight="1" thickBot="1" x14ac:dyDescent="0.25">
      <c r="A275" t="s">
        <v>19516</v>
      </c>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28631</v>
      </c>
      <c r="NE275" t="s">
        <v>28548</v>
      </c>
      <c r="NF275" s="48" t="s">
        <v>28592</v>
      </c>
    </row>
    <row r="276" spans="1:406" ht="24.95" customHeight="1" thickBot="1" x14ac:dyDescent="0.25">
      <c r="B276" t="s">
        <v>28849</v>
      </c>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c r="NF276" t="s">
        <v>27823</v>
      </c>
      <c r="NG276" t="s">
        <v>28593</v>
      </c>
      <c r="NH276" t="s">
        <v>23990</v>
      </c>
      <c r="NJ276" s="133" t="s">
        <v>28706</v>
      </c>
      <c r="NK276" s="133"/>
      <c r="NS276" s="48" t="s">
        <v>28986</v>
      </c>
    </row>
    <row r="277" spans="1:406" ht="24.95"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c r="NF277" s="46" t="s">
        <v>27957</v>
      </c>
      <c r="NG277" s="46" t="s">
        <v>28594</v>
      </c>
      <c r="NH277" s="46" t="s">
        <v>28595</v>
      </c>
      <c r="NI277" t="s">
        <v>28639</v>
      </c>
      <c r="NJ277" t="s">
        <v>28641</v>
      </c>
      <c r="NK277" t="s">
        <v>27735</v>
      </c>
      <c r="NL277" t="s">
        <v>28633</v>
      </c>
      <c r="NM277" t="s">
        <v>19626</v>
      </c>
      <c r="NN277" t="s">
        <v>28637</v>
      </c>
      <c r="NO277" t="s">
        <v>27735</v>
      </c>
      <c r="NR277" s="133" t="s">
        <v>28761</v>
      </c>
      <c r="NS277" s="133"/>
    </row>
    <row r="278" spans="1:406" ht="24.95" customHeight="1" thickBot="1" x14ac:dyDescent="0.25">
      <c r="C278" s="55">
        <v>45163</v>
      </c>
      <c r="LQ278" s="62">
        <v>-0.06</v>
      </c>
      <c r="LT278" s="62">
        <v>-0.06</v>
      </c>
      <c r="MH278" s="50" t="s">
        <v>23705</v>
      </c>
      <c r="MM278" s="50" t="s">
        <v>28587</v>
      </c>
      <c r="MN278" s="50" t="s">
        <v>23705</v>
      </c>
      <c r="MO278" s="50">
        <v>-9.7000000000000003E-2</v>
      </c>
      <c r="MT278" s="62">
        <v>-6.6000000000000003E-2</v>
      </c>
      <c r="MU278" s="62">
        <v>-0.15</v>
      </c>
      <c r="MV278" s="50" t="s">
        <v>23705</v>
      </c>
      <c r="MX278" s="50" t="s">
        <v>27995</v>
      </c>
      <c r="MY278" s="50" t="s">
        <v>23705</v>
      </c>
      <c r="MZ278" s="50">
        <v>-4.2000000000000003E-2</v>
      </c>
      <c r="NA278" s="51" t="s">
        <v>28588</v>
      </c>
      <c r="NB278" s="51" t="s">
        <v>28589</v>
      </c>
      <c r="NC278" s="51" t="s">
        <v>28590</v>
      </c>
      <c r="ND278" s="129" t="s">
        <v>22587</v>
      </c>
      <c r="NE278" s="50" t="s">
        <v>23705</v>
      </c>
      <c r="NF278" s="78" t="s">
        <v>22780</v>
      </c>
      <c r="NG278" s="78" t="s">
        <v>22626</v>
      </c>
      <c r="NH278" s="78" t="s">
        <v>23577</v>
      </c>
      <c r="NI278" s="46" t="s">
        <v>28640</v>
      </c>
      <c r="NJ278" s="46" t="s">
        <v>26618</v>
      </c>
      <c r="NK278" s="46" t="s">
        <v>28642</v>
      </c>
      <c r="NL278" s="46" t="s">
        <v>28634</v>
      </c>
      <c r="NM278" s="46" t="s">
        <v>28635</v>
      </c>
      <c r="NN278" s="46" t="s">
        <v>28638</v>
      </c>
      <c r="NO278" s="46" t="s">
        <v>27736</v>
      </c>
      <c r="NP278" t="s">
        <v>27735</v>
      </c>
      <c r="NQ278" t="s">
        <v>27735</v>
      </c>
      <c r="NR278" t="s">
        <v>28760</v>
      </c>
      <c r="NS278" t="s">
        <v>28708</v>
      </c>
      <c r="NT278" t="s">
        <v>28711</v>
      </c>
      <c r="NU278" s="48" t="s">
        <v>28774</v>
      </c>
    </row>
    <row r="279" spans="1:406" ht="24.95" customHeight="1" thickBot="1" x14ac:dyDescent="0.25">
      <c r="B279" t="s">
        <v>28850</v>
      </c>
      <c r="C279" s="128">
        <v>45166</v>
      </c>
      <c r="MH279" s="51" t="s">
        <v>28629</v>
      </c>
      <c r="MM279" s="62">
        <v>-1.4999999999999999E-2</v>
      </c>
      <c r="MN279" s="62">
        <v>-6.9000000000000006E-2</v>
      </c>
      <c r="MZ279" s="50" t="s">
        <v>23705</v>
      </c>
      <c r="NA279" s="78" t="s">
        <v>28630</v>
      </c>
      <c r="NB279" s="62">
        <v>-4.9000000000000002E-2</v>
      </c>
      <c r="ND279" s="129" t="s">
        <v>25916</v>
      </c>
      <c r="NF279" s="51" t="s">
        <v>28632</v>
      </c>
      <c r="NG279" s="129" t="s">
        <v>22587</v>
      </c>
      <c r="NH279" s="51" t="s">
        <v>28632</v>
      </c>
      <c r="NI279" s="129" t="s">
        <v>22598</v>
      </c>
      <c r="NJ279" s="129" t="s">
        <v>22598</v>
      </c>
      <c r="NK279" s="129" t="s">
        <v>22598</v>
      </c>
      <c r="NL279" s="78" t="s">
        <v>26877</v>
      </c>
      <c r="NM279" s="78" t="s">
        <v>28636</v>
      </c>
      <c r="NN279" s="78" t="s">
        <v>23581</v>
      </c>
      <c r="NO279" s="78" t="s">
        <v>23577</v>
      </c>
      <c r="NP279" s="46" t="s">
        <v>28707</v>
      </c>
      <c r="NQ279" s="46" t="s">
        <v>26915</v>
      </c>
      <c r="NR279" s="46" t="s">
        <v>28713</v>
      </c>
      <c r="NS279" s="46" t="s">
        <v>28709</v>
      </c>
      <c r="NT279" s="46" t="s">
        <v>28712</v>
      </c>
      <c r="NU279" t="s">
        <v>14704</v>
      </c>
      <c r="NV279" t="s">
        <v>14704</v>
      </c>
      <c r="NW279" t="s">
        <v>28765</v>
      </c>
      <c r="NX279" t="s">
        <v>28770</v>
      </c>
      <c r="NY279" t="s">
        <v>28768</v>
      </c>
      <c r="NZ279" t="s">
        <v>28848</v>
      </c>
      <c r="OA279" s="133" t="s">
        <v>28938</v>
      </c>
      <c r="OB279" s="133" t="s">
        <v>28775</v>
      </c>
    </row>
    <row r="280" spans="1:406" ht="24.95" customHeight="1" thickBot="1" x14ac:dyDescent="0.25">
      <c r="B280" t="s">
        <v>28851</v>
      </c>
      <c r="C280" s="128">
        <v>45167</v>
      </c>
      <c r="MH280" s="62">
        <v>-7.6999999999999999E-2</v>
      </c>
      <c r="ND280" s="62">
        <v>-4.9000000000000002E-2</v>
      </c>
      <c r="NF280" s="68">
        <v>1.4999999999999999E-2</v>
      </c>
      <c r="NG280" s="62">
        <v>-5.6000000000000001E-2</v>
      </c>
      <c r="NI280" s="51" t="s">
        <v>28389</v>
      </c>
      <c r="NJ280" s="78" t="s">
        <v>22609</v>
      </c>
      <c r="NK280" s="78" t="s">
        <v>23849</v>
      </c>
      <c r="NL280" s="62">
        <v>-6.6000000000000003E-2</v>
      </c>
      <c r="NM280" s="62">
        <v>-4.9000000000000002E-2</v>
      </c>
      <c r="NN280" s="68">
        <v>2.1999999999999999E-2</v>
      </c>
      <c r="NO280" s="62">
        <v>-7.8E-2</v>
      </c>
      <c r="NP280" s="78" t="s">
        <v>23577</v>
      </c>
      <c r="NQ280" s="78" t="s">
        <v>23577</v>
      </c>
      <c r="NR280" s="78" t="s">
        <v>22613</v>
      </c>
      <c r="NS280" s="129" t="s">
        <v>28710</v>
      </c>
      <c r="NT280" s="129" t="s">
        <v>28710</v>
      </c>
      <c r="NU280" s="46" t="s">
        <v>26443</v>
      </c>
      <c r="NV280" s="46" t="s">
        <v>26189</v>
      </c>
      <c r="NW280" s="119" t="s">
        <v>28766</v>
      </c>
      <c r="NX280" s="46" t="s">
        <v>28769</v>
      </c>
      <c r="NY280" s="46" t="s">
        <v>28763</v>
      </c>
      <c r="NZ280" s="46" t="s">
        <v>27570</v>
      </c>
      <c r="OA280" s="119" t="s">
        <v>28935</v>
      </c>
      <c r="OB280" t="s">
        <v>28772</v>
      </c>
      <c r="OC280" t="s">
        <v>28772</v>
      </c>
      <c r="OD280" t="s">
        <v>28772</v>
      </c>
      <c r="OE280" t="s">
        <v>28812</v>
      </c>
      <c r="OF280" s="48" t="s">
        <v>28161</v>
      </c>
    </row>
    <row r="281" spans="1:406" ht="24.95" customHeight="1" thickBot="1" x14ac:dyDescent="0.25">
      <c r="C281" s="128">
        <v>45168</v>
      </c>
      <c r="NJ281" s="62">
        <v>-3.9E-2</v>
      </c>
      <c r="NK281" s="62">
        <v>-6.6000000000000003E-2</v>
      </c>
      <c r="NL281" s="62" t="s">
        <v>28758</v>
      </c>
      <c r="NP281" s="68" t="s">
        <v>28759</v>
      </c>
      <c r="NQ281" s="68">
        <v>4.6699999999999998E-2</v>
      </c>
      <c r="NR281" s="78" t="s">
        <v>27951</v>
      </c>
      <c r="NS281" s="129" t="s">
        <v>28762</v>
      </c>
      <c r="NT281" s="62">
        <v>-3.5000000000000003E-2</v>
      </c>
      <c r="NU281" s="129" t="s">
        <v>28710</v>
      </c>
      <c r="NV281" s="78" t="s">
        <v>23577</v>
      </c>
      <c r="NW281" s="129" t="s">
        <v>28767</v>
      </c>
      <c r="NX281" s="78" t="s">
        <v>28771</v>
      </c>
      <c r="NY281" s="78" t="s">
        <v>28764</v>
      </c>
      <c r="NZ281" s="78" t="s">
        <v>26567</v>
      </c>
      <c r="OA281" s="78" t="s">
        <v>28936</v>
      </c>
      <c r="OB281" s="46" t="s">
        <v>28773</v>
      </c>
      <c r="OC281" s="46" t="s">
        <v>28811</v>
      </c>
      <c r="OD281" s="46" t="s">
        <v>28813</v>
      </c>
      <c r="OE281" s="46" t="s">
        <v>28899</v>
      </c>
      <c r="OF281" t="s">
        <v>28772</v>
      </c>
      <c r="OG281" t="s">
        <v>28844</v>
      </c>
      <c r="OH281" t="s">
        <v>28846</v>
      </c>
    </row>
    <row r="282" spans="1:406" ht="24.95" customHeight="1" thickBot="1" x14ac:dyDescent="0.3">
      <c r="C282" s="128">
        <v>45169</v>
      </c>
      <c r="NJ282" s="50" t="s">
        <v>23705</v>
      </c>
      <c r="NK282" s="50" t="s">
        <v>23705</v>
      </c>
      <c r="NQ282" s="62">
        <v>-4.9000000000000002E-2</v>
      </c>
      <c r="NR282" s="50" t="s">
        <v>23705</v>
      </c>
      <c r="NS282" s="129" t="s">
        <v>28808</v>
      </c>
      <c r="NU282" s="78" t="s">
        <v>22604</v>
      </c>
      <c r="NV282" s="62">
        <v>-1.6E-2</v>
      </c>
      <c r="NW282" s="51" t="s">
        <v>28809</v>
      </c>
      <c r="NX282" s="78" t="s">
        <v>28810</v>
      </c>
      <c r="NY282" s="62">
        <v>-1.6E-2</v>
      </c>
      <c r="NZ282" s="78" t="s">
        <v>22604</v>
      </c>
      <c r="OA282" s="62">
        <v>-5.1999999999999998E-2</v>
      </c>
      <c r="OB282" s="129" t="s">
        <v>26917</v>
      </c>
      <c r="OC282" s="78" t="s">
        <v>28771</v>
      </c>
      <c r="OD282" s="78" t="s">
        <v>23577</v>
      </c>
      <c r="OE282" s="78" t="s">
        <v>23577</v>
      </c>
      <c r="OF282" s="46" t="s">
        <v>28940</v>
      </c>
      <c r="OG282" s="46" t="s">
        <v>28845</v>
      </c>
      <c r="OH282" s="46" t="s">
        <v>28847</v>
      </c>
      <c r="OI282" t="s">
        <v>27735</v>
      </c>
      <c r="OJ282" t="s">
        <v>27735</v>
      </c>
      <c r="OK282" t="s">
        <v>28903</v>
      </c>
      <c r="OL282" t="s">
        <v>28905</v>
      </c>
      <c r="OM282" s="124"/>
    </row>
    <row r="283" spans="1:406" ht="24.95" customHeight="1" thickBot="1" x14ac:dyDescent="0.25">
      <c r="B283" t="s">
        <v>24053</v>
      </c>
      <c r="C283" s="128">
        <v>45170</v>
      </c>
      <c r="NJ283" s="78" t="s">
        <v>28841</v>
      </c>
      <c r="NK283" s="50">
        <v>-8.6999999999999994E-2</v>
      </c>
      <c r="NR283" s="62">
        <v>-7.8E-2</v>
      </c>
      <c r="NS283" s="129" t="s">
        <v>28842</v>
      </c>
      <c r="NU283" s="78" t="s">
        <v>28843</v>
      </c>
      <c r="NW283" s="62">
        <v>-2.3E-2</v>
      </c>
      <c r="NX283" s="50">
        <v>-0.14000000000000001</v>
      </c>
      <c r="NY283" s="62">
        <v>-8.1000000000000003E-2</v>
      </c>
      <c r="NZ283" s="50" t="s">
        <v>23705</v>
      </c>
      <c r="OA283" s="68">
        <v>4.6699999999999998E-2</v>
      </c>
      <c r="OB283" s="78" t="s">
        <v>22604</v>
      </c>
      <c r="OC283" s="62">
        <v>-2E-3</v>
      </c>
      <c r="OD283" s="62">
        <v>-6.4000000000000001E-2</v>
      </c>
      <c r="OE283" s="62">
        <v>-2.8000000000000001E-2</v>
      </c>
      <c r="OF283" s="62">
        <v>-5.1999999999999998E-2</v>
      </c>
      <c r="OG283" s="129" t="s">
        <v>26121</v>
      </c>
      <c r="OH283" s="129" t="s">
        <v>26121</v>
      </c>
      <c r="OI283" s="46" t="s">
        <v>28901</v>
      </c>
      <c r="OJ283" s="46" t="s">
        <v>26618</v>
      </c>
      <c r="OK283" s="46" t="s">
        <v>28904</v>
      </c>
      <c r="OL283" s="46" t="s">
        <v>28906</v>
      </c>
      <c r="OM283" t="s">
        <v>28772</v>
      </c>
    </row>
    <row r="284" spans="1:406" ht="24.95" customHeight="1" thickBot="1" x14ac:dyDescent="0.25">
      <c r="A284" t="s">
        <v>21610</v>
      </c>
      <c r="B284" t="s">
        <v>28772</v>
      </c>
      <c r="C284" s="55">
        <v>45173</v>
      </c>
      <c r="NJ284" s="78" t="s">
        <v>28894</v>
      </c>
      <c r="NS284" s="129" t="s">
        <v>28895</v>
      </c>
      <c r="NU284" s="78" t="s">
        <v>28896</v>
      </c>
      <c r="NW284" s="68">
        <v>5.67E-2</v>
      </c>
      <c r="NZ284" s="78" t="s">
        <v>28897</v>
      </c>
      <c r="OA284" s="130" t="s">
        <v>28937</v>
      </c>
      <c r="OB284" s="78" t="s">
        <v>28898</v>
      </c>
      <c r="OE284" s="78" t="s">
        <v>28900</v>
      </c>
      <c r="OF284" s="78" t="s">
        <v>28941</v>
      </c>
      <c r="OG284" s="62">
        <v>-6.4000000000000001E-2</v>
      </c>
      <c r="OH284" s="62">
        <v>-5.1999999999999998E-2</v>
      </c>
      <c r="OI284" s="129" t="s">
        <v>23788</v>
      </c>
      <c r="OJ284" s="129" t="s">
        <v>28902</v>
      </c>
      <c r="OK284" s="78" t="s">
        <v>23581</v>
      </c>
      <c r="OL284" s="129" t="s">
        <v>22598</v>
      </c>
      <c r="OM284" s="46" t="s">
        <v>28939</v>
      </c>
      <c r="ON284" t="s">
        <v>28992</v>
      </c>
      <c r="OO284" t="s">
        <v>28994</v>
      </c>
      <c r="OP284" t="s">
        <v>23901</v>
      </c>
    </row>
    <row r="285" spans="1:406" ht="24.95" customHeight="1" thickBot="1" x14ac:dyDescent="0.25">
      <c r="C285" s="55">
        <v>45174</v>
      </c>
      <c r="NS285" s="88" t="s">
        <v>28933</v>
      </c>
      <c r="NU285" s="62">
        <v>-8.9999999999999993E-3</v>
      </c>
      <c r="NW285" s="62">
        <v>-7.8E-2</v>
      </c>
      <c r="NZ285" s="51" t="s">
        <v>28934</v>
      </c>
      <c r="OA285" s="51" t="s">
        <v>27112</v>
      </c>
      <c r="OB285" s="129" t="s">
        <v>23774</v>
      </c>
      <c r="OC285" s="51" t="s">
        <v>23525</v>
      </c>
      <c r="OF285" s="78" t="s">
        <v>26444</v>
      </c>
      <c r="OI285" s="62">
        <v>-5.1999999999999998E-2</v>
      </c>
      <c r="OJ285" s="50" t="s">
        <v>23705</v>
      </c>
      <c r="OK285" s="50" t="s">
        <v>23705</v>
      </c>
      <c r="OL285" s="78" t="s">
        <v>22604</v>
      </c>
      <c r="OM285" s="129" t="s">
        <v>22598</v>
      </c>
      <c r="ON285" s="46" t="s">
        <v>28993</v>
      </c>
      <c r="OO285" s="46" t="s">
        <v>28995</v>
      </c>
      <c r="OP285" s="46" t="s">
        <v>25989</v>
      </c>
    </row>
    <row r="286" spans="1:406" ht="24.95" customHeight="1" thickBot="1" x14ac:dyDescent="0.25">
      <c r="C286" s="55">
        <v>45175</v>
      </c>
      <c r="NS286" s="88" t="s">
        <v>28985</v>
      </c>
      <c r="NU286" s="68">
        <v>2.1999999999999999E-2</v>
      </c>
      <c r="NZ286" s="62">
        <v>-4.9000000000000002E-2</v>
      </c>
      <c r="OA286" s="131" t="s">
        <v>28987</v>
      </c>
      <c r="OB286" s="132" t="s">
        <v>28988</v>
      </c>
      <c r="OC286" s="68" t="s">
        <v>28989</v>
      </c>
      <c r="OF286" s="88" t="s">
        <v>28990</v>
      </c>
      <c r="OL286" s="51" t="s">
        <v>28991</v>
      </c>
      <c r="OM286" s="51" t="s">
        <v>28388</v>
      </c>
      <c r="ON286" s="78" t="s">
        <v>28996</v>
      </c>
      <c r="OO286" s="78" t="s">
        <v>28771</v>
      </c>
      <c r="OP286" s="78" t="s">
        <v>23788</v>
      </c>
    </row>
    <row r="287" spans="1:406" ht="24.95" customHeight="1" x14ac:dyDescent="0.2">
      <c r="C287" s="55">
        <v>45176</v>
      </c>
    </row>
    <row r="288" spans="1:406" ht="24.95" customHeight="1" x14ac:dyDescent="0.2">
      <c r="C288" s="55">
        <v>45177</v>
      </c>
    </row>
  </sheetData>
  <mergeCells count="176">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D35:D36"/>
    <mergeCell ref="E43:E46"/>
    <mergeCell ref="F43:F46"/>
    <mergeCell ref="H31:H32"/>
    <mergeCell ref="I32:I33"/>
    <mergeCell ref="J33:J34"/>
    <mergeCell ref="J68:J74"/>
    <mergeCell ref="D69:D72"/>
    <mergeCell ref="E70:E74"/>
    <mergeCell ref="I68:I74"/>
    <mergeCell ref="I49:I53"/>
    <mergeCell ref="H25:H26"/>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E37:E3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topLeftCell="A19" workbookViewId="0">
      <selection activeCell="Q30" sqref="Q30"/>
    </sheetView>
  </sheetViews>
  <sheetFormatPr defaultRowHeight="14.25" x14ac:dyDescent="0.2"/>
  <cols>
    <col min="1" max="4" width="9" style="115"/>
    <col min="5" max="5" width="12.25" style="115" customWidth="1"/>
    <col min="6" max="16384" width="9" style="115"/>
  </cols>
  <sheetData>
    <row r="1" spans="1:14" x14ac:dyDescent="0.2">
      <c r="A1" s="115" t="s">
        <v>99</v>
      </c>
      <c r="B1" s="115" t="s">
        <v>9</v>
      </c>
      <c r="C1" s="115" t="s">
        <v>1382</v>
      </c>
      <c r="D1" s="115" t="s">
        <v>625</v>
      </c>
      <c r="E1" s="115" t="s">
        <v>28984</v>
      </c>
      <c r="F1" s="115" t="s">
        <v>28983</v>
      </c>
      <c r="G1" s="115" t="s">
        <v>100</v>
      </c>
      <c r="H1" s="115" t="s">
        <v>28982</v>
      </c>
      <c r="I1" s="115" t="s">
        <v>595</v>
      </c>
      <c r="J1" s="115" t="s">
        <v>628</v>
      </c>
      <c r="K1" s="115" t="s">
        <v>624</v>
      </c>
      <c r="L1" s="115" t="s">
        <v>28981</v>
      </c>
      <c r="M1" s="115" t="s">
        <v>28980</v>
      </c>
      <c r="N1" s="115" t="s">
        <v>28979</v>
      </c>
    </row>
    <row r="2" spans="1:14" x14ac:dyDescent="0.2">
      <c r="A2" s="115" t="s">
        <v>9796</v>
      </c>
      <c r="B2" s="115" t="s">
        <v>9797</v>
      </c>
      <c r="C2" s="116">
        <v>0.1003</v>
      </c>
      <c r="D2" s="115">
        <v>16.13</v>
      </c>
      <c r="E2" s="117">
        <v>0.41875000000000001</v>
      </c>
      <c r="F2" s="115">
        <v>8</v>
      </c>
      <c r="G2" s="115">
        <v>5089219500</v>
      </c>
      <c r="H2" s="115" t="s">
        <v>28887</v>
      </c>
      <c r="I2" s="115" t="s">
        <v>596</v>
      </c>
      <c r="J2" s="115">
        <v>524296</v>
      </c>
      <c r="K2" s="115">
        <v>18.18</v>
      </c>
      <c r="L2" s="115">
        <v>100</v>
      </c>
      <c r="M2" s="115">
        <v>14.69</v>
      </c>
      <c r="N2" s="115">
        <v>5.21</v>
      </c>
    </row>
    <row r="3" spans="1:14" x14ac:dyDescent="0.2">
      <c r="A3" s="115" t="s">
        <v>5449</v>
      </c>
      <c r="B3" s="115" t="s">
        <v>5450</v>
      </c>
      <c r="C3" s="116">
        <v>0.1</v>
      </c>
      <c r="D3" s="115">
        <v>17.71</v>
      </c>
      <c r="E3" s="117">
        <v>0.39618055555555554</v>
      </c>
      <c r="F3" s="115">
        <v>6</v>
      </c>
      <c r="G3" s="115">
        <v>4358725300</v>
      </c>
      <c r="H3" s="115" t="s">
        <v>28746</v>
      </c>
      <c r="I3" s="115" t="s">
        <v>596</v>
      </c>
      <c r="J3" s="115">
        <v>393222</v>
      </c>
      <c r="K3" s="115">
        <v>70.63</v>
      </c>
      <c r="L3" s="115">
        <v>100</v>
      </c>
      <c r="M3" s="115">
        <v>5.57</v>
      </c>
      <c r="N3" s="115">
        <v>53.11</v>
      </c>
    </row>
    <row r="4" spans="1:14" x14ac:dyDescent="0.2">
      <c r="A4" s="115" t="s">
        <v>8738</v>
      </c>
      <c r="B4" s="115" t="s">
        <v>8739</v>
      </c>
      <c r="C4" s="116">
        <v>0.1</v>
      </c>
      <c r="D4" s="115">
        <v>2.64</v>
      </c>
      <c r="E4" s="117">
        <v>0.3977430555555555</v>
      </c>
      <c r="F4" s="115">
        <v>3</v>
      </c>
      <c r="G4" s="115">
        <v>7294537800</v>
      </c>
      <c r="H4" s="115" t="s">
        <v>28873</v>
      </c>
      <c r="I4" s="115" t="s">
        <v>596</v>
      </c>
      <c r="J4" s="115">
        <v>262149</v>
      </c>
      <c r="K4" s="115">
        <v>56.48</v>
      </c>
      <c r="L4" s="115">
        <v>100</v>
      </c>
      <c r="M4" s="115">
        <v>7.55</v>
      </c>
      <c r="N4" s="115">
        <v>24.22</v>
      </c>
    </row>
    <row r="5" spans="1:14" x14ac:dyDescent="0.2">
      <c r="A5" s="115" t="s">
        <v>28926</v>
      </c>
      <c r="B5" s="115" t="s">
        <v>28925</v>
      </c>
      <c r="C5" s="116">
        <v>0.2001</v>
      </c>
      <c r="D5" s="115">
        <v>65.319999999999993</v>
      </c>
      <c r="E5" s="117">
        <v>0.62084490740740739</v>
      </c>
      <c r="F5" s="115">
        <v>2</v>
      </c>
      <c r="G5" s="115">
        <v>3097581100</v>
      </c>
      <c r="H5" s="115" t="s">
        <v>28924</v>
      </c>
      <c r="I5" s="115" t="s">
        <v>596</v>
      </c>
      <c r="J5" s="115">
        <v>131074</v>
      </c>
      <c r="K5" s="115">
        <v>0</v>
      </c>
      <c r="L5" s="115">
        <v>99.99</v>
      </c>
      <c r="M5" s="115">
        <v>71.61</v>
      </c>
      <c r="N5" s="115">
        <v>0.91</v>
      </c>
    </row>
    <row r="6" spans="1:14" x14ac:dyDescent="0.2">
      <c r="A6" s="115" t="s">
        <v>1668</v>
      </c>
      <c r="B6" s="115" t="s">
        <v>1669</v>
      </c>
      <c r="C6" s="116">
        <v>0.20019999999999999</v>
      </c>
      <c r="D6" s="115">
        <v>21.94</v>
      </c>
      <c r="E6" s="117">
        <v>0.40364583333333331</v>
      </c>
      <c r="F6" s="115">
        <v>2</v>
      </c>
      <c r="G6" s="115">
        <v>3002701400</v>
      </c>
      <c r="H6" s="115" t="s">
        <v>28978</v>
      </c>
      <c r="I6" s="115" t="s">
        <v>596</v>
      </c>
      <c r="J6" s="115">
        <v>131074</v>
      </c>
      <c r="K6" s="115">
        <v>4.5</v>
      </c>
      <c r="L6" s="115">
        <v>100</v>
      </c>
      <c r="M6" s="115">
        <v>32.880000000000003</v>
      </c>
      <c r="N6" s="115">
        <v>13.19</v>
      </c>
    </row>
    <row r="7" spans="1:14" x14ac:dyDescent="0.2">
      <c r="A7" s="115" t="s">
        <v>4592</v>
      </c>
      <c r="B7" s="115" t="s">
        <v>4593</v>
      </c>
      <c r="C7" s="116">
        <v>0.1</v>
      </c>
      <c r="D7" s="115">
        <v>11.44</v>
      </c>
      <c r="E7" s="117">
        <v>0.39652777777777781</v>
      </c>
      <c r="F7" s="115">
        <v>2</v>
      </c>
      <c r="G7" s="115">
        <v>2402582600</v>
      </c>
      <c r="H7" s="115" t="s">
        <v>28917</v>
      </c>
      <c r="I7" s="115" t="s">
        <v>596</v>
      </c>
      <c r="J7" s="115">
        <v>131074</v>
      </c>
      <c r="K7" s="115">
        <v>0.48</v>
      </c>
      <c r="L7" s="115">
        <v>98.37</v>
      </c>
      <c r="M7" s="115">
        <v>11.06</v>
      </c>
      <c r="N7" s="115">
        <v>67.38</v>
      </c>
    </row>
    <row r="8" spans="1:14" x14ac:dyDescent="0.2">
      <c r="A8" s="115" t="s">
        <v>8961</v>
      </c>
      <c r="B8" s="115" t="s">
        <v>8962</v>
      </c>
      <c r="C8" s="116">
        <v>0.2001</v>
      </c>
      <c r="D8" s="115">
        <v>41.68</v>
      </c>
      <c r="E8" s="117">
        <v>0.41440972222222222</v>
      </c>
      <c r="F8" s="115">
        <v>1</v>
      </c>
      <c r="G8" s="115">
        <v>2035985500</v>
      </c>
      <c r="H8" s="115" t="s">
        <v>28977</v>
      </c>
      <c r="I8" s="115" t="s">
        <v>596</v>
      </c>
      <c r="J8" s="115">
        <v>65537</v>
      </c>
      <c r="K8" s="115">
        <v>23.84</v>
      </c>
      <c r="L8" s="115">
        <v>100</v>
      </c>
      <c r="M8" s="115">
        <v>29.84</v>
      </c>
      <c r="N8" s="115">
        <v>12.43</v>
      </c>
    </row>
    <row r="9" spans="1:14" x14ac:dyDescent="0.2">
      <c r="A9" s="115" t="s">
        <v>4861</v>
      </c>
      <c r="B9" s="115" t="s">
        <v>4862</v>
      </c>
      <c r="C9" s="116">
        <v>0.20050000000000001</v>
      </c>
      <c r="D9" s="115">
        <v>9.52</v>
      </c>
      <c r="E9" s="117">
        <v>0.4067708333333333</v>
      </c>
      <c r="F9" s="115">
        <v>1</v>
      </c>
      <c r="G9" s="115">
        <v>2230895200</v>
      </c>
      <c r="H9" s="115" t="s">
        <v>28976</v>
      </c>
      <c r="I9" s="115" t="s">
        <v>596</v>
      </c>
      <c r="J9" s="115">
        <v>65537</v>
      </c>
      <c r="K9" s="115">
        <v>43.46</v>
      </c>
      <c r="L9" s="115">
        <v>100</v>
      </c>
      <c r="M9" s="115">
        <v>15.89</v>
      </c>
      <c r="N9" s="115">
        <v>10.37</v>
      </c>
    </row>
    <row r="10" spans="1:14" x14ac:dyDescent="0.2">
      <c r="A10" s="115" t="s">
        <v>6472</v>
      </c>
      <c r="B10" s="115" t="s">
        <v>6473</v>
      </c>
      <c r="C10" s="116">
        <v>0.2</v>
      </c>
      <c r="D10" s="115">
        <v>52.68</v>
      </c>
      <c r="E10" s="117">
        <v>0.58456018518518515</v>
      </c>
      <c r="F10" s="115">
        <v>1</v>
      </c>
      <c r="G10" s="115">
        <v>7476986400</v>
      </c>
      <c r="H10" s="115" t="s">
        <v>28975</v>
      </c>
      <c r="I10" s="115" t="s">
        <v>596</v>
      </c>
      <c r="J10" s="115">
        <v>65537</v>
      </c>
      <c r="K10" s="115">
        <v>2.4700000000000002</v>
      </c>
      <c r="L10" s="115">
        <v>100</v>
      </c>
      <c r="M10" s="115">
        <v>37.36</v>
      </c>
      <c r="N10" s="115">
        <v>4.1100000000000003</v>
      </c>
    </row>
    <row r="11" spans="1:14" x14ac:dyDescent="0.2">
      <c r="A11" s="115" t="s">
        <v>7512</v>
      </c>
      <c r="B11" s="115" t="s">
        <v>7513</v>
      </c>
      <c r="C11" s="116">
        <v>0.19969999999999999</v>
      </c>
      <c r="D11" s="115">
        <v>18.260000000000002</v>
      </c>
      <c r="E11" s="117">
        <v>0.42171296296296296</v>
      </c>
      <c r="F11" s="115">
        <v>1</v>
      </c>
      <c r="G11" s="115">
        <v>2242263000</v>
      </c>
      <c r="H11" s="115" t="s">
        <v>28974</v>
      </c>
      <c r="I11" s="115" t="s">
        <v>596</v>
      </c>
      <c r="J11" s="115">
        <v>65537</v>
      </c>
      <c r="K11" s="115">
        <v>5.1100000000000003</v>
      </c>
      <c r="L11" s="115">
        <v>100</v>
      </c>
      <c r="M11" s="115">
        <v>32.630000000000003</v>
      </c>
      <c r="N11" s="115">
        <v>5.34</v>
      </c>
    </row>
    <row r="12" spans="1:14" x14ac:dyDescent="0.2">
      <c r="A12" s="115" t="s">
        <v>5839</v>
      </c>
      <c r="B12" s="115" t="s">
        <v>5840</v>
      </c>
      <c r="C12" s="116">
        <v>0.20019999999999999</v>
      </c>
      <c r="D12" s="115">
        <v>13.01</v>
      </c>
      <c r="E12" s="117">
        <v>0.40069444444444446</v>
      </c>
      <c r="F12" s="115">
        <v>1</v>
      </c>
      <c r="G12" s="115">
        <v>3647170300</v>
      </c>
      <c r="H12" s="115" t="s">
        <v>28973</v>
      </c>
      <c r="I12" s="115" t="s">
        <v>596</v>
      </c>
      <c r="J12" s="115">
        <v>65537</v>
      </c>
      <c r="K12" s="115">
        <v>40.020000000000003</v>
      </c>
      <c r="L12" s="115">
        <v>99.98</v>
      </c>
      <c r="M12" s="115">
        <v>11.04</v>
      </c>
      <c r="N12" s="115">
        <v>22.81</v>
      </c>
    </row>
    <row r="13" spans="1:14" x14ac:dyDescent="0.2">
      <c r="A13" s="115" t="s">
        <v>12127</v>
      </c>
      <c r="B13" s="115" t="s">
        <v>12128</v>
      </c>
      <c r="C13" s="116">
        <v>0.2</v>
      </c>
      <c r="D13" s="115">
        <v>23.52</v>
      </c>
      <c r="E13" s="117">
        <v>0.44289351851851855</v>
      </c>
      <c r="F13" s="115">
        <v>1</v>
      </c>
      <c r="G13" s="115">
        <v>11591147600</v>
      </c>
      <c r="H13" s="115" t="s">
        <v>28972</v>
      </c>
      <c r="I13" s="115" t="s">
        <v>596</v>
      </c>
      <c r="J13" s="115">
        <v>131075</v>
      </c>
      <c r="K13" s="115">
        <v>9.9700000000000006</v>
      </c>
      <c r="L13" s="115">
        <v>100</v>
      </c>
      <c r="M13" s="115">
        <v>31.77</v>
      </c>
      <c r="N13" s="115">
        <v>5.63</v>
      </c>
    </row>
    <row r="14" spans="1:14" x14ac:dyDescent="0.2">
      <c r="A14" s="115" t="s">
        <v>311</v>
      </c>
      <c r="B14" s="115" t="s">
        <v>312</v>
      </c>
      <c r="C14" s="116">
        <v>0.1</v>
      </c>
      <c r="D14" s="115">
        <v>111.29</v>
      </c>
      <c r="E14" s="117">
        <v>0.56737268518518513</v>
      </c>
      <c r="F14" s="115">
        <v>1</v>
      </c>
      <c r="G14" s="115">
        <v>7732264300</v>
      </c>
      <c r="H14" s="115" t="s">
        <v>28971</v>
      </c>
      <c r="I14" s="115" t="s">
        <v>596</v>
      </c>
      <c r="J14" s="115">
        <v>65537</v>
      </c>
      <c r="K14" s="115">
        <v>60.22</v>
      </c>
      <c r="L14" s="115">
        <v>41.05</v>
      </c>
      <c r="M14" s="115">
        <v>4.5599999999999996</v>
      </c>
      <c r="N14" s="115">
        <v>27.7</v>
      </c>
    </row>
    <row r="15" spans="1:14" x14ac:dyDescent="0.2">
      <c r="A15" s="115" t="s">
        <v>522</v>
      </c>
      <c r="B15" s="115" t="s">
        <v>523</v>
      </c>
      <c r="C15" s="116">
        <v>0.1002</v>
      </c>
      <c r="D15" s="115">
        <v>4.83</v>
      </c>
      <c r="E15" s="117">
        <v>0.40069444444444446</v>
      </c>
      <c r="F15" s="115">
        <v>1</v>
      </c>
      <c r="G15" s="115">
        <v>5332360600</v>
      </c>
      <c r="H15" s="115" t="s">
        <v>28970</v>
      </c>
      <c r="I15" s="115" t="s">
        <v>596</v>
      </c>
      <c r="J15" s="115">
        <v>65537</v>
      </c>
      <c r="K15" s="115">
        <v>0.66</v>
      </c>
      <c r="L15" s="115">
        <v>65.34</v>
      </c>
      <c r="M15" s="115">
        <v>3.9</v>
      </c>
      <c r="N15" s="115">
        <v>34.47</v>
      </c>
    </row>
    <row r="16" spans="1:14" x14ac:dyDescent="0.2">
      <c r="A16" s="115" t="s">
        <v>446</v>
      </c>
      <c r="B16" s="115" t="s">
        <v>447</v>
      </c>
      <c r="C16" s="116">
        <v>0.1002</v>
      </c>
      <c r="D16" s="115">
        <v>36.58</v>
      </c>
      <c r="E16" s="117">
        <v>0.47483796296296293</v>
      </c>
      <c r="F16" s="115">
        <v>1</v>
      </c>
      <c r="G16" s="115">
        <v>8778980500</v>
      </c>
      <c r="H16" s="115" t="s">
        <v>28969</v>
      </c>
      <c r="I16" s="115" t="s">
        <v>596</v>
      </c>
      <c r="J16" s="115">
        <v>65537</v>
      </c>
      <c r="K16" s="115">
        <v>55.67</v>
      </c>
      <c r="L16" s="115">
        <v>72.64</v>
      </c>
      <c r="M16" s="115">
        <v>6.33</v>
      </c>
      <c r="N16" s="115">
        <v>13.81</v>
      </c>
    </row>
    <row r="17" spans="1:14" x14ac:dyDescent="0.2">
      <c r="A17" s="115" t="s">
        <v>7084</v>
      </c>
      <c r="B17" s="115" t="s">
        <v>7085</v>
      </c>
      <c r="C17" s="116">
        <v>9.9900000000000003E-2</v>
      </c>
      <c r="D17" s="115">
        <v>30.72</v>
      </c>
      <c r="E17" s="117">
        <v>0.55834490740740739</v>
      </c>
      <c r="F17" s="115">
        <v>1</v>
      </c>
      <c r="G17" s="115">
        <v>13074200600</v>
      </c>
      <c r="H17" s="115" t="s">
        <v>21358</v>
      </c>
      <c r="I17" s="115" t="s">
        <v>596</v>
      </c>
      <c r="J17" s="115">
        <v>65537</v>
      </c>
      <c r="K17" s="115">
        <v>28.44</v>
      </c>
      <c r="L17" s="115">
        <v>100</v>
      </c>
      <c r="M17" s="115">
        <v>12.05</v>
      </c>
      <c r="N17" s="115">
        <v>7.68</v>
      </c>
    </row>
    <row r="18" spans="1:14" x14ac:dyDescent="0.2">
      <c r="A18" s="115" t="s">
        <v>4076</v>
      </c>
      <c r="B18" s="115" t="s">
        <v>4077</v>
      </c>
      <c r="C18" s="116">
        <v>0.1009</v>
      </c>
      <c r="D18" s="115">
        <v>3.49</v>
      </c>
      <c r="E18" s="117">
        <v>0.59115740740740741</v>
      </c>
      <c r="F18" s="115">
        <v>1</v>
      </c>
      <c r="G18" s="115">
        <v>5480051100</v>
      </c>
      <c r="H18" s="115" t="s">
        <v>28968</v>
      </c>
      <c r="I18" s="115" t="s">
        <v>596</v>
      </c>
      <c r="J18" s="115">
        <v>65537</v>
      </c>
      <c r="K18" s="115">
        <v>56.44</v>
      </c>
      <c r="L18" s="115">
        <v>55.52</v>
      </c>
      <c r="M18" s="115">
        <v>7.15</v>
      </c>
      <c r="N18" s="115">
        <v>6.25</v>
      </c>
    </row>
    <row r="19" spans="1:14" x14ac:dyDescent="0.2">
      <c r="A19" s="115" t="s">
        <v>7755</v>
      </c>
      <c r="B19" s="115" t="s">
        <v>7756</v>
      </c>
      <c r="C19" s="116">
        <v>9.98E-2</v>
      </c>
      <c r="D19" s="115">
        <v>7.05</v>
      </c>
      <c r="E19" s="117">
        <v>0.43664351851851851</v>
      </c>
      <c r="F19" s="115">
        <v>1</v>
      </c>
      <c r="G19" s="115">
        <v>6942111100</v>
      </c>
      <c r="H19" s="115" t="s">
        <v>28967</v>
      </c>
      <c r="I19" s="115" t="s">
        <v>596</v>
      </c>
      <c r="J19" s="115">
        <v>65537</v>
      </c>
      <c r="K19" s="115">
        <v>71.84</v>
      </c>
      <c r="L19" s="115">
        <v>100</v>
      </c>
      <c r="M19" s="115">
        <v>3.25</v>
      </c>
      <c r="N19" s="115">
        <v>20.54</v>
      </c>
    </row>
    <row r="20" spans="1:14" x14ac:dyDescent="0.2">
      <c r="A20" s="115" t="s">
        <v>19471</v>
      </c>
      <c r="B20" s="115" t="s">
        <v>20220</v>
      </c>
      <c r="C20" s="116">
        <v>0.2</v>
      </c>
      <c r="D20" s="115">
        <v>265.08</v>
      </c>
      <c r="E20" s="117">
        <v>0.625</v>
      </c>
      <c r="F20" s="115">
        <v>1</v>
      </c>
      <c r="G20" s="115">
        <v>3197243900</v>
      </c>
      <c r="H20" s="115" t="s">
        <v>28966</v>
      </c>
      <c r="I20" s="115" t="s">
        <v>596</v>
      </c>
      <c r="J20" s="115">
        <v>65537</v>
      </c>
      <c r="K20" s="115">
        <v>37.979999999999997</v>
      </c>
      <c r="L20" s="115">
        <v>100</v>
      </c>
      <c r="M20" s="115">
        <v>16.649999999999999</v>
      </c>
      <c r="N20" s="115">
        <v>2.4500000000000002</v>
      </c>
    </row>
    <row r="21" spans="1:14" x14ac:dyDescent="0.2">
      <c r="A21" s="115" t="s">
        <v>12665</v>
      </c>
      <c r="B21" s="115" t="s">
        <v>12666</v>
      </c>
      <c r="C21" s="116">
        <v>0.20019999999999999</v>
      </c>
      <c r="D21" s="115">
        <v>19.66</v>
      </c>
      <c r="E21" s="117">
        <v>0.4783101851851852</v>
      </c>
      <c r="F21" s="115">
        <v>1</v>
      </c>
      <c r="G21" s="115">
        <v>2607064200</v>
      </c>
      <c r="H21" s="115" t="s">
        <v>28965</v>
      </c>
      <c r="I21" s="115" t="s">
        <v>596</v>
      </c>
      <c r="J21" s="115">
        <v>65537</v>
      </c>
      <c r="K21" s="115">
        <v>22.1</v>
      </c>
      <c r="L21" s="115">
        <v>92.28</v>
      </c>
      <c r="M21" s="115">
        <v>19.350000000000001</v>
      </c>
      <c r="N21" s="115">
        <v>7.63</v>
      </c>
    </row>
    <row r="22" spans="1:14" x14ac:dyDescent="0.2">
      <c r="A22" s="115" t="s">
        <v>347</v>
      </c>
      <c r="B22" s="115" t="s">
        <v>348</v>
      </c>
      <c r="C22" s="116">
        <v>0.19980000000000001</v>
      </c>
      <c r="D22" s="115">
        <v>29.66</v>
      </c>
      <c r="E22" s="117">
        <v>0.61546296296296299</v>
      </c>
      <c r="F22" s="115">
        <v>1</v>
      </c>
      <c r="G22" s="115">
        <v>4622017800</v>
      </c>
      <c r="H22" s="115" t="s">
        <v>28964</v>
      </c>
      <c r="I22" s="115" t="s">
        <v>596</v>
      </c>
      <c r="J22" s="115">
        <v>65537</v>
      </c>
      <c r="K22" s="115">
        <v>55.4</v>
      </c>
      <c r="L22" s="115">
        <v>72.89</v>
      </c>
      <c r="M22" s="115">
        <v>9.56</v>
      </c>
      <c r="N22" s="115">
        <v>2.0099999999999998</v>
      </c>
    </row>
    <row r="23" spans="1:14" x14ac:dyDescent="0.2">
      <c r="A23" s="115" t="s">
        <v>7231</v>
      </c>
      <c r="B23" s="115" t="s">
        <v>7232</v>
      </c>
      <c r="C23" s="116">
        <v>0.10009999999999999</v>
      </c>
      <c r="D23" s="115">
        <v>46.05</v>
      </c>
      <c r="E23" s="117">
        <v>0.42587962962962966</v>
      </c>
      <c r="F23" s="115">
        <v>1</v>
      </c>
      <c r="G23" s="115">
        <v>1063734780</v>
      </c>
      <c r="H23" s="115" t="s">
        <v>28963</v>
      </c>
      <c r="I23" s="115" t="s">
        <v>596</v>
      </c>
      <c r="J23" s="115">
        <v>65537</v>
      </c>
      <c r="K23" s="115">
        <v>20.5</v>
      </c>
      <c r="L23" s="115">
        <v>100</v>
      </c>
      <c r="M23" s="115">
        <v>36.729999999999997</v>
      </c>
      <c r="N23" s="115">
        <v>10.62</v>
      </c>
    </row>
    <row r="24" spans="1:14" x14ac:dyDescent="0.2">
      <c r="A24" s="115" t="s">
        <v>537</v>
      </c>
      <c r="B24" s="115" t="s">
        <v>536</v>
      </c>
      <c r="C24" s="116">
        <v>0.10009999999999999</v>
      </c>
      <c r="D24" s="115">
        <v>17.37</v>
      </c>
      <c r="E24" s="117">
        <v>0.54185185185185192</v>
      </c>
      <c r="F24" s="115">
        <v>1</v>
      </c>
      <c r="G24" s="115">
        <v>994736480</v>
      </c>
      <c r="H24" s="115" t="s">
        <v>28962</v>
      </c>
      <c r="I24" s="115" t="s">
        <v>596</v>
      </c>
      <c r="J24" s="115">
        <v>65537</v>
      </c>
      <c r="K24" s="115">
        <v>1.96</v>
      </c>
      <c r="L24" s="115">
        <v>94.94</v>
      </c>
      <c r="M24" s="115">
        <v>16.34</v>
      </c>
      <c r="N24" s="115">
        <v>25.91</v>
      </c>
    </row>
    <row r="25" spans="1:14" x14ac:dyDescent="0.2">
      <c r="A25" s="115" t="s">
        <v>790</v>
      </c>
      <c r="B25" s="115" t="s">
        <v>791</v>
      </c>
      <c r="C25" s="116">
        <v>0.1</v>
      </c>
      <c r="D25" s="115">
        <v>15.4</v>
      </c>
      <c r="E25" s="117">
        <v>0.39930555555555558</v>
      </c>
      <c r="F25" s="115">
        <v>1</v>
      </c>
      <c r="G25" s="115">
        <v>2512943400</v>
      </c>
      <c r="H25" s="115" t="s">
        <v>28961</v>
      </c>
      <c r="I25" s="115" t="s">
        <v>596</v>
      </c>
      <c r="J25" s="115">
        <v>65537</v>
      </c>
      <c r="K25" s="115">
        <v>10.49</v>
      </c>
      <c r="L25" s="115">
        <v>93.19</v>
      </c>
      <c r="M25" s="115">
        <v>6.7</v>
      </c>
      <c r="N25" s="115">
        <v>39.93</v>
      </c>
    </row>
    <row r="26" spans="1:14" x14ac:dyDescent="0.2">
      <c r="A26" s="115" t="s">
        <v>3108</v>
      </c>
      <c r="B26" s="115" t="s">
        <v>3109</v>
      </c>
      <c r="C26" s="116">
        <v>0.1002</v>
      </c>
      <c r="D26" s="115">
        <v>23.39</v>
      </c>
      <c r="E26" s="117">
        <v>0.44306712962962963</v>
      </c>
      <c r="F26" s="115">
        <v>1</v>
      </c>
      <c r="G26" s="115">
        <v>5959772000</v>
      </c>
      <c r="H26" s="115" t="s">
        <v>28960</v>
      </c>
      <c r="I26" s="115" t="s">
        <v>596</v>
      </c>
      <c r="J26" s="115">
        <v>65537</v>
      </c>
      <c r="K26" s="115">
        <v>3.23</v>
      </c>
      <c r="L26" s="115">
        <v>65.319999999999993</v>
      </c>
      <c r="M26" s="115">
        <v>9.9499999999999993</v>
      </c>
      <c r="N26" s="115">
        <v>12.25</v>
      </c>
    </row>
    <row r="27" spans="1:14" x14ac:dyDescent="0.2">
      <c r="A27" s="115" t="s">
        <v>6196</v>
      </c>
      <c r="B27" s="115" t="s">
        <v>6197</v>
      </c>
      <c r="C27" s="116">
        <v>9.98E-2</v>
      </c>
      <c r="D27" s="115">
        <v>17.3</v>
      </c>
      <c r="E27" s="117">
        <v>0.61598379629629629</v>
      </c>
      <c r="F27" s="115">
        <v>1</v>
      </c>
      <c r="G27" s="115">
        <v>3088340600</v>
      </c>
      <c r="H27" s="115" t="s">
        <v>28959</v>
      </c>
      <c r="I27" s="115" t="s">
        <v>596</v>
      </c>
      <c r="J27" s="115">
        <v>65537</v>
      </c>
      <c r="K27" s="115">
        <v>31.99</v>
      </c>
      <c r="L27" s="115">
        <v>100</v>
      </c>
      <c r="M27" s="115">
        <v>6.5</v>
      </c>
      <c r="N27" s="115">
        <v>9.9700000000000006</v>
      </c>
    </row>
    <row r="28" spans="1:14" x14ac:dyDescent="0.2">
      <c r="A28" s="115" t="s">
        <v>13659</v>
      </c>
      <c r="B28" s="115" t="s">
        <v>13660</v>
      </c>
      <c r="C28" s="116">
        <v>9.9900000000000003E-2</v>
      </c>
      <c r="D28" s="115">
        <v>39.619999999999997</v>
      </c>
      <c r="E28" s="117">
        <v>0.40416666666666662</v>
      </c>
      <c r="F28" s="115">
        <v>1</v>
      </c>
      <c r="G28" s="115">
        <v>1758327700</v>
      </c>
      <c r="H28" s="115" t="s">
        <v>28958</v>
      </c>
      <c r="I28" s="115" t="s">
        <v>596</v>
      </c>
      <c r="J28" s="115">
        <v>65537</v>
      </c>
      <c r="K28" s="115">
        <v>32.299999999999997</v>
      </c>
      <c r="L28" s="115">
        <v>97.87</v>
      </c>
      <c r="M28" s="115">
        <v>14.41</v>
      </c>
      <c r="N28" s="115">
        <v>31.61</v>
      </c>
    </row>
    <row r="29" spans="1:14" x14ac:dyDescent="0.2">
      <c r="A29" s="115" t="s">
        <v>6815</v>
      </c>
      <c r="B29" s="115" t="s">
        <v>6816</v>
      </c>
      <c r="C29" s="116">
        <v>0.10050000000000001</v>
      </c>
      <c r="D29" s="115">
        <v>6.79</v>
      </c>
      <c r="E29" s="117">
        <v>0.40468750000000003</v>
      </c>
      <c r="F29" s="115">
        <v>1</v>
      </c>
      <c r="G29" s="115">
        <v>2413789100</v>
      </c>
      <c r="H29" s="115" t="s">
        <v>28957</v>
      </c>
      <c r="I29" s="115" t="s">
        <v>596</v>
      </c>
      <c r="J29" s="115">
        <v>65537</v>
      </c>
      <c r="K29" s="115">
        <v>76.459999999999994</v>
      </c>
      <c r="L29" s="115">
        <v>100</v>
      </c>
      <c r="M29" s="115">
        <v>5.62</v>
      </c>
      <c r="N29" s="115">
        <v>21.73</v>
      </c>
    </row>
    <row r="30" spans="1:14" x14ac:dyDescent="0.2">
      <c r="A30" s="115" t="s">
        <v>25969</v>
      </c>
      <c r="B30" s="115" t="s">
        <v>25970</v>
      </c>
      <c r="C30" s="116">
        <v>0.10009999999999999</v>
      </c>
      <c r="D30" s="115">
        <v>34.74</v>
      </c>
      <c r="E30" s="117">
        <v>0.3984375</v>
      </c>
      <c r="F30" s="115">
        <v>1</v>
      </c>
      <c r="G30" s="115">
        <v>1042200000</v>
      </c>
      <c r="H30" s="115" t="s">
        <v>28956</v>
      </c>
      <c r="I30" s="115" t="s">
        <v>596</v>
      </c>
      <c r="J30" s="115">
        <v>65537</v>
      </c>
      <c r="K30" s="115">
        <v>0.55000000000000004</v>
      </c>
      <c r="L30" s="115">
        <v>94.64</v>
      </c>
      <c r="M30" s="115">
        <v>18.399999999999999</v>
      </c>
      <c r="N30" s="115">
        <v>41</v>
      </c>
    </row>
    <row r="31" spans="1:14" x14ac:dyDescent="0.2">
      <c r="A31" s="115" t="s">
        <v>19894</v>
      </c>
      <c r="B31" s="115" t="s">
        <v>19895</v>
      </c>
      <c r="C31" s="116">
        <v>0.10009999999999999</v>
      </c>
      <c r="D31" s="115">
        <v>39.11</v>
      </c>
      <c r="E31" s="117">
        <v>0.44966435185185188</v>
      </c>
      <c r="F31" s="115">
        <v>1</v>
      </c>
      <c r="G31" s="115">
        <v>977750000</v>
      </c>
      <c r="H31" s="115" t="s">
        <v>19896</v>
      </c>
      <c r="I31" s="115" t="s">
        <v>596</v>
      </c>
      <c r="J31" s="115">
        <v>65537</v>
      </c>
      <c r="K31" s="115">
        <v>43.08</v>
      </c>
      <c r="L31" s="115">
        <v>72.989999999999995</v>
      </c>
      <c r="M31" s="115">
        <v>20.39</v>
      </c>
      <c r="N31" s="115">
        <v>21.99</v>
      </c>
    </row>
    <row r="32" spans="1:14" x14ac:dyDescent="0.2">
      <c r="A32" s="115" t="s">
        <v>675</v>
      </c>
      <c r="B32" s="115" t="s">
        <v>676</v>
      </c>
      <c r="C32" s="116">
        <v>0.1</v>
      </c>
      <c r="D32" s="115">
        <v>17.16</v>
      </c>
      <c r="E32" s="117">
        <v>0.40121527777777777</v>
      </c>
      <c r="F32" s="115">
        <v>1</v>
      </c>
      <c r="G32" s="115">
        <v>2289144000</v>
      </c>
      <c r="H32" s="115" t="s">
        <v>28863</v>
      </c>
      <c r="I32" s="115" t="s">
        <v>596</v>
      </c>
      <c r="J32" s="115">
        <v>131075</v>
      </c>
      <c r="K32" s="115">
        <v>6.3</v>
      </c>
      <c r="L32" s="115">
        <v>100</v>
      </c>
      <c r="M32" s="115">
        <v>8.4700000000000006</v>
      </c>
      <c r="N32" s="115">
        <v>25.06</v>
      </c>
    </row>
    <row r="33" spans="1:14" x14ac:dyDescent="0.2">
      <c r="A33" s="115" t="s">
        <v>23366</v>
      </c>
      <c r="B33" s="115" t="s">
        <v>23367</v>
      </c>
      <c r="C33" s="116">
        <v>0.10009999999999999</v>
      </c>
      <c r="D33" s="115">
        <v>37.9</v>
      </c>
      <c r="E33" s="117">
        <v>0.56511574074074067</v>
      </c>
      <c r="F33" s="115">
        <v>1</v>
      </c>
      <c r="G33" s="115">
        <v>1787897500</v>
      </c>
      <c r="H33" s="115" t="s">
        <v>28955</v>
      </c>
      <c r="I33" s="115" t="s">
        <v>596</v>
      </c>
      <c r="J33" s="115">
        <v>65537</v>
      </c>
      <c r="K33" s="115">
        <v>0.88</v>
      </c>
      <c r="L33" s="115">
        <v>100</v>
      </c>
      <c r="M33" s="115">
        <v>35.130000000000003</v>
      </c>
      <c r="N33" s="115">
        <v>8.14</v>
      </c>
    </row>
    <row r="34" spans="1:14" x14ac:dyDescent="0.2">
      <c r="A34" s="115" t="s">
        <v>4962</v>
      </c>
      <c r="B34" s="115" t="s">
        <v>4963</v>
      </c>
      <c r="C34" s="116">
        <v>0.1002</v>
      </c>
      <c r="D34" s="115">
        <v>7.03</v>
      </c>
      <c r="E34" s="117">
        <v>0.41111111111111115</v>
      </c>
      <c r="F34" s="115">
        <v>1</v>
      </c>
      <c r="G34" s="115">
        <v>3306912000</v>
      </c>
      <c r="H34" s="115" t="s">
        <v>28954</v>
      </c>
      <c r="I34" s="115" t="s">
        <v>596</v>
      </c>
      <c r="J34" s="115">
        <v>65537</v>
      </c>
      <c r="K34" s="115">
        <v>8.7799999999999994</v>
      </c>
      <c r="L34" s="115">
        <v>91.36</v>
      </c>
      <c r="M34" s="115">
        <v>5.84</v>
      </c>
      <c r="N34" s="115">
        <v>15.81</v>
      </c>
    </row>
    <row r="35" spans="1:14" x14ac:dyDescent="0.2">
      <c r="A35" s="115" t="s">
        <v>23929</v>
      </c>
      <c r="B35" s="115" t="s">
        <v>23930</v>
      </c>
      <c r="C35" s="116">
        <v>0.1004</v>
      </c>
      <c r="D35" s="115">
        <v>15.13</v>
      </c>
      <c r="E35" s="117">
        <v>0.54931712962962964</v>
      </c>
      <c r="F35" s="115">
        <v>1</v>
      </c>
      <c r="G35" s="115">
        <v>1907820600</v>
      </c>
      <c r="H35" s="115" t="s">
        <v>28953</v>
      </c>
      <c r="I35" s="115" t="s">
        <v>596</v>
      </c>
      <c r="J35" s="115">
        <v>65537</v>
      </c>
      <c r="K35" s="115">
        <v>8.81</v>
      </c>
      <c r="L35" s="115">
        <v>85.36</v>
      </c>
      <c r="M35" s="115">
        <v>19.23</v>
      </c>
      <c r="N35" s="115">
        <v>14.93</v>
      </c>
    </row>
    <row r="36" spans="1:14" x14ac:dyDescent="0.2">
      <c r="A36" s="115" t="s">
        <v>8432</v>
      </c>
      <c r="B36" s="115" t="s">
        <v>8433</v>
      </c>
      <c r="C36" s="116">
        <v>9.9900000000000003E-2</v>
      </c>
      <c r="D36" s="115">
        <v>17.84</v>
      </c>
      <c r="E36" s="117">
        <v>0.4133680555555555</v>
      </c>
      <c r="F36" s="115">
        <v>1</v>
      </c>
      <c r="G36" s="115">
        <v>27628622000</v>
      </c>
      <c r="H36" s="115" t="s">
        <v>28952</v>
      </c>
      <c r="I36" s="115" t="s">
        <v>596</v>
      </c>
      <c r="J36" s="115">
        <v>65537</v>
      </c>
      <c r="K36" s="115">
        <v>56.41</v>
      </c>
      <c r="L36" s="115">
        <v>96.63</v>
      </c>
      <c r="M36" s="115">
        <v>4.6500000000000004</v>
      </c>
      <c r="N36" s="115">
        <v>13.76</v>
      </c>
    </row>
    <row r="37" spans="1:14" x14ac:dyDescent="0.2">
      <c r="A37" s="115" t="s">
        <v>6787</v>
      </c>
      <c r="B37" s="115" t="s">
        <v>6788</v>
      </c>
      <c r="C37" s="116">
        <v>0.1</v>
      </c>
      <c r="D37" s="115">
        <v>7.37</v>
      </c>
      <c r="E37" s="117">
        <v>0.39687500000000003</v>
      </c>
      <c r="F37" s="115">
        <v>1</v>
      </c>
      <c r="G37" s="115">
        <v>7077376400</v>
      </c>
      <c r="H37" s="115" t="s">
        <v>28951</v>
      </c>
      <c r="I37" s="115" t="s">
        <v>596</v>
      </c>
      <c r="J37" s="115">
        <v>65537</v>
      </c>
      <c r="K37" s="115">
        <v>26.85</v>
      </c>
      <c r="L37" s="115">
        <v>76.430000000000007</v>
      </c>
      <c r="M37" s="115">
        <v>3.57</v>
      </c>
      <c r="N37" s="115">
        <v>43.91</v>
      </c>
    </row>
    <row r="38" spans="1:14" x14ac:dyDescent="0.2">
      <c r="A38" s="115" t="s">
        <v>1462</v>
      </c>
      <c r="B38" s="115" t="s">
        <v>1463</v>
      </c>
      <c r="C38" s="116">
        <v>0.1007</v>
      </c>
      <c r="D38" s="115">
        <v>7.87</v>
      </c>
      <c r="E38" s="117">
        <v>0.41875000000000001</v>
      </c>
      <c r="F38" s="115">
        <v>1</v>
      </c>
      <c r="G38" s="115">
        <v>5628606800</v>
      </c>
      <c r="H38" s="115" t="s">
        <v>28950</v>
      </c>
      <c r="I38" s="115" t="s">
        <v>596</v>
      </c>
      <c r="J38" s="115">
        <v>65537</v>
      </c>
      <c r="K38" s="115">
        <v>40.26</v>
      </c>
      <c r="L38" s="115">
        <v>100</v>
      </c>
      <c r="M38" s="115">
        <v>5.39</v>
      </c>
      <c r="N38" s="115">
        <v>13</v>
      </c>
    </row>
    <row r="39" spans="1:14" x14ac:dyDescent="0.2">
      <c r="A39" s="115" t="s">
        <v>28949</v>
      </c>
      <c r="B39" s="115" t="s">
        <v>28948</v>
      </c>
      <c r="C39" s="116">
        <v>0.14860000000000001</v>
      </c>
      <c r="D39" s="115">
        <v>92.2</v>
      </c>
      <c r="E39" s="117">
        <v>0.59844907407407411</v>
      </c>
      <c r="F39" s="115">
        <v>0</v>
      </c>
      <c r="G39" s="115">
        <v>2529754600</v>
      </c>
      <c r="H39" s="115" t="s">
        <v>390</v>
      </c>
      <c r="I39" s="115" t="s">
        <v>390</v>
      </c>
      <c r="J39" s="115">
        <v>0</v>
      </c>
      <c r="K39" s="115">
        <v>0</v>
      </c>
      <c r="L39" s="115">
        <v>95.64</v>
      </c>
      <c r="M39" s="115">
        <v>62.76</v>
      </c>
      <c r="N39" s="115" t="s">
        <v>390</v>
      </c>
    </row>
    <row r="40" spans="1:14" x14ac:dyDescent="0.2">
      <c r="A40" s="115" t="s">
        <v>12173</v>
      </c>
      <c r="B40" s="115" t="s">
        <v>12174</v>
      </c>
      <c r="C40" s="116">
        <v>0.14499999999999999</v>
      </c>
      <c r="D40" s="115">
        <v>23.53</v>
      </c>
      <c r="E40" s="117">
        <v>0.59740740740740739</v>
      </c>
      <c r="F40" s="115">
        <v>0</v>
      </c>
      <c r="G40" s="115">
        <v>1126036240</v>
      </c>
      <c r="H40" s="115" t="s">
        <v>390</v>
      </c>
      <c r="I40" s="115" t="s">
        <v>390</v>
      </c>
      <c r="J40" s="115">
        <v>0</v>
      </c>
      <c r="K40" s="115">
        <v>4.6399999999999997</v>
      </c>
      <c r="L40" s="115">
        <v>95.86</v>
      </c>
      <c r="M40" s="115">
        <v>39.43</v>
      </c>
      <c r="N40" s="115" t="s">
        <v>390</v>
      </c>
    </row>
    <row r="41" spans="1:14" x14ac:dyDescent="0.2">
      <c r="A41" s="115" t="s">
        <v>1800</v>
      </c>
      <c r="B41" s="115" t="s">
        <v>1801</v>
      </c>
      <c r="C41" s="116">
        <v>9.7999999999999997E-3</v>
      </c>
      <c r="D41" s="115">
        <v>14.41</v>
      </c>
      <c r="E41" s="117">
        <v>0.3977430555555555</v>
      </c>
      <c r="F41" s="115">
        <v>0</v>
      </c>
      <c r="G41" s="115">
        <v>1580510300</v>
      </c>
      <c r="H41" s="115" t="s">
        <v>390</v>
      </c>
      <c r="I41" s="115" t="s">
        <v>390</v>
      </c>
      <c r="J41" s="115">
        <v>0</v>
      </c>
      <c r="K41" s="115">
        <v>7.96</v>
      </c>
      <c r="L41" s="115">
        <v>63.13</v>
      </c>
      <c r="M41" s="115">
        <v>42.59</v>
      </c>
      <c r="N41" s="115" t="s">
        <v>390</v>
      </c>
    </row>
    <row r="42" spans="1:14" x14ac:dyDescent="0.2">
      <c r="A42" s="115" t="s">
        <v>5492</v>
      </c>
      <c r="B42" s="115" t="s">
        <v>5493</v>
      </c>
      <c r="C42" s="116">
        <v>2.6200000000000001E-2</v>
      </c>
      <c r="D42" s="115">
        <v>9.7799999999999994</v>
      </c>
      <c r="E42" s="117">
        <v>0.4123263888888889</v>
      </c>
      <c r="F42" s="115">
        <v>0</v>
      </c>
      <c r="G42" s="115">
        <v>3563845100</v>
      </c>
      <c r="H42" s="115" t="s">
        <v>390</v>
      </c>
      <c r="I42" s="115" t="s">
        <v>390</v>
      </c>
      <c r="J42" s="115">
        <v>0</v>
      </c>
      <c r="K42" s="115">
        <v>0.21</v>
      </c>
      <c r="L42" s="115">
        <v>71.34</v>
      </c>
      <c r="M42" s="115">
        <v>26.72</v>
      </c>
      <c r="N42" s="115" t="s">
        <v>390</v>
      </c>
    </row>
    <row r="43" spans="1:14" x14ac:dyDescent="0.2">
      <c r="A43" s="115" t="s">
        <v>10505</v>
      </c>
      <c r="B43" s="115" t="s">
        <v>10506</v>
      </c>
      <c r="C43" s="116">
        <v>6.59E-2</v>
      </c>
      <c r="D43" s="115">
        <v>3.56</v>
      </c>
      <c r="E43" s="117">
        <v>0.57900462962962962</v>
      </c>
      <c r="F43" s="115">
        <v>0</v>
      </c>
      <c r="G43" s="115">
        <v>5199574100</v>
      </c>
      <c r="H43" s="115" t="s">
        <v>390</v>
      </c>
      <c r="I43" s="115" t="s">
        <v>390</v>
      </c>
      <c r="J43" s="115">
        <v>0</v>
      </c>
      <c r="K43" s="115">
        <v>7.36</v>
      </c>
      <c r="L43" s="115">
        <v>90.1</v>
      </c>
      <c r="M43" s="115">
        <v>18.440000000000001</v>
      </c>
      <c r="N43" s="115" t="s">
        <v>390</v>
      </c>
    </row>
    <row r="44" spans="1:14" x14ac:dyDescent="0.2">
      <c r="A44" s="115" t="s">
        <v>171</v>
      </c>
      <c r="B44" s="115" t="s">
        <v>172</v>
      </c>
      <c r="C44" s="116">
        <v>7.2999999999999995E-2</v>
      </c>
      <c r="D44" s="115">
        <v>7.2</v>
      </c>
      <c r="E44" s="117">
        <v>0.54480324074074071</v>
      </c>
      <c r="F44" s="115">
        <v>0</v>
      </c>
      <c r="G44" s="115">
        <v>4354807700</v>
      </c>
      <c r="H44" s="115" t="s">
        <v>390</v>
      </c>
      <c r="I44" s="115" t="s">
        <v>390</v>
      </c>
      <c r="J44" s="115">
        <v>0</v>
      </c>
      <c r="K44" s="115">
        <v>10.039999999999999</v>
      </c>
      <c r="L44" s="115">
        <v>84.15</v>
      </c>
      <c r="M44" s="115">
        <v>12.19</v>
      </c>
      <c r="N44" s="115" t="s">
        <v>390</v>
      </c>
    </row>
    <row r="45" spans="1:14" x14ac:dyDescent="0.2">
      <c r="A45" s="115" t="s">
        <v>740</v>
      </c>
      <c r="B45" s="115" t="s">
        <v>741</v>
      </c>
      <c r="C45" s="116">
        <v>-9.2600000000000002E-2</v>
      </c>
      <c r="D45" s="115">
        <v>18.61</v>
      </c>
      <c r="E45" s="115" t="s">
        <v>390</v>
      </c>
      <c r="F45" s="115">
        <v>0</v>
      </c>
      <c r="G45" s="115">
        <v>5336423000</v>
      </c>
      <c r="H45" s="115" t="s">
        <v>390</v>
      </c>
      <c r="I45" s="115" t="s">
        <v>390</v>
      </c>
      <c r="J45" s="115">
        <v>0</v>
      </c>
      <c r="K45" s="115">
        <v>41.87</v>
      </c>
      <c r="L45" s="115">
        <v>62.55</v>
      </c>
      <c r="M45" s="115">
        <v>4.95</v>
      </c>
      <c r="N45" s="115" t="s">
        <v>390</v>
      </c>
    </row>
    <row r="46" spans="1:14" x14ac:dyDescent="0.2">
      <c r="A46" s="115" t="s">
        <v>2993</v>
      </c>
      <c r="B46" s="115" t="s">
        <v>2994</v>
      </c>
      <c r="C46" s="116">
        <v>4.1500000000000002E-2</v>
      </c>
      <c r="D46" s="115">
        <v>8.0299999999999994</v>
      </c>
      <c r="E46" s="117">
        <v>0.44167824074074075</v>
      </c>
      <c r="F46" s="115">
        <v>0</v>
      </c>
      <c r="G46" s="115">
        <v>2094285000</v>
      </c>
      <c r="H46" s="115" t="s">
        <v>390</v>
      </c>
      <c r="I46" s="115" t="s">
        <v>390</v>
      </c>
      <c r="J46" s="115">
        <v>0</v>
      </c>
      <c r="K46" s="115">
        <v>30.46</v>
      </c>
      <c r="L46" s="115">
        <v>72.66</v>
      </c>
      <c r="M46" s="115">
        <v>27.33</v>
      </c>
      <c r="N46" s="115" t="s">
        <v>390</v>
      </c>
    </row>
    <row r="47" spans="1:14" x14ac:dyDescent="0.2">
      <c r="A47" s="115" t="s">
        <v>11395</v>
      </c>
      <c r="B47" s="115" t="s">
        <v>11396</v>
      </c>
      <c r="C47" s="116">
        <v>8.0100000000000005E-2</v>
      </c>
      <c r="D47" s="115">
        <v>7.82</v>
      </c>
      <c r="E47" s="117">
        <v>0.43612268518518515</v>
      </c>
      <c r="F47" s="115">
        <v>0</v>
      </c>
      <c r="G47" s="115">
        <v>5972617800</v>
      </c>
      <c r="H47" s="115" t="s">
        <v>390</v>
      </c>
      <c r="I47" s="115" t="s">
        <v>390</v>
      </c>
      <c r="J47" s="115">
        <v>0</v>
      </c>
      <c r="K47" s="115">
        <v>25.13</v>
      </c>
      <c r="L47" s="115">
        <v>52.62</v>
      </c>
      <c r="M47" s="115">
        <v>9.64</v>
      </c>
      <c r="N47" s="115" t="s">
        <v>390</v>
      </c>
    </row>
    <row r="48" spans="1:14" x14ac:dyDescent="0.2">
      <c r="A48" s="115" t="s">
        <v>4016</v>
      </c>
      <c r="B48" s="115" t="s">
        <v>4017</v>
      </c>
      <c r="C48" s="116">
        <v>0.18870000000000001</v>
      </c>
      <c r="D48" s="115">
        <v>87.38</v>
      </c>
      <c r="E48" s="117">
        <v>0.43525462962962963</v>
      </c>
      <c r="F48" s="115">
        <v>0</v>
      </c>
      <c r="G48" s="115">
        <v>3012385400</v>
      </c>
      <c r="H48" s="115" t="s">
        <v>390</v>
      </c>
      <c r="I48" s="115" t="s">
        <v>390</v>
      </c>
      <c r="J48" s="115">
        <v>0</v>
      </c>
      <c r="K48" s="115">
        <v>36.78</v>
      </c>
      <c r="L48" s="115">
        <v>80.599999999999994</v>
      </c>
      <c r="M48" s="115">
        <v>11.7</v>
      </c>
      <c r="N48" s="115" t="s">
        <v>390</v>
      </c>
    </row>
    <row r="49" spans="1:14" x14ac:dyDescent="0.2">
      <c r="A49" s="115" t="s">
        <v>1728</v>
      </c>
      <c r="B49" s="115" t="s">
        <v>1729</v>
      </c>
      <c r="C49" s="116">
        <v>7.2599999999999998E-2</v>
      </c>
      <c r="D49" s="115">
        <v>32.630000000000003</v>
      </c>
      <c r="E49" s="117">
        <v>0.58560185185185187</v>
      </c>
      <c r="F49" s="115">
        <v>0</v>
      </c>
      <c r="G49" s="115">
        <v>19384498000</v>
      </c>
      <c r="H49" s="115" t="s">
        <v>390</v>
      </c>
      <c r="I49" s="115" t="s">
        <v>390</v>
      </c>
      <c r="J49" s="115">
        <v>0</v>
      </c>
      <c r="K49" s="115">
        <v>78.900000000000006</v>
      </c>
      <c r="L49" s="115">
        <v>43.07</v>
      </c>
      <c r="M49" s="115">
        <v>4.49</v>
      </c>
      <c r="N49" s="115" t="s">
        <v>390</v>
      </c>
    </row>
    <row r="50" spans="1:14" x14ac:dyDescent="0.2">
      <c r="A50" s="115" t="s">
        <v>1864</v>
      </c>
      <c r="B50" s="115" t="s">
        <v>1865</v>
      </c>
      <c r="C50" s="116">
        <v>6.4199999999999993E-2</v>
      </c>
      <c r="D50" s="115">
        <v>8.7899999999999991</v>
      </c>
      <c r="E50" s="117">
        <v>0.56563657407407408</v>
      </c>
      <c r="F50" s="115">
        <v>0</v>
      </c>
      <c r="G50" s="115">
        <v>4196186900</v>
      </c>
      <c r="H50" s="115" t="s">
        <v>390</v>
      </c>
      <c r="I50" s="115" t="s">
        <v>390</v>
      </c>
      <c r="J50" s="115">
        <v>0</v>
      </c>
      <c r="K50" s="115">
        <v>61.22</v>
      </c>
      <c r="L50" s="115">
        <v>87.31</v>
      </c>
      <c r="M50" s="115">
        <v>4.04</v>
      </c>
      <c r="N50" s="115" t="s">
        <v>390</v>
      </c>
    </row>
    <row r="51" spans="1:14" x14ac:dyDescent="0.2">
      <c r="A51" s="115" t="s">
        <v>6994</v>
      </c>
      <c r="B51" s="115" t="s">
        <v>6995</v>
      </c>
      <c r="C51" s="116">
        <v>7.3800000000000004E-2</v>
      </c>
      <c r="D51" s="115">
        <v>4.8</v>
      </c>
      <c r="E51" s="117">
        <v>0.39600694444444445</v>
      </c>
      <c r="F51" s="115">
        <v>0</v>
      </c>
      <c r="G51" s="115">
        <v>4751633300</v>
      </c>
      <c r="H51" s="115" t="s">
        <v>390</v>
      </c>
      <c r="I51" s="115" t="s">
        <v>390</v>
      </c>
      <c r="J51" s="115">
        <v>0</v>
      </c>
      <c r="K51" s="115">
        <v>74.3</v>
      </c>
      <c r="L51" s="115">
        <v>94.67</v>
      </c>
      <c r="M51" s="115">
        <v>13.72</v>
      </c>
      <c r="N51" s="115" t="s">
        <v>390</v>
      </c>
    </row>
    <row r="52" spans="1:14" x14ac:dyDescent="0.2">
      <c r="A52" s="115" t="s">
        <v>1634</v>
      </c>
      <c r="B52" s="115" t="s">
        <v>1635</v>
      </c>
      <c r="C52" s="116">
        <v>5.96E-2</v>
      </c>
      <c r="D52" s="115">
        <v>6.58</v>
      </c>
      <c r="E52" s="117">
        <v>0.56060185185185185</v>
      </c>
      <c r="F52" s="115">
        <v>0</v>
      </c>
      <c r="G52" s="115">
        <v>5192770200</v>
      </c>
      <c r="H52" s="115" t="s">
        <v>390</v>
      </c>
      <c r="I52" s="115" t="s">
        <v>390</v>
      </c>
      <c r="J52" s="115">
        <v>0</v>
      </c>
      <c r="K52" s="115">
        <v>52.99</v>
      </c>
      <c r="L52" s="115">
        <v>88.77</v>
      </c>
      <c r="M52" s="115">
        <v>5.9</v>
      </c>
      <c r="N52" s="115"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G40" sqref="G40"/>
    </sheetView>
  </sheetViews>
  <sheetFormatPr defaultRowHeight="14.25" x14ac:dyDescent="0.2"/>
  <cols>
    <col min="1" max="16384" width="9" style="115"/>
  </cols>
  <sheetData>
    <row r="1" spans="1:14" x14ac:dyDescent="0.2">
      <c r="A1" s="115" t="s">
        <v>99</v>
      </c>
      <c r="B1" s="115" t="s">
        <v>9</v>
      </c>
      <c r="C1" s="115" t="s">
        <v>1382</v>
      </c>
      <c r="D1" s="115" t="s">
        <v>625</v>
      </c>
      <c r="E1" s="115" t="s">
        <v>28932</v>
      </c>
      <c r="F1" s="115" t="s">
        <v>28931</v>
      </c>
      <c r="G1" s="115" t="s">
        <v>100</v>
      </c>
      <c r="H1" s="115" t="s">
        <v>28930</v>
      </c>
      <c r="I1" s="115" t="s">
        <v>595</v>
      </c>
      <c r="J1" s="115" t="s">
        <v>628</v>
      </c>
      <c r="K1" s="115" t="s">
        <v>624</v>
      </c>
      <c r="L1" s="115" t="s">
        <v>28929</v>
      </c>
      <c r="M1" s="115" t="s">
        <v>28928</v>
      </c>
      <c r="N1" s="115" t="s">
        <v>28927</v>
      </c>
    </row>
    <row r="2" spans="1:14" x14ac:dyDescent="0.2">
      <c r="A2" s="115" t="s">
        <v>9796</v>
      </c>
      <c r="B2" s="115" t="s">
        <v>9797</v>
      </c>
      <c r="C2" s="116">
        <v>9.98E-2</v>
      </c>
      <c r="D2" s="115">
        <v>14.66</v>
      </c>
      <c r="E2" s="117">
        <v>0.3989583333333333</v>
      </c>
      <c r="F2" s="115">
        <v>7</v>
      </c>
      <c r="G2" s="115">
        <v>4625415900</v>
      </c>
      <c r="H2" s="115" t="s">
        <v>28887</v>
      </c>
      <c r="I2" s="115" t="s">
        <v>597</v>
      </c>
      <c r="J2" s="115">
        <v>458759</v>
      </c>
      <c r="K2" s="115">
        <v>17.059999999999999</v>
      </c>
      <c r="L2" s="115">
        <v>100</v>
      </c>
      <c r="M2" s="115">
        <v>10.76</v>
      </c>
      <c r="N2" s="115">
        <v>9.36</v>
      </c>
    </row>
    <row r="3" spans="1:14" x14ac:dyDescent="0.2">
      <c r="A3" s="115" t="s">
        <v>5449</v>
      </c>
      <c r="B3" s="115" t="s">
        <v>5450</v>
      </c>
      <c r="C3" s="116">
        <v>9.9699999999999997E-2</v>
      </c>
      <c r="D3" s="115">
        <v>16.100000000000001</v>
      </c>
      <c r="E3" s="117">
        <v>0.39583333333333331</v>
      </c>
      <c r="F3" s="115">
        <v>5</v>
      </c>
      <c r="G3" s="115">
        <v>3962477600</v>
      </c>
      <c r="H3" s="115" t="s">
        <v>28746</v>
      </c>
      <c r="I3" s="115" t="s">
        <v>598</v>
      </c>
      <c r="J3" s="115">
        <v>327685</v>
      </c>
      <c r="K3" s="115">
        <v>70.430000000000007</v>
      </c>
      <c r="L3" s="115">
        <v>100</v>
      </c>
      <c r="M3" s="115">
        <v>1.1299999999999999</v>
      </c>
      <c r="N3" s="115">
        <v>425.39</v>
      </c>
    </row>
    <row r="4" spans="1:14" x14ac:dyDescent="0.2">
      <c r="A4" s="115" t="s">
        <v>6994</v>
      </c>
      <c r="B4" s="115" t="s">
        <v>6995</v>
      </c>
      <c r="C4" s="116">
        <v>0.10100000000000001</v>
      </c>
      <c r="D4" s="115">
        <v>4.47</v>
      </c>
      <c r="E4" s="117">
        <v>0.39600694444444445</v>
      </c>
      <c r="F4" s="115">
        <v>3</v>
      </c>
      <c r="G4" s="115">
        <v>4424958500</v>
      </c>
      <c r="H4" s="115" t="s">
        <v>28822</v>
      </c>
      <c r="I4" s="115" t="s">
        <v>596</v>
      </c>
      <c r="J4" s="115">
        <v>196611</v>
      </c>
      <c r="K4" s="115">
        <v>74.3</v>
      </c>
      <c r="L4" s="115">
        <v>100</v>
      </c>
      <c r="M4" s="115">
        <v>3.15</v>
      </c>
      <c r="N4" s="115">
        <v>46.47</v>
      </c>
    </row>
    <row r="5" spans="1:14" x14ac:dyDescent="0.2">
      <c r="A5" s="115" t="s">
        <v>1800</v>
      </c>
      <c r="B5" s="115" t="s">
        <v>1801</v>
      </c>
      <c r="C5" s="116">
        <v>0.1002</v>
      </c>
      <c r="D5" s="115">
        <v>14.27</v>
      </c>
      <c r="E5" s="117">
        <v>0.39583333333333331</v>
      </c>
      <c r="F5" s="115">
        <v>2</v>
      </c>
      <c r="G5" s="115">
        <v>1565154900</v>
      </c>
      <c r="H5" s="115" t="s">
        <v>28881</v>
      </c>
      <c r="I5" s="115" t="s">
        <v>598</v>
      </c>
      <c r="J5" s="115">
        <v>131074</v>
      </c>
      <c r="K5" s="115">
        <v>6.57</v>
      </c>
      <c r="L5" s="115">
        <v>100</v>
      </c>
      <c r="M5" s="115">
        <v>3.69</v>
      </c>
      <c r="N5" s="115">
        <v>208.2</v>
      </c>
    </row>
    <row r="6" spans="1:14" x14ac:dyDescent="0.2">
      <c r="A6" s="115" t="s">
        <v>8738</v>
      </c>
      <c r="B6" s="115" t="s">
        <v>8739</v>
      </c>
      <c r="C6" s="116">
        <v>0.1009</v>
      </c>
      <c r="D6" s="115">
        <v>2.4</v>
      </c>
      <c r="E6" s="117">
        <v>0.58351851851851855</v>
      </c>
      <c r="F6" s="115">
        <v>2</v>
      </c>
      <c r="G6" s="115">
        <v>6631398000</v>
      </c>
      <c r="H6" s="115" t="s">
        <v>28873</v>
      </c>
      <c r="I6" s="115" t="s">
        <v>596</v>
      </c>
      <c r="J6" s="115">
        <v>196612</v>
      </c>
      <c r="K6" s="115">
        <v>56.48</v>
      </c>
      <c r="L6" s="115">
        <v>100</v>
      </c>
      <c r="M6" s="115">
        <v>12.3</v>
      </c>
      <c r="N6" s="115">
        <v>8.0500000000000007</v>
      </c>
    </row>
    <row r="7" spans="1:14" x14ac:dyDescent="0.2">
      <c r="A7" s="115" t="s">
        <v>28926</v>
      </c>
      <c r="B7" s="115" t="s">
        <v>28925</v>
      </c>
      <c r="C7" s="116">
        <v>0.2</v>
      </c>
      <c r="D7" s="115">
        <v>54.43</v>
      </c>
      <c r="E7" s="117">
        <v>0.42466435185185186</v>
      </c>
      <c r="F7" s="115">
        <v>1</v>
      </c>
      <c r="G7" s="115">
        <v>2581159500</v>
      </c>
      <c r="H7" s="115" t="s">
        <v>28924</v>
      </c>
      <c r="I7" s="115" t="s">
        <v>596</v>
      </c>
      <c r="J7" s="115">
        <v>65537</v>
      </c>
      <c r="K7" s="115">
        <v>0</v>
      </c>
      <c r="L7" s="115">
        <v>99.59</v>
      </c>
      <c r="M7" s="115">
        <v>42.77</v>
      </c>
      <c r="N7" s="115">
        <v>4.88</v>
      </c>
    </row>
    <row r="8" spans="1:14" x14ac:dyDescent="0.2">
      <c r="A8" s="115" t="s">
        <v>11533</v>
      </c>
      <c r="B8" s="115" t="s">
        <v>11534</v>
      </c>
      <c r="C8" s="116">
        <v>0.19989999999999999</v>
      </c>
      <c r="D8" s="115">
        <v>30.49</v>
      </c>
      <c r="E8" s="117">
        <v>0.54740740740740745</v>
      </c>
      <c r="F8" s="115">
        <v>1</v>
      </c>
      <c r="G8" s="115">
        <v>2133125600</v>
      </c>
      <c r="H8" s="115" t="s">
        <v>28923</v>
      </c>
      <c r="I8" s="115" t="s">
        <v>596</v>
      </c>
      <c r="J8" s="115">
        <v>65537</v>
      </c>
      <c r="K8" s="115">
        <v>25.28</v>
      </c>
      <c r="L8" s="115">
        <v>100</v>
      </c>
      <c r="M8" s="115">
        <v>24.84</v>
      </c>
      <c r="N8" s="115">
        <v>13.13</v>
      </c>
    </row>
    <row r="9" spans="1:14" x14ac:dyDescent="0.2">
      <c r="A9" s="115" t="s">
        <v>2609</v>
      </c>
      <c r="B9" s="115" t="s">
        <v>2610</v>
      </c>
      <c r="C9" s="116">
        <v>0.2</v>
      </c>
      <c r="D9" s="115">
        <v>61.02</v>
      </c>
      <c r="E9" s="117">
        <v>0.4619907407407407</v>
      </c>
      <c r="F9" s="115">
        <v>1</v>
      </c>
      <c r="G9" s="115">
        <v>10197427400</v>
      </c>
      <c r="H9" s="115" t="s">
        <v>28922</v>
      </c>
      <c r="I9" s="115" t="s">
        <v>596</v>
      </c>
      <c r="J9" s="115">
        <v>65537</v>
      </c>
      <c r="K9" s="115">
        <v>22.57</v>
      </c>
      <c r="L9" s="115">
        <v>48.66</v>
      </c>
      <c r="M9" s="115">
        <v>6.01</v>
      </c>
      <c r="N9" s="115">
        <v>34.72</v>
      </c>
    </row>
    <row r="10" spans="1:14" x14ac:dyDescent="0.2">
      <c r="A10" s="115" t="s">
        <v>14335</v>
      </c>
      <c r="B10" s="115" t="s">
        <v>14336</v>
      </c>
      <c r="C10" s="116">
        <v>0.20019999999999999</v>
      </c>
      <c r="D10" s="115">
        <v>21.4</v>
      </c>
      <c r="E10" s="117">
        <v>0.40121527777777777</v>
      </c>
      <c r="F10" s="115">
        <v>1</v>
      </c>
      <c r="G10" s="115">
        <v>2446371500</v>
      </c>
      <c r="H10" s="115" t="s">
        <v>28921</v>
      </c>
      <c r="I10" s="115" t="s">
        <v>596</v>
      </c>
      <c r="J10" s="115">
        <v>65537</v>
      </c>
      <c r="K10" s="115">
        <v>18.78</v>
      </c>
      <c r="L10" s="115">
        <v>100</v>
      </c>
      <c r="M10" s="115">
        <v>20.2</v>
      </c>
      <c r="N10" s="115">
        <v>12.68</v>
      </c>
    </row>
    <row r="11" spans="1:14" x14ac:dyDescent="0.2">
      <c r="A11" s="115" t="s">
        <v>1668</v>
      </c>
      <c r="B11" s="115" t="s">
        <v>1669</v>
      </c>
      <c r="C11" s="116">
        <v>0.20030000000000001</v>
      </c>
      <c r="D11" s="115">
        <v>18.28</v>
      </c>
      <c r="E11" s="117">
        <v>0.4722337962962963</v>
      </c>
      <c r="F11" s="115">
        <v>1</v>
      </c>
      <c r="G11" s="115">
        <v>2501795000</v>
      </c>
      <c r="H11" s="115" t="s">
        <v>28920</v>
      </c>
      <c r="I11" s="115" t="s">
        <v>596</v>
      </c>
      <c r="J11" s="115">
        <v>65537</v>
      </c>
      <c r="K11" s="115">
        <v>4.3</v>
      </c>
      <c r="L11" s="115">
        <v>100</v>
      </c>
      <c r="M11" s="115">
        <v>23.3</v>
      </c>
      <c r="N11" s="115">
        <v>16.47</v>
      </c>
    </row>
    <row r="12" spans="1:14" x14ac:dyDescent="0.2">
      <c r="A12" s="115" t="s">
        <v>609</v>
      </c>
      <c r="B12" s="115" t="s">
        <v>65</v>
      </c>
      <c r="C12" s="116">
        <v>9.9900000000000003E-2</v>
      </c>
      <c r="D12" s="115">
        <v>23.56</v>
      </c>
      <c r="E12" s="117">
        <v>0.60192129629629632</v>
      </c>
      <c r="F12" s="115">
        <v>1</v>
      </c>
      <c r="G12" s="115">
        <v>4255190000</v>
      </c>
      <c r="H12" s="115" t="s">
        <v>28919</v>
      </c>
      <c r="I12" s="115" t="s">
        <v>596</v>
      </c>
      <c r="J12" s="115">
        <v>65537</v>
      </c>
      <c r="K12" s="115">
        <v>8.44</v>
      </c>
      <c r="L12" s="115">
        <v>45.4</v>
      </c>
      <c r="M12" s="115">
        <v>11.95</v>
      </c>
      <c r="N12" s="115">
        <v>5.7</v>
      </c>
    </row>
    <row r="13" spans="1:14" x14ac:dyDescent="0.2">
      <c r="A13" s="115" t="s">
        <v>5492</v>
      </c>
      <c r="B13" s="115" t="s">
        <v>5493</v>
      </c>
      <c r="C13" s="116">
        <v>0.10050000000000001</v>
      </c>
      <c r="D13" s="115">
        <v>9.5299999999999994</v>
      </c>
      <c r="E13" s="117">
        <v>0.54185185185185192</v>
      </c>
      <c r="F13" s="115">
        <v>1</v>
      </c>
      <c r="G13" s="115">
        <v>3472744800</v>
      </c>
      <c r="H13" s="115" t="s">
        <v>28918</v>
      </c>
      <c r="I13" s="115" t="s">
        <v>596</v>
      </c>
      <c r="J13" s="115">
        <v>65537</v>
      </c>
      <c r="K13" s="115">
        <v>0</v>
      </c>
      <c r="L13" s="115">
        <v>99.22</v>
      </c>
      <c r="M13" s="115">
        <v>8.43</v>
      </c>
      <c r="N13" s="115">
        <v>22.46</v>
      </c>
    </row>
    <row r="14" spans="1:14" x14ac:dyDescent="0.2">
      <c r="A14" s="115" t="s">
        <v>4592</v>
      </c>
      <c r="B14" s="115" t="s">
        <v>4593</v>
      </c>
      <c r="C14" s="116">
        <v>0.10050000000000001</v>
      </c>
      <c r="D14" s="115">
        <v>10.4</v>
      </c>
      <c r="E14" s="117">
        <v>0.41025462962962966</v>
      </c>
      <c r="F14" s="115">
        <v>1</v>
      </c>
      <c r="G14" s="115">
        <v>2184166000</v>
      </c>
      <c r="H14" s="115" t="s">
        <v>28917</v>
      </c>
      <c r="I14" s="115" t="s">
        <v>596</v>
      </c>
      <c r="J14" s="115">
        <v>65537</v>
      </c>
      <c r="K14" s="115">
        <v>0.48</v>
      </c>
      <c r="L14" s="115">
        <v>65.319999999999993</v>
      </c>
      <c r="M14" s="115">
        <v>9.85</v>
      </c>
      <c r="N14" s="115">
        <v>52.79</v>
      </c>
    </row>
    <row r="15" spans="1:14" x14ac:dyDescent="0.2">
      <c r="A15" s="115" t="s">
        <v>8789</v>
      </c>
      <c r="B15" s="115" t="s">
        <v>8790</v>
      </c>
      <c r="C15" s="116">
        <v>0.1003</v>
      </c>
      <c r="D15" s="115">
        <v>3.29</v>
      </c>
      <c r="E15" s="117">
        <v>0.39809027777777778</v>
      </c>
      <c r="F15" s="115">
        <v>1</v>
      </c>
      <c r="G15" s="115">
        <v>10241899500</v>
      </c>
      <c r="H15" s="115" t="s">
        <v>28916</v>
      </c>
      <c r="I15" s="115" t="s">
        <v>596</v>
      </c>
      <c r="J15" s="115">
        <v>65537</v>
      </c>
      <c r="K15" s="115">
        <v>33.58</v>
      </c>
      <c r="L15" s="115">
        <v>34.24</v>
      </c>
      <c r="M15" s="115">
        <v>1.69</v>
      </c>
      <c r="N15" s="115">
        <v>52.35</v>
      </c>
    </row>
    <row r="16" spans="1:14" x14ac:dyDescent="0.2">
      <c r="A16" s="115" t="s">
        <v>333</v>
      </c>
      <c r="B16" s="115" t="s">
        <v>334</v>
      </c>
      <c r="C16" s="116">
        <v>0.1</v>
      </c>
      <c r="D16" s="115">
        <v>4.95</v>
      </c>
      <c r="E16" s="117">
        <v>0.45956018518518515</v>
      </c>
      <c r="F16" s="115">
        <v>1</v>
      </c>
      <c r="G16" s="115">
        <v>6537867600</v>
      </c>
      <c r="H16" s="115" t="s">
        <v>28915</v>
      </c>
      <c r="I16" s="115" t="s">
        <v>596</v>
      </c>
      <c r="J16" s="115">
        <v>131076</v>
      </c>
      <c r="K16" s="115">
        <v>57.6</v>
      </c>
      <c r="L16" s="115">
        <v>77.63</v>
      </c>
      <c r="M16" s="115">
        <v>6.41</v>
      </c>
      <c r="N16" s="115">
        <v>11</v>
      </c>
    </row>
    <row r="17" spans="1:14" x14ac:dyDescent="0.2">
      <c r="A17" s="115" t="s">
        <v>1148</v>
      </c>
      <c r="B17" s="115" t="s">
        <v>1149</v>
      </c>
      <c r="C17" s="116">
        <v>0.1004</v>
      </c>
      <c r="D17" s="115">
        <v>13.48</v>
      </c>
      <c r="E17" s="117">
        <v>0.60521990740740739</v>
      </c>
      <c r="F17" s="115">
        <v>1</v>
      </c>
      <c r="G17" s="115">
        <v>1134494030</v>
      </c>
      <c r="H17" s="115" t="s">
        <v>28532</v>
      </c>
      <c r="I17" s="115" t="s">
        <v>596</v>
      </c>
      <c r="J17" s="115">
        <v>65537</v>
      </c>
      <c r="K17" s="115">
        <v>18.27</v>
      </c>
      <c r="L17" s="115">
        <v>91.23</v>
      </c>
      <c r="M17" s="115">
        <v>41.38</v>
      </c>
      <c r="N17" s="115">
        <v>9.76</v>
      </c>
    </row>
    <row r="18" spans="1:14" x14ac:dyDescent="0.2">
      <c r="A18" s="115" t="s">
        <v>8955</v>
      </c>
      <c r="B18" s="115" t="s">
        <v>8956</v>
      </c>
      <c r="C18" s="116">
        <v>0.1002</v>
      </c>
      <c r="D18" s="115">
        <v>13.95</v>
      </c>
      <c r="E18" s="117">
        <v>0.61285879629629625</v>
      </c>
      <c r="F18" s="115">
        <v>1</v>
      </c>
      <c r="G18" s="115">
        <v>5568268100</v>
      </c>
      <c r="H18" s="115" t="s">
        <v>28914</v>
      </c>
      <c r="I18" s="115" t="s">
        <v>596</v>
      </c>
      <c r="J18" s="115">
        <v>65537</v>
      </c>
      <c r="K18" s="115">
        <v>74.72</v>
      </c>
      <c r="L18" s="115">
        <v>100</v>
      </c>
      <c r="M18" s="115">
        <v>5.0199999999999996</v>
      </c>
      <c r="N18" s="115">
        <v>2.71</v>
      </c>
    </row>
    <row r="19" spans="1:14" x14ac:dyDescent="0.2">
      <c r="A19" s="115" t="s">
        <v>5965</v>
      </c>
      <c r="B19" s="115" t="s">
        <v>5966</v>
      </c>
      <c r="C19" s="116">
        <v>0.1003</v>
      </c>
      <c r="D19" s="115">
        <v>9.76</v>
      </c>
      <c r="E19" s="117">
        <v>0.46754629629629635</v>
      </c>
      <c r="F19" s="115">
        <v>1</v>
      </c>
      <c r="G19" s="115">
        <v>6978661200</v>
      </c>
      <c r="H19" s="115" t="s">
        <v>28913</v>
      </c>
      <c r="I19" s="115" t="s">
        <v>596</v>
      </c>
      <c r="J19" s="115">
        <v>131075</v>
      </c>
      <c r="K19" s="115">
        <v>69.45</v>
      </c>
      <c r="L19" s="115">
        <v>100</v>
      </c>
      <c r="M19" s="115">
        <v>10.45</v>
      </c>
      <c r="N19" s="115">
        <v>2.88</v>
      </c>
    </row>
    <row r="20" spans="1:14" x14ac:dyDescent="0.2">
      <c r="A20" s="115" t="s">
        <v>1457</v>
      </c>
      <c r="B20" s="115" t="s">
        <v>1458</v>
      </c>
      <c r="C20" s="116">
        <v>9.98E-2</v>
      </c>
      <c r="D20" s="115">
        <v>23.91</v>
      </c>
      <c r="E20" s="117">
        <v>0.4632060185185185</v>
      </c>
      <c r="F20" s="115">
        <v>1</v>
      </c>
      <c r="G20" s="115">
        <v>38218293000</v>
      </c>
      <c r="H20" s="115" t="s">
        <v>28912</v>
      </c>
      <c r="I20" s="115" t="s">
        <v>596</v>
      </c>
      <c r="J20" s="115">
        <v>65537</v>
      </c>
      <c r="K20" s="115">
        <v>30.3</v>
      </c>
      <c r="L20" s="115">
        <v>39.369999999999997</v>
      </c>
      <c r="M20" s="115">
        <v>2.88</v>
      </c>
      <c r="N20" s="115">
        <v>16.940000000000001</v>
      </c>
    </row>
    <row r="21" spans="1:14" x14ac:dyDescent="0.2">
      <c r="A21" s="115" t="s">
        <v>12130</v>
      </c>
      <c r="B21" s="115" t="s">
        <v>12131</v>
      </c>
      <c r="C21" s="116">
        <v>0.1051</v>
      </c>
      <c r="D21" s="115">
        <v>25.87</v>
      </c>
      <c r="E21" s="117">
        <v>0.3977430555555555</v>
      </c>
      <c r="F21" s="115">
        <v>0</v>
      </c>
      <c r="G21" s="115">
        <v>930587880</v>
      </c>
      <c r="H21" s="115" t="s">
        <v>390</v>
      </c>
      <c r="I21" s="115" t="s">
        <v>390</v>
      </c>
      <c r="J21" s="115">
        <v>0</v>
      </c>
      <c r="K21" s="115">
        <v>30.24</v>
      </c>
      <c r="L21" s="115">
        <v>66.38</v>
      </c>
      <c r="M21" s="115">
        <v>36.26</v>
      </c>
      <c r="N21" s="115" t="s">
        <v>390</v>
      </c>
    </row>
    <row r="22" spans="1:14" x14ac:dyDescent="0.2">
      <c r="A22" s="115" t="s">
        <v>12127</v>
      </c>
      <c r="B22" s="115" t="s">
        <v>12128</v>
      </c>
      <c r="C22" s="116">
        <v>0.17219999999999999</v>
      </c>
      <c r="D22" s="115">
        <v>19.600000000000001</v>
      </c>
      <c r="E22" s="117">
        <v>0.47449074074074077</v>
      </c>
      <c r="F22" s="115">
        <v>0</v>
      </c>
      <c r="G22" s="115">
        <v>9659289700</v>
      </c>
      <c r="H22" s="115" t="s">
        <v>390</v>
      </c>
      <c r="I22" s="115" t="s">
        <v>390</v>
      </c>
      <c r="J22" s="115">
        <v>0</v>
      </c>
      <c r="K22" s="115">
        <v>9.9700000000000006</v>
      </c>
      <c r="L22" s="115">
        <v>96.43</v>
      </c>
      <c r="M22" s="115">
        <v>45.89</v>
      </c>
      <c r="N22" s="115" t="s">
        <v>390</v>
      </c>
    </row>
    <row r="23" spans="1:14" x14ac:dyDescent="0.2">
      <c r="A23" s="115" t="s">
        <v>9765</v>
      </c>
      <c r="B23" s="115" t="s">
        <v>9766</v>
      </c>
      <c r="C23" s="116">
        <v>6.0999999999999999E-2</v>
      </c>
      <c r="D23" s="115">
        <v>14.95</v>
      </c>
      <c r="E23" s="117">
        <v>0.42501157407407408</v>
      </c>
      <c r="F23" s="115">
        <v>0</v>
      </c>
      <c r="G23" s="115">
        <v>3079700000</v>
      </c>
      <c r="H23" s="115" t="s">
        <v>390</v>
      </c>
      <c r="I23" s="115" t="s">
        <v>390</v>
      </c>
      <c r="J23" s="115">
        <v>0</v>
      </c>
      <c r="K23" s="115">
        <v>22.99</v>
      </c>
      <c r="L23" s="115">
        <v>43.47</v>
      </c>
      <c r="M23" s="115">
        <v>11.46</v>
      </c>
      <c r="N23" s="115" t="s">
        <v>390</v>
      </c>
    </row>
    <row r="24" spans="1:14" x14ac:dyDescent="0.2">
      <c r="A24" s="115" t="s">
        <v>5369</v>
      </c>
      <c r="B24" s="115" t="s">
        <v>5370</v>
      </c>
      <c r="C24" s="116">
        <v>4.7500000000000001E-2</v>
      </c>
      <c r="D24" s="115">
        <v>6.83</v>
      </c>
      <c r="E24" s="117">
        <v>0.40052083333333338</v>
      </c>
      <c r="F24" s="115">
        <v>0</v>
      </c>
      <c r="G24" s="115">
        <v>2707544400</v>
      </c>
      <c r="H24" s="115" t="s">
        <v>390</v>
      </c>
      <c r="I24" s="115" t="s">
        <v>390</v>
      </c>
      <c r="J24" s="115">
        <v>0</v>
      </c>
      <c r="K24" s="115">
        <v>0.55000000000000004</v>
      </c>
      <c r="L24" s="115">
        <v>48.2</v>
      </c>
      <c r="M24" s="115">
        <v>20.43</v>
      </c>
      <c r="N24" s="115" t="s">
        <v>390</v>
      </c>
    </row>
    <row r="25" spans="1:14" x14ac:dyDescent="0.2">
      <c r="A25" s="115" t="s">
        <v>12655</v>
      </c>
      <c r="B25" s="115" t="s">
        <v>12656</v>
      </c>
      <c r="C25" s="116">
        <v>6.5100000000000005E-2</v>
      </c>
      <c r="D25" s="115">
        <v>7.2</v>
      </c>
      <c r="E25" s="117">
        <v>0.4019212962962963</v>
      </c>
      <c r="F25" s="115">
        <v>0</v>
      </c>
      <c r="G25" s="115">
        <v>7364207900</v>
      </c>
      <c r="H25" s="115" t="s">
        <v>390</v>
      </c>
      <c r="I25" s="115" t="s">
        <v>390</v>
      </c>
      <c r="J25" s="115">
        <v>0</v>
      </c>
      <c r="K25" s="115">
        <v>54.97</v>
      </c>
      <c r="L25" s="115">
        <v>82.86</v>
      </c>
      <c r="M25" s="115">
        <v>7.99</v>
      </c>
      <c r="N25" s="115" t="s">
        <v>390</v>
      </c>
    </row>
    <row r="26" spans="1:14" x14ac:dyDescent="0.2">
      <c r="A26" s="115" t="s">
        <v>4719</v>
      </c>
      <c r="B26" s="115" t="s">
        <v>4720</v>
      </c>
      <c r="C26" s="116">
        <v>-9.9900000000000003E-2</v>
      </c>
      <c r="D26" s="115">
        <v>6.76</v>
      </c>
      <c r="E26" s="115" t="s">
        <v>390</v>
      </c>
      <c r="F26" s="115">
        <v>0</v>
      </c>
      <c r="G26" s="115">
        <v>1974525200</v>
      </c>
      <c r="H26" s="115" t="s">
        <v>390</v>
      </c>
      <c r="I26" s="115" t="s">
        <v>390</v>
      </c>
      <c r="J26" s="115">
        <v>0</v>
      </c>
      <c r="K26" s="115">
        <v>26.73</v>
      </c>
      <c r="L26" s="115">
        <v>39.840000000000003</v>
      </c>
      <c r="M26" s="115">
        <v>21.82</v>
      </c>
      <c r="N26" s="115" t="s">
        <v>390</v>
      </c>
    </row>
    <row r="27" spans="1:14" x14ac:dyDescent="0.2">
      <c r="A27" s="115" t="s">
        <v>132</v>
      </c>
      <c r="B27" s="115" t="s">
        <v>97</v>
      </c>
      <c r="C27" s="116">
        <v>5.2699999999999997E-2</v>
      </c>
      <c r="D27" s="115">
        <v>6.39</v>
      </c>
      <c r="E27" s="117">
        <v>0.39704861111111112</v>
      </c>
      <c r="F27" s="115">
        <v>0</v>
      </c>
      <c r="G27" s="115">
        <v>6965374000</v>
      </c>
      <c r="H27" s="115" t="s">
        <v>390</v>
      </c>
      <c r="I27" s="115" t="s">
        <v>390</v>
      </c>
      <c r="J27" s="115">
        <v>0</v>
      </c>
      <c r="K27" s="115">
        <v>56.06</v>
      </c>
      <c r="L27" s="115">
        <v>21.83</v>
      </c>
      <c r="M27" s="115">
        <v>7.25</v>
      </c>
      <c r="N27" s="115" t="s">
        <v>390</v>
      </c>
    </row>
    <row r="28" spans="1:14" x14ac:dyDescent="0.2">
      <c r="A28" s="115" t="s">
        <v>1142</v>
      </c>
      <c r="B28" s="115" t="s">
        <v>1143</v>
      </c>
      <c r="C28" s="116">
        <v>9.8699999999999996E-2</v>
      </c>
      <c r="D28" s="115">
        <v>8.24</v>
      </c>
      <c r="E28" s="117">
        <v>0.41476851851851854</v>
      </c>
      <c r="F28" s="115">
        <v>0</v>
      </c>
      <c r="G28" s="115">
        <v>13054347700</v>
      </c>
      <c r="H28" s="115" t="s">
        <v>390</v>
      </c>
      <c r="I28" s="115" t="s">
        <v>390</v>
      </c>
      <c r="J28" s="115">
        <v>0</v>
      </c>
      <c r="K28" s="115">
        <v>38.75</v>
      </c>
      <c r="L28" s="115">
        <v>92.69</v>
      </c>
      <c r="M28" s="115">
        <v>23.37</v>
      </c>
      <c r="N28" s="115" t="s">
        <v>390</v>
      </c>
    </row>
    <row r="29" spans="1:14" x14ac:dyDescent="0.2">
      <c r="A29" s="115" t="s">
        <v>5766</v>
      </c>
      <c r="B29" s="115" t="s">
        <v>5767</v>
      </c>
      <c r="C29" s="116">
        <v>6.6400000000000001E-2</v>
      </c>
      <c r="D29" s="115">
        <v>31</v>
      </c>
      <c r="E29" s="117">
        <v>0.54358796296296297</v>
      </c>
      <c r="F29" s="115">
        <v>0</v>
      </c>
      <c r="G29" s="115">
        <v>6186309800</v>
      </c>
      <c r="H29" s="115" t="s">
        <v>390</v>
      </c>
      <c r="I29" s="115" t="s">
        <v>390</v>
      </c>
      <c r="J29" s="115">
        <v>0</v>
      </c>
      <c r="K29" s="115">
        <v>66.62</v>
      </c>
      <c r="L29" s="115">
        <v>70.27</v>
      </c>
      <c r="M29" s="115">
        <v>4.66</v>
      </c>
      <c r="N29" s="115" t="s">
        <v>390</v>
      </c>
    </row>
    <row r="30" spans="1:14" x14ac:dyDescent="0.2">
      <c r="A30" s="115" t="s">
        <v>3717</v>
      </c>
      <c r="B30" s="115" t="s">
        <v>17444</v>
      </c>
      <c r="C30" s="116">
        <v>3.6600000000000001E-2</v>
      </c>
      <c r="D30" s="115">
        <v>9.34</v>
      </c>
      <c r="E30" s="117">
        <v>0.46789351851851851</v>
      </c>
      <c r="F30" s="115">
        <v>0</v>
      </c>
      <c r="G30" s="115">
        <v>3984451200</v>
      </c>
      <c r="H30" s="115" t="s">
        <v>390</v>
      </c>
      <c r="I30" s="115" t="s">
        <v>390</v>
      </c>
      <c r="J30" s="115">
        <v>0</v>
      </c>
      <c r="K30" s="115">
        <v>7.7</v>
      </c>
      <c r="L30" s="115">
        <v>57.96</v>
      </c>
      <c r="M30" s="115">
        <v>15.34</v>
      </c>
      <c r="N30" s="115" t="s">
        <v>390</v>
      </c>
    </row>
    <row r="31" spans="1:14" x14ac:dyDescent="0.2">
      <c r="A31" s="115" t="s">
        <v>12841</v>
      </c>
      <c r="B31" s="115" t="s">
        <v>12842</v>
      </c>
      <c r="C31" s="116">
        <v>6.7400000000000002E-2</v>
      </c>
      <c r="D31" s="115">
        <v>38.020000000000003</v>
      </c>
      <c r="E31" s="117">
        <v>0.60400462962962964</v>
      </c>
      <c r="F31" s="115">
        <v>0</v>
      </c>
      <c r="G31" s="115">
        <v>9306083200</v>
      </c>
      <c r="H31" s="115" t="s">
        <v>390</v>
      </c>
      <c r="I31" s="115" t="s">
        <v>390</v>
      </c>
      <c r="J31" s="115">
        <v>0</v>
      </c>
      <c r="K31" s="115">
        <v>9.14</v>
      </c>
      <c r="L31" s="115">
        <v>73.489999999999995</v>
      </c>
      <c r="M31" s="115">
        <v>12.25</v>
      </c>
      <c r="N31" s="115" t="s">
        <v>390</v>
      </c>
    </row>
    <row r="32" spans="1:14" x14ac:dyDescent="0.2">
      <c r="A32" s="115" t="s">
        <v>10867</v>
      </c>
      <c r="B32" s="115" t="s">
        <v>10868</v>
      </c>
      <c r="C32" s="116">
        <v>7.6899999999999996E-2</v>
      </c>
      <c r="D32" s="115">
        <v>18.21</v>
      </c>
      <c r="E32" s="117">
        <v>0.54445601851851855</v>
      </c>
      <c r="F32" s="115">
        <v>0</v>
      </c>
      <c r="G32" s="115">
        <v>7966704500</v>
      </c>
      <c r="H32" s="115" t="s">
        <v>390</v>
      </c>
      <c r="I32" s="115" t="s">
        <v>390</v>
      </c>
      <c r="J32" s="115">
        <v>0</v>
      </c>
      <c r="K32" s="115">
        <v>56.75</v>
      </c>
      <c r="L32" s="115">
        <v>24.45</v>
      </c>
      <c r="M32" s="115">
        <v>5.63</v>
      </c>
      <c r="N32" s="115" t="s">
        <v>390</v>
      </c>
    </row>
    <row r="33" spans="1:14" x14ac:dyDescent="0.2">
      <c r="A33" s="115" t="s">
        <v>19894</v>
      </c>
      <c r="B33" s="115" t="s">
        <v>19895</v>
      </c>
      <c r="C33" s="116">
        <v>9.9000000000000008E-3</v>
      </c>
      <c r="D33" s="115">
        <v>35.549999999999997</v>
      </c>
      <c r="E33" s="117">
        <v>0.39704861111111112</v>
      </c>
      <c r="F33" s="115">
        <v>0</v>
      </c>
      <c r="G33" s="115">
        <v>888750000</v>
      </c>
      <c r="H33" s="115" t="s">
        <v>390</v>
      </c>
      <c r="I33" s="115" t="s">
        <v>390</v>
      </c>
      <c r="J33" s="115">
        <v>0</v>
      </c>
      <c r="K33" s="115">
        <v>43.08</v>
      </c>
      <c r="L33" s="115">
        <v>11.3</v>
      </c>
      <c r="M33" s="115">
        <v>14.18</v>
      </c>
      <c r="N33" s="115" t="s">
        <v>390</v>
      </c>
    </row>
    <row r="34" spans="1:14" x14ac:dyDescent="0.2">
      <c r="A34" s="115" t="s">
        <v>1630</v>
      </c>
      <c r="B34" s="115" t="s">
        <v>1631</v>
      </c>
      <c r="C34" s="116">
        <v>9.4399999999999998E-2</v>
      </c>
      <c r="D34" s="115">
        <v>21.34</v>
      </c>
      <c r="E34" s="117">
        <v>0.5432407407407408</v>
      </c>
      <c r="F34" s="115">
        <v>0</v>
      </c>
      <c r="G34" s="115">
        <v>6001944100</v>
      </c>
      <c r="H34" s="115" t="s">
        <v>390</v>
      </c>
      <c r="I34" s="115" t="s">
        <v>390</v>
      </c>
      <c r="J34" s="115">
        <v>0</v>
      </c>
      <c r="K34" s="115">
        <v>5.08</v>
      </c>
      <c r="L34" s="115">
        <v>83.81</v>
      </c>
      <c r="M34" s="115">
        <v>11.39</v>
      </c>
      <c r="N34" s="115" t="s">
        <v>390</v>
      </c>
    </row>
    <row r="35" spans="1:14" x14ac:dyDescent="0.2">
      <c r="A35" s="115" t="s">
        <v>23366</v>
      </c>
      <c r="B35" s="115" t="s">
        <v>23367</v>
      </c>
      <c r="C35" s="116">
        <v>6.0999999999999999E-2</v>
      </c>
      <c r="D35" s="115">
        <v>34.450000000000003</v>
      </c>
      <c r="E35" s="117">
        <v>0.40886574074074072</v>
      </c>
      <c r="F35" s="115">
        <v>0</v>
      </c>
      <c r="G35" s="115">
        <v>1625147000</v>
      </c>
      <c r="H35" s="115" t="s">
        <v>390</v>
      </c>
      <c r="I35" s="115" t="s">
        <v>390</v>
      </c>
      <c r="J35" s="115">
        <v>0</v>
      </c>
      <c r="K35" s="115">
        <v>0.88</v>
      </c>
      <c r="L35" s="115">
        <v>80.22</v>
      </c>
      <c r="M35" s="115">
        <v>32.380000000000003</v>
      </c>
      <c r="N35" s="115" t="s">
        <v>390</v>
      </c>
    </row>
    <row r="36" spans="1:14" x14ac:dyDescent="0.2">
      <c r="A36" s="115" t="s">
        <v>1862</v>
      </c>
      <c r="B36" s="115" t="s">
        <v>23368</v>
      </c>
      <c r="C36" s="116">
        <v>1.95E-2</v>
      </c>
      <c r="D36" s="115">
        <v>13.1</v>
      </c>
      <c r="E36" s="117">
        <v>0.39704861111111112</v>
      </c>
      <c r="F36" s="115">
        <v>0</v>
      </c>
      <c r="G36" s="115">
        <v>2817024000</v>
      </c>
      <c r="H36" s="115" t="s">
        <v>390</v>
      </c>
      <c r="I36" s="115" t="s">
        <v>390</v>
      </c>
      <c r="J36" s="115">
        <v>0</v>
      </c>
      <c r="K36" s="115">
        <v>39.72</v>
      </c>
      <c r="L36" s="115">
        <v>71.31</v>
      </c>
      <c r="M36" s="115">
        <v>27.53</v>
      </c>
      <c r="N36" s="115" t="s">
        <v>390</v>
      </c>
    </row>
    <row r="37" spans="1:14" x14ac:dyDescent="0.2">
      <c r="A37" s="115" t="s">
        <v>12585</v>
      </c>
      <c r="B37" s="115" t="s">
        <v>12586</v>
      </c>
      <c r="C37" s="116">
        <v>-7.0499999999999993E-2</v>
      </c>
      <c r="D37" s="115">
        <v>6.33</v>
      </c>
      <c r="E37" s="115" t="s">
        <v>390</v>
      </c>
      <c r="F37" s="115">
        <v>0</v>
      </c>
      <c r="G37" s="115">
        <v>3753614600</v>
      </c>
      <c r="H37" s="115" t="s">
        <v>390</v>
      </c>
      <c r="I37" s="115" t="s">
        <v>390</v>
      </c>
      <c r="J37" s="115">
        <v>0</v>
      </c>
      <c r="K37" s="115">
        <v>31.3</v>
      </c>
      <c r="L37" s="115">
        <v>61.55</v>
      </c>
      <c r="M37" s="115">
        <v>12.64</v>
      </c>
      <c r="N37" s="115" t="s">
        <v>390</v>
      </c>
    </row>
    <row r="38" spans="1:14" x14ac:dyDescent="0.2">
      <c r="A38" s="115" t="s">
        <v>5211</v>
      </c>
      <c r="B38" s="115" t="s">
        <v>5212</v>
      </c>
      <c r="C38" s="116">
        <v>5.3100000000000001E-2</v>
      </c>
      <c r="D38" s="115">
        <v>4.3600000000000003</v>
      </c>
      <c r="E38" s="117">
        <v>0.45278935185185182</v>
      </c>
      <c r="F38" s="115">
        <v>0</v>
      </c>
      <c r="G38" s="115">
        <v>3348480000</v>
      </c>
      <c r="H38" s="115" t="s">
        <v>390</v>
      </c>
      <c r="I38" s="115" t="s">
        <v>390</v>
      </c>
      <c r="J38" s="115">
        <v>0</v>
      </c>
      <c r="K38" s="115">
        <v>18.96</v>
      </c>
      <c r="L38" s="115">
        <v>78.58</v>
      </c>
      <c r="M38" s="115">
        <v>11.01</v>
      </c>
      <c r="N38"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28893</v>
      </c>
      <c r="F1" s="3" t="s">
        <v>23597</v>
      </c>
      <c r="G1" s="3" t="s">
        <v>23596</v>
      </c>
      <c r="H1" s="3" t="s">
        <v>23595</v>
      </c>
      <c r="I1" s="115" t="s">
        <v>28892</v>
      </c>
      <c r="J1" s="115" t="s">
        <v>100</v>
      </c>
      <c r="K1" s="115" t="s">
        <v>28891</v>
      </c>
      <c r="L1" s="115" t="s">
        <v>595</v>
      </c>
      <c r="M1" s="115" t="s">
        <v>628</v>
      </c>
      <c r="N1" s="115" t="s">
        <v>624</v>
      </c>
      <c r="O1" s="115" t="s">
        <v>28890</v>
      </c>
      <c r="P1" s="115" t="s">
        <v>28889</v>
      </c>
      <c r="Q1" s="115" t="s">
        <v>28888</v>
      </c>
    </row>
    <row r="2" spans="1:17" x14ac:dyDescent="0.2">
      <c r="A2" s="115" t="s">
        <v>9796</v>
      </c>
      <c r="B2" s="115" t="s">
        <v>9797</v>
      </c>
      <c r="C2" s="116">
        <v>9.98E-2</v>
      </c>
      <c r="D2" s="115">
        <v>13.33</v>
      </c>
      <c r="E2" s="117">
        <v>0.39583333333333331</v>
      </c>
      <c r="I2" s="115">
        <v>6</v>
      </c>
      <c r="J2" s="115">
        <v>4205784000</v>
      </c>
      <c r="K2" s="115" t="s">
        <v>28887</v>
      </c>
      <c r="L2" s="115" t="s">
        <v>598</v>
      </c>
      <c r="M2" s="115">
        <v>393222</v>
      </c>
      <c r="N2" s="115">
        <v>16.809999999999999</v>
      </c>
      <c r="O2" s="115">
        <v>100</v>
      </c>
      <c r="P2" s="115">
        <v>0.93</v>
      </c>
      <c r="Q2" s="115">
        <v>291.97000000000003</v>
      </c>
    </row>
    <row r="3" spans="1:17" x14ac:dyDescent="0.2">
      <c r="A3" s="115" t="s">
        <v>3288</v>
      </c>
      <c r="B3" s="115" t="s">
        <v>3289</v>
      </c>
      <c r="C3" s="116">
        <v>0.1</v>
      </c>
      <c r="D3" s="115">
        <v>22.23</v>
      </c>
      <c r="E3" s="117">
        <v>0.56851851851851853</v>
      </c>
      <c r="I3" s="115">
        <v>5</v>
      </c>
      <c r="J3" s="115">
        <v>6834502400</v>
      </c>
      <c r="K3" s="115" t="s">
        <v>26253</v>
      </c>
      <c r="L3" s="115" t="s">
        <v>596</v>
      </c>
      <c r="M3" s="115">
        <v>327685</v>
      </c>
      <c r="N3" s="115">
        <v>56.33</v>
      </c>
      <c r="O3" s="115">
        <v>100</v>
      </c>
      <c r="P3" s="115">
        <v>16.989999999999998</v>
      </c>
      <c r="Q3" s="115">
        <v>4.99</v>
      </c>
    </row>
    <row r="4" spans="1:17" x14ac:dyDescent="0.2">
      <c r="A4" s="115" t="s">
        <v>5449</v>
      </c>
      <c r="B4" s="115" t="s">
        <v>5450</v>
      </c>
      <c r="C4" s="116">
        <v>9.9900000000000003E-2</v>
      </c>
      <c r="D4" s="115">
        <v>14.64</v>
      </c>
      <c r="E4" s="117">
        <v>0.40069444444444446</v>
      </c>
      <c r="I4" s="115">
        <v>4</v>
      </c>
      <c r="J4" s="115">
        <v>3603147300</v>
      </c>
      <c r="K4" s="115" t="s">
        <v>28746</v>
      </c>
      <c r="L4" s="115" t="s">
        <v>597</v>
      </c>
      <c r="M4" s="115">
        <v>262148</v>
      </c>
      <c r="N4" s="115">
        <v>70.16</v>
      </c>
      <c r="O4" s="115">
        <v>100</v>
      </c>
      <c r="P4" s="115">
        <v>6.78</v>
      </c>
      <c r="Q4" s="115">
        <v>21.39</v>
      </c>
    </row>
    <row r="5" spans="1:17" x14ac:dyDescent="0.2">
      <c r="A5" s="115" t="s">
        <v>9513</v>
      </c>
      <c r="B5" s="115" t="s">
        <v>9514</v>
      </c>
      <c r="C5" s="116">
        <v>9.9599999999999994E-2</v>
      </c>
      <c r="D5" s="115">
        <v>5.19</v>
      </c>
      <c r="E5" s="117">
        <v>0.39600694444444445</v>
      </c>
      <c r="I5" s="115">
        <v>2</v>
      </c>
      <c r="J5" s="115">
        <v>3409304500</v>
      </c>
      <c r="K5" s="115" t="s">
        <v>28828</v>
      </c>
      <c r="L5" s="115" t="s">
        <v>597</v>
      </c>
      <c r="M5" s="115">
        <v>131074</v>
      </c>
      <c r="N5" s="115">
        <v>1.17</v>
      </c>
      <c r="O5" s="115">
        <v>99.78</v>
      </c>
      <c r="P5" s="115">
        <v>6.95</v>
      </c>
      <c r="Q5" s="115">
        <v>51.22</v>
      </c>
    </row>
    <row r="6" spans="1:17" x14ac:dyDescent="0.2">
      <c r="A6" s="115" t="s">
        <v>4719</v>
      </c>
      <c r="B6" s="115" t="s">
        <v>4720</v>
      </c>
      <c r="C6" s="116">
        <v>9.9599999999999994E-2</v>
      </c>
      <c r="D6" s="115">
        <v>7.51</v>
      </c>
      <c r="E6" s="117">
        <v>0.40277777777777773</v>
      </c>
      <c r="I6" s="115">
        <v>2</v>
      </c>
      <c r="J6" s="115">
        <v>2193592300</v>
      </c>
      <c r="K6" s="115" t="s">
        <v>26548</v>
      </c>
      <c r="L6" s="115" t="s">
        <v>596</v>
      </c>
      <c r="M6" s="115">
        <v>327687</v>
      </c>
      <c r="N6" s="115">
        <v>26.62</v>
      </c>
      <c r="O6" s="115">
        <v>98.14</v>
      </c>
      <c r="P6" s="115">
        <v>23.08</v>
      </c>
      <c r="Q6" s="115">
        <v>7.65</v>
      </c>
    </row>
    <row r="7" spans="1:17" x14ac:dyDescent="0.2">
      <c r="A7" s="115" t="s">
        <v>14014</v>
      </c>
      <c r="B7" s="115" t="s">
        <v>14015</v>
      </c>
      <c r="C7" s="116">
        <v>9.9900000000000003E-2</v>
      </c>
      <c r="D7" s="115">
        <v>16.3</v>
      </c>
      <c r="E7" s="117">
        <v>0.39600694444444445</v>
      </c>
      <c r="I7" s="115">
        <v>2</v>
      </c>
      <c r="J7" s="115">
        <v>902368000</v>
      </c>
      <c r="K7" s="115" t="s">
        <v>28825</v>
      </c>
      <c r="L7" s="115" t="s">
        <v>596</v>
      </c>
      <c r="M7" s="115">
        <v>131074</v>
      </c>
      <c r="N7" s="115">
        <v>0.56000000000000005</v>
      </c>
      <c r="O7" s="115">
        <v>100</v>
      </c>
      <c r="P7" s="115">
        <v>15.42</v>
      </c>
      <c r="Q7" s="115">
        <v>27.85</v>
      </c>
    </row>
    <row r="8" spans="1:17" x14ac:dyDescent="0.2">
      <c r="A8" s="115" t="s">
        <v>6994</v>
      </c>
      <c r="B8" s="115" t="s">
        <v>6995</v>
      </c>
      <c r="C8" s="116">
        <v>0.1003</v>
      </c>
      <c r="D8" s="115">
        <v>4.0599999999999996</v>
      </c>
      <c r="E8" s="117">
        <v>0.39583333333333331</v>
      </c>
      <c r="I8" s="115">
        <v>2</v>
      </c>
      <c r="J8" s="115">
        <v>4019089800</v>
      </c>
      <c r="K8" s="115" t="s">
        <v>28822</v>
      </c>
      <c r="L8" s="115" t="s">
        <v>598</v>
      </c>
      <c r="M8" s="115">
        <v>131074</v>
      </c>
      <c r="N8" s="115">
        <v>74.22</v>
      </c>
      <c r="O8" s="115">
        <v>100</v>
      </c>
      <c r="P8" s="115">
        <v>1.47</v>
      </c>
      <c r="Q8" s="115">
        <v>141.51</v>
      </c>
    </row>
    <row r="9" spans="1:17" x14ac:dyDescent="0.2">
      <c r="A9" s="115" t="s">
        <v>11115</v>
      </c>
      <c r="B9" s="115" t="s">
        <v>11116</v>
      </c>
      <c r="C9" s="116">
        <v>0.2</v>
      </c>
      <c r="D9" s="115">
        <v>11.28</v>
      </c>
      <c r="E9" s="117">
        <v>0.46241898148148147</v>
      </c>
      <c r="I9" s="115">
        <v>1</v>
      </c>
      <c r="J9" s="115">
        <v>1750234100</v>
      </c>
      <c r="K9" s="115" t="s">
        <v>28886</v>
      </c>
      <c r="L9" s="115" t="s">
        <v>596</v>
      </c>
      <c r="M9" s="115">
        <v>65537</v>
      </c>
      <c r="N9" s="115">
        <v>15.11</v>
      </c>
      <c r="O9" s="115">
        <v>100</v>
      </c>
      <c r="P9" s="115">
        <v>22.75</v>
      </c>
      <c r="Q9" s="115">
        <v>11.29</v>
      </c>
    </row>
    <row r="10" spans="1:17" x14ac:dyDescent="0.2">
      <c r="A10" s="115" t="s">
        <v>14392</v>
      </c>
      <c r="B10" s="115" t="s">
        <v>14393</v>
      </c>
      <c r="C10" s="116">
        <v>0.2001</v>
      </c>
      <c r="D10" s="115">
        <v>36.47</v>
      </c>
      <c r="E10" s="117">
        <v>0.61986111111111108</v>
      </c>
      <c r="I10" s="115">
        <v>1</v>
      </c>
      <c r="J10" s="115">
        <v>23367171000</v>
      </c>
      <c r="K10" s="115" t="s">
        <v>28885</v>
      </c>
      <c r="L10" s="115" t="s">
        <v>596</v>
      </c>
      <c r="M10" s="115">
        <v>65537</v>
      </c>
      <c r="N10" s="115">
        <v>43.14</v>
      </c>
      <c r="O10" s="115">
        <v>90.91</v>
      </c>
      <c r="P10" s="115">
        <v>12.99</v>
      </c>
      <c r="Q10" s="115">
        <v>3.85</v>
      </c>
    </row>
    <row r="11" spans="1:17" x14ac:dyDescent="0.2">
      <c r="A11" s="115" t="s">
        <v>12127</v>
      </c>
      <c r="B11" s="115" t="s">
        <v>12128</v>
      </c>
      <c r="C11" s="116">
        <v>0.20030000000000001</v>
      </c>
      <c r="D11" s="115">
        <v>16.72</v>
      </c>
      <c r="E11" s="117">
        <v>0.5683449074074074</v>
      </c>
      <c r="I11" s="115">
        <v>1</v>
      </c>
      <c r="J11" s="115">
        <v>8239965500</v>
      </c>
      <c r="K11" s="115" t="s">
        <v>28884</v>
      </c>
      <c r="L11" s="115" t="s">
        <v>596</v>
      </c>
      <c r="M11" s="115">
        <v>65537</v>
      </c>
      <c r="N11" s="115">
        <v>7.23</v>
      </c>
      <c r="O11" s="115">
        <v>100</v>
      </c>
      <c r="P11" s="115">
        <v>35.64</v>
      </c>
      <c r="Q11" s="115">
        <v>3.08</v>
      </c>
    </row>
    <row r="12" spans="1:17" x14ac:dyDescent="0.2">
      <c r="A12" s="115" t="s">
        <v>1208</v>
      </c>
      <c r="B12" s="115" t="s">
        <v>1209</v>
      </c>
      <c r="C12" s="116">
        <v>0.1</v>
      </c>
      <c r="D12" s="115">
        <v>33.99</v>
      </c>
      <c r="E12" s="117">
        <v>0.57320601851851849</v>
      </c>
      <c r="I12" s="115">
        <v>1</v>
      </c>
      <c r="J12" s="115">
        <v>10163010000</v>
      </c>
      <c r="K12" s="115" t="s">
        <v>28883</v>
      </c>
      <c r="L12" s="115" t="s">
        <v>596</v>
      </c>
      <c r="M12" s="115">
        <v>65537</v>
      </c>
      <c r="N12" s="115">
        <v>57.91</v>
      </c>
      <c r="O12" s="115">
        <v>76.38</v>
      </c>
      <c r="P12" s="115">
        <v>1.81</v>
      </c>
      <c r="Q12" s="115">
        <v>40.49</v>
      </c>
    </row>
    <row r="13" spans="1:17" x14ac:dyDescent="0.2">
      <c r="A13" s="115" t="s">
        <v>6302</v>
      </c>
      <c r="B13" s="115" t="s">
        <v>6303</v>
      </c>
      <c r="C13" s="116">
        <v>9.98E-2</v>
      </c>
      <c r="D13" s="115">
        <v>16.09</v>
      </c>
      <c r="E13" s="117">
        <v>0.40976851851851853</v>
      </c>
      <c r="I13" s="115">
        <v>1</v>
      </c>
      <c r="J13" s="115">
        <v>3307607800</v>
      </c>
      <c r="K13" s="115" t="s">
        <v>15276</v>
      </c>
      <c r="L13" s="115" t="s">
        <v>596</v>
      </c>
      <c r="M13" s="115">
        <v>65537</v>
      </c>
      <c r="N13" s="115">
        <v>24.95</v>
      </c>
      <c r="O13" s="115">
        <v>68.819999999999993</v>
      </c>
      <c r="P13" s="115">
        <v>5.55</v>
      </c>
      <c r="Q13" s="115">
        <v>55.58</v>
      </c>
    </row>
    <row r="14" spans="1:17" x14ac:dyDescent="0.2">
      <c r="A14" s="115" t="s">
        <v>12958</v>
      </c>
      <c r="B14" s="115" t="s">
        <v>12959</v>
      </c>
      <c r="C14" s="116">
        <v>0.1</v>
      </c>
      <c r="D14" s="115">
        <v>16.5</v>
      </c>
      <c r="E14" s="117">
        <v>0.40508101851851852</v>
      </c>
      <c r="I14" s="115">
        <v>1</v>
      </c>
      <c r="J14" s="115">
        <v>2460261700</v>
      </c>
      <c r="K14" s="115" t="s">
        <v>28882</v>
      </c>
      <c r="L14" s="115" t="s">
        <v>596</v>
      </c>
      <c r="M14" s="115">
        <v>65537</v>
      </c>
      <c r="N14" s="115">
        <v>27.85</v>
      </c>
      <c r="O14" s="115">
        <v>88.45</v>
      </c>
      <c r="P14" s="115">
        <v>4.21</v>
      </c>
      <c r="Q14" s="115">
        <v>67.040000000000006</v>
      </c>
    </row>
    <row r="15" spans="1:17" x14ac:dyDescent="0.2">
      <c r="A15" s="115" t="s">
        <v>1800</v>
      </c>
      <c r="B15" s="115" t="s">
        <v>1801</v>
      </c>
      <c r="C15" s="116">
        <v>0.10009999999999999</v>
      </c>
      <c r="D15" s="115">
        <v>12.97</v>
      </c>
      <c r="E15" s="117">
        <v>0.58756944444444448</v>
      </c>
      <c r="I15" s="115">
        <v>1</v>
      </c>
      <c r="J15" s="115">
        <v>1422569000</v>
      </c>
      <c r="K15" s="115" t="s">
        <v>28881</v>
      </c>
      <c r="L15" s="115" t="s">
        <v>596</v>
      </c>
      <c r="M15" s="115">
        <v>65537</v>
      </c>
      <c r="N15" s="115">
        <v>5.8</v>
      </c>
      <c r="O15" s="115">
        <v>99.91</v>
      </c>
      <c r="P15" s="115">
        <v>13.72</v>
      </c>
      <c r="Q15" s="115">
        <v>11.93</v>
      </c>
    </row>
    <row r="16" spans="1:17" x14ac:dyDescent="0.2">
      <c r="A16" s="115" t="s">
        <v>14158</v>
      </c>
      <c r="B16" s="115" t="s">
        <v>14159</v>
      </c>
      <c r="C16" s="116">
        <v>0.1004</v>
      </c>
      <c r="D16" s="115">
        <v>7.45</v>
      </c>
      <c r="E16" s="117">
        <v>0.55098379629629635</v>
      </c>
      <c r="I16" s="115">
        <v>1</v>
      </c>
      <c r="J16" s="115">
        <v>2181432000</v>
      </c>
      <c r="K16" s="115" t="s">
        <v>28880</v>
      </c>
      <c r="L16" s="115" t="s">
        <v>596</v>
      </c>
      <c r="M16" s="115">
        <v>65537</v>
      </c>
      <c r="N16" s="115">
        <v>14.26</v>
      </c>
      <c r="O16" s="115">
        <v>83.59</v>
      </c>
      <c r="P16" s="115">
        <v>8.1999999999999993</v>
      </c>
      <c r="Q16" s="115">
        <v>16.21</v>
      </c>
    </row>
    <row r="17" spans="1:17" x14ac:dyDescent="0.2">
      <c r="A17" s="115" t="s">
        <v>14486</v>
      </c>
      <c r="B17" s="115" t="s">
        <v>14487</v>
      </c>
      <c r="C17" s="116">
        <v>0.10009999999999999</v>
      </c>
      <c r="D17" s="115">
        <v>64.3</v>
      </c>
      <c r="E17" s="117">
        <v>0.43969907407407405</v>
      </c>
      <c r="I17" s="115">
        <v>1</v>
      </c>
      <c r="J17" s="115">
        <v>10554308400</v>
      </c>
      <c r="K17" s="115" t="s">
        <v>28879</v>
      </c>
      <c r="L17" s="115" t="s">
        <v>596</v>
      </c>
      <c r="M17" s="115">
        <v>65537</v>
      </c>
      <c r="N17" s="115">
        <v>28.68</v>
      </c>
      <c r="O17" s="115">
        <v>64.39</v>
      </c>
      <c r="P17" s="115">
        <v>3.07</v>
      </c>
      <c r="Q17" s="115">
        <v>25.34</v>
      </c>
    </row>
    <row r="18" spans="1:17" x14ac:dyDescent="0.2">
      <c r="A18" s="115" t="s">
        <v>11671</v>
      </c>
      <c r="B18" s="115" t="s">
        <v>11672</v>
      </c>
      <c r="C18" s="116">
        <v>0.1018</v>
      </c>
      <c r="D18" s="115">
        <v>3.14</v>
      </c>
      <c r="E18" s="117">
        <v>0.3967013888888889</v>
      </c>
      <c r="I18" s="115">
        <v>1</v>
      </c>
      <c r="J18" s="115">
        <v>6331073800</v>
      </c>
      <c r="K18" s="115" t="s">
        <v>28878</v>
      </c>
      <c r="L18" s="115" t="s">
        <v>596</v>
      </c>
      <c r="M18" s="115">
        <v>65537</v>
      </c>
      <c r="N18" s="115">
        <v>53.87</v>
      </c>
      <c r="O18" s="115">
        <v>93.45</v>
      </c>
      <c r="P18" s="115">
        <v>1.66</v>
      </c>
      <c r="Q18" s="115">
        <v>67.5</v>
      </c>
    </row>
    <row r="19" spans="1:17" x14ac:dyDescent="0.2">
      <c r="A19" s="115" t="s">
        <v>1185</v>
      </c>
      <c r="B19" s="115" t="s">
        <v>1186</v>
      </c>
      <c r="C19" s="116">
        <v>0.1</v>
      </c>
      <c r="D19" s="115">
        <v>18.7</v>
      </c>
      <c r="E19" s="117">
        <v>0.61498842592592595</v>
      </c>
      <c r="I19" s="115">
        <v>1</v>
      </c>
      <c r="J19" s="115">
        <v>20971406000</v>
      </c>
      <c r="K19" s="115" t="s">
        <v>28741</v>
      </c>
      <c r="L19" s="115" t="s">
        <v>596</v>
      </c>
      <c r="M19" s="115">
        <v>131076</v>
      </c>
      <c r="N19" s="115">
        <v>3.26</v>
      </c>
      <c r="O19" s="115">
        <v>99.7</v>
      </c>
      <c r="P19" s="115">
        <v>25.18</v>
      </c>
      <c r="Q19" s="115">
        <v>2.21</v>
      </c>
    </row>
    <row r="20" spans="1:17" x14ac:dyDescent="0.2">
      <c r="A20" s="115" t="s">
        <v>7481</v>
      </c>
      <c r="B20" s="115" t="s">
        <v>7482</v>
      </c>
      <c r="C20" s="116">
        <v>9.9500000000000005E-2</v>
      </c>
      <c r="D20" s="115">
        <v>8.51</v>
      </c>
      <c r="E20" s="117">
        <v>0.43987268518518513</v>
      </c>
      <c r="I20" s="115">
        <v>1</v>
      </c>
      <c r="J20" s="115">
        <v>4665496500</v>
      </c>
      <c r="K20" s="115" t="s">
        <v>27933</v>
      </c>
      <c r="L20" s="115" t="s">
        <v>596</v>
      </c>
      <c r="M20" s="115">
        <v>65537</v>
      </c>
      <c r="N20" s="115">
        <v>0.28999999999999998</v>
      </c>
      <c r="O20" s="115">
        <v>83.07</v>
      </c>
      <c r="P20" s="115">
        <v>17.649999999999999</v>
      </c>
      <c r="Q20" s="115">
        <v>15.05</v>
      </c>
    </row>
    <row r="21" spans="1:17" x14ac:dyDescent="0.2">
      <c r="A21" s="115" t="s">
        <v>2993</v>
      </c>
      <c r="B21" s="115" t="s">
        <v>2994</v>
      </c>
      <c r="C21" s="116">
        <v>0.1007</v>
      </c>
      <c r="D21" s="115">
        <v>7.87</v>
      </c>
      <c r="E21" s="117">
        <v>0.40699074074074071</v>
      </c>
      <c r="I21" s="115">
        <v>1</v>
      </c>
      <c r="J21" s="115">
        <v>2052555800</v>
      </c>
      <c r="K21" s="115" t="s">
        <v>28877</v>
      </c>
      <c r="L21" s="115" t="s">
        <v>596</v>
      </c>
      <c r="M21" s="115">
        <v>65537</v>
      </c>
      <c r="N21" s="115">
        <v>30.4</v>
      </c>
      <c r="O21" s="115">
        <v>100</v>
      </c>
      <c r="P21" s="115">
        <v>6.42</v>
      </c>
      <c r="Q21" s="115">
        <v>29.03</v>
      </c>
    </row>
    <row r="22" spans="1:17" x14ac:dyDescent="0.2">
      <c r="A22" s="115" t="s">
        <v>1446</v>
      </c>
      <c r="B22" s="115" t="s">
        <v>1447</v>
      </c>
      <c r="C22" s="116">
        <v>9.8900000000000002E-2</v>
      </c>
      <c r="D22" s="115">
        <v>4</v>
      </c>
      <c r="E22" s="117">
        <v>0.3989583333333333</v>
      </c>
      <c r="I22" s="115">
        <v>1</v>
      </c>
      <c r="J22" s="115">
        <v>4654461700</v>
      </c>
      <c r="K22" s="115" t="s">
        <v>28876</v>
      </c>
      <c r="L22" s="115" t="s">
        <v>596</v>
      </c>
      <c r="M22" s="115">
        <v>65537</v>
      </c>
      <c r="N22" s="115">
        <v>22.46</v>
      </c>
      <c r="O22" s="115">
        <v>70.22</v>
      </c>
      <c r="P22" s="115">
        <v>3.37</v>
      </c>
      <c r="Q22" s="115">
        <v>32.36</v>
      </c>
    </row>
    <row r="23" spans="1:17" x14ac:dyDescent="0.2">
      <c r="A23" s="115" t="s">
        <v>4883</v>
      </c>
      <c r="B23" s="115" t="s">
        <v>4884</v>
      </c>
      <c r="C23" s="116">
        <v>0.10009999999999999</v>
      </c>
      <c r="D23" s="115">
        <v>11.76</v>
      </c>
      <c r="E23" s="117">
        <v>0.61071759259259262</v>
      </c>
      <c r="I23" s="115">
        <v>1</v>
      </c>
      <c r="J23" s="115">
        <v>17221648000</v>
      </c>
      <c r="K23" s="115" t="s">
        <v>28875</v>
      </c>
      <c r="L23" s="115" t="s">
        <v>596</v>
      </c>
      <c r="M23" s="115">
        <v>65537</v>
      </c>
      <c r="N23" s="115">
        <v>40.97</v>
      </c>
      <c r="O23" s="115">
        <v>89.65</v>
      </c>
      <c r="P23" s="115">
        <v>5.8</v>
      </c>
      <c r="Q23" s="115">
        <v>2.0499999999999998</v>
      </c>
    </row>
    <row r="24" spans="1:17" x14ac:dyDescent="0.2">
      <c r="A24" s="115" t="s">
        <v>4743</v>
      </c>
      <c r="B24" s="115" t="s">
        <v>4744</v>
      </c>
      <c r="C24" s="116">
        <v>0.10059999999999999</v>
      </c>
      <c r="D24" s="115">
        <v>7.99</v>
      </c>
      <c r="E24" s="117">
        <v>0.61968750000000006</v>
      </c>
      <c r="I24" s="115">
        <v>1</v>
      </c>
      <c r="J24" s="115">
        <v>7718101700</v>
      </c>
      <c r="K24" s="115" t="s">
        <v>28799</v>
      </c>
      <c r="L24" s="115" t="s">
        <v>596</v>
      </c>
      <c r="M24" s="115">
        <v>196612</v>
      </c>
      <c r="N24" s="115">
        <v>12.32</v>
      </c>
      <c r="O24" s="115">
        <v>99.03</v>
      </c>
      <c r="P24" s="115">
        <v>10.46</v>
      </c>
      <c r="Q24" s="115">
        <v>0.67</v>
      </c>
    </row>
    <row r="25" spans="1:17" x14ac:dyDescent="0.2">
      <c r="A25" s="115" t="s">
        <v>9321</v>
      </c>
      <c r="B25" s="115" t="s">
        <v>9322</v>
      </c>
      <c r="C25" s="116">
        <v>9.9299999999999999E-2</v>
      </c>
      <c r="D25" s="115">
        <v>5.98</v>
      </c>
      <c r="E25" s="117">
        <v>0.44265046296296301</v>
      </c>
      <c r="I25" s="115">
        <v>1</v>
      </c>
      <c r="J25" s="115">
        <v>4343104300</v>
      </c>
      <c r="K25" s="115" t="s">
        <v>18349</v>
      </c>
      <c r="L25" s="115" t="s">
        <v>596</v>
      </c>
      <c r="M25" s="115">
        <v>65537</v>
      </c>
      <c r="N25" s="115">
        <v>37.770000000000003</v>
      </c>
      <c r="O25" s="115">
        <v>69.010000000000005</v>
      </c>
      <c r="P25" s="115">
        <v>3.25</v>
      </c>
      <c r="Q25" s="115">
        <v>39.57</v>
      </c>
    </row>
    <row r="26" spans="1:17" x14ac:dyDescent="0.2">
      <c r="A26" s="115" t="s">
        <v>9992</v>
      </c>
      <c r="B26" s="115" t="s">
        <v>9993</v>
      </c>
      <c r="C26" s="116">
        <v>9.9000000000000005E-2</v>
      </c>
      <c r="D26" s="115">
        <v>3.44</v>
      </c>
      <c r="E26" s="117">
        <v>0.62222222222222223</v>
      </c>
      <c r="I26" s="115">
        <v>1</v>
      </c>
      <c r="J26" s="115">
        <v>7736678100</v>
      </c>
      <c r="K26" s="115" t="s">
        <v>28874</v>
      </c>
      <c r="L26" s="115" t="s">
        <v>596</v>
      </c>
      <c r="M26" s="115">
        <v>65537</v>
      </c>
      <c r="N26" s="115">
        <v>46.71</v>
      </c>
      <c r="O26" s="115">
        <v>100</v>
      </c>
      <c r="P26" s="115">
        <v>12.11</v>
      </c>
      <c r="Q26" s="115">
        <v>6.01</v>
      </c>
    </row>
    <row r="27" spans="1:17" x14ac:dyDescent="0.2">
      <c r="A27" s="115" t="s">
        <v>8738</v>
      </c>
      <c r="B27" s="115" t="s">
        <v>8739</v>
      </c>
      <c r="C27" s="116">
        <v>0.10100000000000001</v>
      </c>
      <c r="D27" s="115">
        <v>2.1800000000000002</v>
      </c>
      <c r="E27" s="117">
        <v>0.60548611111111106</v>
      </c>
      <c r="I27" s="115">
        <v>1</v>
      </c>
      <c r="J27" s="115">
        <v>6023519900</v>
      </c>
      <c r="K27" s="115" t="s">
        <v>28873</v>
      </c>
      <c r="L27" s="115" t="s">
        <v>596</v>
      </c>
      <c r="M27" s="115">
        <v>131075</v>
      </c>
      <c r="N27" s="115">
        <v>56.48</v>
      </c>
      <c r="O27" s="115">
        <v>93.57</v>
      </c>
      <c r="P27" s="115">
        <v>5.72</v>
      </c>
      <c r="Q27" s="115">
        <v>8.01</v>
      </c>
    </row>
    <row r="28" spans="1:17" x14ac:dyDescent="0.2">
      <c r="A28" s="115" t="s">
        <v>4020</v>
      </c>
      <c r="B28" s="115" t="s">
        <v>4021</v>
      </c>
      <c r="C28" s="116">
        <v>9.9199999999999997E-2</v>
      </c>
      <c r="D28" s="115">
        <v>5.21</v>
      </c>
      <c r="E28" s="117">
        <v>0.44056712962962963</v>
      </c>
      <c r="I28" s="115">
        <v>1</v>
      </c>
      <c r="J28" s="115">
        <v>4838375700</v>
      </c>
      <c r="K28" s="115" t="s">
        <v>28872</v>
      </c>
      <c r="L28" s="115" t="s">
        <v>596</v>
      </c>
      <c r="M28" s="115">
        <v>65537</v>
      </c>
      <c r="N28" s="115">
        <v>38.33</v>
      </c>
      <c r="O28" s="115">
        <v>97.69</v>
      </c>
      <c r="P28" s="115">
        <v>13.98</v>
      </c>
      <c r="Q28" s="115">
        <v>8.14</v>
      </c>
    </row>
    <row r="29" spans="1:17" x14ac:dyDescent="0.2">
      <c r="A29" s="115" t="s">
        <v>1142</v>
      </c>
      <c r="B29" s="115" t="s">
        <v>1143</v>
      </c>
      <c r="C29" s="116">
        <v>9.9699999999999997E-2</v>
      </c>
      <c r="D29" s="115">
        <v>7.5</v>
      </c>
      <c r="E29" s="117">
        <v>0.58791666666666664</v>
      </c>
      <c r="I29" s="115">
        <v>1</v>
      </c>
      <c r="J29" s="115">
        <v>11881991200</v>
      </c>
      <c r="K29" s="115" t="s">
        <v>28871</v>
      </c>
      <c r="L29" s="115" t="s">
        <v>596</v>
      </c>
      <c r="M29" s="115">
        <v>65537</v>
      </c>
      <c r="N29" s="115">
        <v>38.74</v>
      </c>
      <c r="O29" s="115">
        <v>69.599999999999994</v>
      </c>
      <c r="P29" s="115">
        <v>5.63</v>
      </c>
      <c r="Q29" s="115">
        <v>27.47</v>
      </c>
    </row>
    <row r="30" spans="1:17" x14ac:dyDescent="0.2">
      <c r="A30" s="115" t="s">
        <v>10848</v>
      </c>
      <c r="B30" s="115" t="s">
        <v>10849</v>
      </c>
      <c r="C30" s="116">
        <v>0.1002</v>
      </c>
      <c r="D30" s="115">
        <v>29.54</v>
      </c>
      <c r="E30" s="117">
        <v>0.42417824074074079</v>
      </c>
      <c r="I30" s="115">
        <v>1</v>
      </c>
      <c r="J30" s="115">
        <v>14984460000</v>
      </c>
      <c r="K30" s="115" t="s">
        <v>27484</v>
      </c>
      <c r="L30" s="115" t="s">
        <v>596</v>
      </c>
      <c r="M30" s="115">
        <v>65537</v>
      </c>
      <c r="N30" s="115">
        <v>70.86</v>
      </c>
      <c r="O30" s="115">
        <v>100</v>
      </c>
      <c r="P30" s="115">
        <v>3.32</v>
      </c>
      <c r="Q30" s="115">
        <v>15.96</v>
      </c>
    </row>
    <row r="31" spans="1:17" x14ac:dyDescent="0.2">
      <c r="A31" s="115" t="s">
        <v>5979</v>
      </c>
      <c r="B31" s="115" t="s">
        <v>5980</v>
      </c>
      <c r="C31" s="116">
        <v>0.1002</v>
      </c>
      <c r="D31" s="115">
        <v>19</v>
      </c>
      <c r="E31" s="117">
        <v>0.46571759259259254</v>
      </c>
      <c r="I31" s="115">
        <v>1</v>
      </c>
      <c r="J31" s="115">
        <v>1824000000</v>
      </c>
      <c r="K31" s="115" t="s">
        <v>28870</v>
      </c>
      <c r="L31" s="115" t="s">
        <v>596</v>
      </c>
      <c r="M31" s="115">
        <v>65537</v>
      </c>
      <c r="N31" s="115">
        <v>42.21</v>
      </c>
      <c r="O31" s="115">
        <v>100</v>
      </c>
      <c r="P31" s="115">
        <v>3.89</v>
      </c>
      <c r="Q31" s="115">
        <v>82.98</v>
      </c>
    </row>
    <row r="32" spans="1:17" x14ac:dyDescent="0.2">
      <c r="A32" s="115" t="s">
        <v>484</v>
      </c>
      <c r="B32" s="115" t="s">
        <v>485</v>
      </c>
      <c r="C32" s="116">
        <v>0.1002</v>
      </c>
      <c r="D32" s="115">
        <v>18.010000000000002</v>
      </c>
      <c r="E32" s="117">
        <v>0.42192129629629632</v>
      </c>
      <c r="I32" s="115">
        <v>1</v>
      </c>
      <c r="J32" s="115">
        <v>7852586900</v>
      </c>
      <c r="K32" s="115" t="s">
        <v>28869</v>
      </c>
      <c r="L32" s="115" t="s">
        <v>596</v>
      </c>
      <c r="M32" s="115">
        <v>65537</v>
      </c>
      <c r="N32" s="115">
        <v>12.66</v>
      </c>
      <c r="O32" s="115">
        <v>49.89</v>
      </c>
      <c r="P32" s="115">
        <v>3.14</v>
      </c>
      <c r="Q32" s="115">
        <v>24.19</v>
      </c>
    </row>
    <row r="33" spans="1:17" x14ac:dyDescent="0.2">
      <c r="A33" s="115" t="s">
        <v>1397</v>
      </c>
      <c r="B33" s="115" t="s">
        <v>1398</v>
      </c>
      <c r="C33" s="116">
        <v>0.1004</v>
      </c>
      <c r="D33" s="115">
        <v>10.85</v>
      </c>
      <c r="E33" s="117">
        <v>0.42591435185185184</v>
      </c>
      <c r="I33" s="115">
        <v>1</v>
      </c>
      <c r="J33" s="115">
        <v>5558353500</v>
      </c>
      <c r="K33" s="115" t="s">
        <v>28868</v>
      </c>
      <c r="L33" s="115" t="s">
        <v>596</v>
      </c>
      <c r="M33" s="115">
        <v>65537</v>
      </c>
      <c r="N33" s="115">
        <v>45.95</v>
      </c>
      <c r="O33" s="115">
        <v>19.61</v>
      </c>
      <c r="P33" s="115">
        <v>3.03</v>
      </c>
      <c r="Q33" s="115">
        <v>16.96</v>
      </c>
    </row>
    <row r="34" spans="1:17" x14ac:dyDescent="0.2">
      <c r="A34" s="115" t="s">
        <v>5168</v>
      </c>
      <c r="B34" s="115" t="s">
        <v>5169</v>
      </c>
      <c r="C34" s="116">
        <v>9.9699999999999997E-2</v>
      </c>
      <c r="D34" s="115">
        <v>6.62</v>
      </c>
      <c r="E34" s="117">
        <v>0.39878472222222222</v>
      </c>
      <c r="I34" s="115">
        <v>1</v>
      </c>
      <c r="J34" s="115">
        <v>1739418200</v>
      </c>
      <c r="K34" s="115" t="s">
        <v>28867</v>
      </c>
      <c r="L34" s="115" t="s">
        <v>596</v>
      </c>
      <c r="M34" s="115">
        <v>65537</v>
      </c>
      <c r="N34" s="115">
        <v>66.25</v>
      </c>
      <c r="O34" s="115">
        <v>100</v>
      </c>
      <c r="P34" s="115">
        <v>3.74</v>
      </c>
      <c r="Q34" s="115">
        <v>6.89</v>
      </c>
    </row>
    <row r="35" spans="1:17" x14ac:dyDescent="0.2">
      <c r="A35" s="115" t="s">
        <v>1092</v>
      </c>
      <c r="B35" s="115" t="s">
        <v>1093</v>
      </c>
      <c r="C35" s="116">
        <v>0.1003</v>
      </c>
      <c r="D35" s="115">
        <v>11.74</v>
      </c>
      <c r="E35" s="117">
        <v>0.39861111111111108</v>
      </c>
      <c r="I35" s="115">
        <v>1</v>
      </c>
      <c r="J35" s="115">
        <v>5031724600</v>
      </c>
      <c r="K35" s="115" t="s">
        <v>27371</v>
      </c>
      <c r="L35" s="115" t="s">
        <v>596</v>
      </c>
      <c r="M35" s="115">
        <v>65537</v>
      </c>
      <c r="N35" s="115">
        <v>57.74</v>
      </c>
      <c r="O35" s="115">
        <v>98.69</v>
      </c>
      <c r="P35" s="115">
        <v>1.5</v>
      </c>
      <c r="Q35" s="115">
        <v>53.87</v>
      </c>
    </row>
    <row r="36" spans="1:17" x14ac:dyDescent="0.2">
      <c r="A36" s="115" t="s">
        <v>3717</v>
      </c>
      <c r="B36" s="115" t="s">
        <v>17444</v>
      </c>
      <c r="C36" s="116">
        <v>0.10009999999999999</v>
      </c>
      <c r="D36" s="115">
        <v>9.01</v>
      </c>
      <c r="E36" s="117">
        <v>0.45096064814814812</v>
      </c>
      <c r="I36" s="115">
        <v>1</v>
      </c>
      <c r="J36" s="115">
        <v>3843673000</v>
      </c>
      <c r="K36" s="115" t="s">
        <v>28866</v>
      </c>
      <c r="L36" s="115" t="s">
        <v>596</v>
      </c>
      <c r="M36" s="115">
        <v>65537</v>
      </c>
      <c r="N36" s="115">
        <v>7.44</v>
      </c>
      <c r="O36" s="115">
        <v>51.51</v>
      </c>
      <c r="P36" s="115">
        <v>7.13</v>
      </c>
      <c r="Q36" s="115">
        <v>7.58</v>
      </c>
    </row>
    <row r="37" spans="1:17" x14ac:dyDescent="0.2">
      <c r="A37" s="115" t="s">
        <v>6459</v>
      </c>
      <c r="B37" s="115" t="s">
        <v>6460</v>
      </c>
      <c r="C37" s="116">
        <v>9.9900000000000003E-2</v>
      </c>
      <c r="D37" s="115">
        <v>10.35</v>
      </c>
      <c r="E37" s="117">
        <v>0.47318287037037038</v>
      </c>
      <c r="I37" s="115">
        <v>1</v>
      </c>
      <c r="J37" s="115">
        <v>2484000000</v>
      </c>
      <c r="K37" s="115" t="s">
        <v>28865</v>
      </c>
      <c r="L37" s="115" t="s">
        <v>596</v>
      </c>
      <c r="M37" s="115">
        <v>65537</v>
      </c>
      <c r="N37" s="115">
        <v>68.78</v>
      </c>
      <c r="O37" s="115">
        <v>100</v>
      </c>
      <c r="P37" s="115">
        <v>2.2999999999999998</v>
      </c>
      <c r="Q37" s="115">
        <v>105.9</v>
      </c>
    </row>
    <row r="38" spans="1:17" x14ac:dyDescent="0.2">
      <c r="A38" s="115" t="s">
        <v>13545</v>
      </c>
      <c r="B38" s="115" t="s">
        <v>13546</v>
      </c>
      <c r="C38" s="116">
        <v>0.10009999999999999</v>
      </c>
      <c r="D38" s="115">
        <v>32.08</v>
      </c>
      <c r="E38" s="117">
        <v>0.62291666666666667</v>
      </c>
      <c r="I38" s="115">
        <v>1</v>
      </c>
      <c r="J38" s="115">
        <v>4948560800</v>
      </c>
      <c r="K38" s="115" t="s">
        <v>19322</v>
      </c>
      <c r="L38" s="115" t="s">
        <v>596</v>
      </c>
      <c r="M38" s="115">
        <v>65537</v>
      </c>
      <c r="N38" s="115">
        <v>49.11</v>
      </c>
      <c r="O38" s="115">
        <v>50.96</v>
      </c>
      <c r="P38" s="115">
        <v>3.33</v>
      </c>
      <c r="Q38" s="115">
        <v>8.1300000000000008</v>
      </c>
    </row>
    <row r="39" spans="1:17" x14ac:dyDescent="0.2">
      <c r="A39" s="115" t="s">
        <v>1969</v>
      </c>
      <c r="B39" s="115" t="s">
        <v>1970</v>
      </c>
      <c r="C39" s="116">
        <v>0.1</v>
      </c>
      <c r="D39" s="115">
        <v>21.56</v>
      </c>
      <c r="E39" s="117">
        <v>0.58618055555555559</v>
      </c>
      <c r="I39" s="115">
        <v>1</v>
      </c>
      <c r="J39" s="115">
        <v>3423943600</v>
      </c>
      <c r="K39" s="115" t="s">
        <v>28864</v>
      </c>
      <c r="L39" s="115" t="s">
        <v>596</v>
      </c>
      <c r="M39" s="115">
        <v>65537</v>
      </c>
      <c r="N39" s="115">
        <v>9.74</v>
      </c>
      <c r="O39" s="115">
        <v>95.53</v>
      </c>
      <c r="P39" s="115">
        <v>6.88</v>
      </c>
      <c r="Q39" s="115">
        <v>23.2</v>
      </c>
    </row>
    <row r="40" spans="1:17" x14ac:dyDescent="0.2">
      <c r="A40" s="115" t="s">
        <v>675</v>
      </c>
      <c r="B40" s="115" t="s">
        <v>676</v>
      </c>
      <c r="C40" s="116">
        <v>9.98E-2</v>
      </c>
      <c r="D40" s="115">
        <v>16.309999999999999</v>
      </c>
      <c r="E40" s="117">
        <v>0.40664351851851849</v>
      </c>
      <c r="I40" s="115">
        <v>1</v>
      </c>
      <c r="J40" s="115">
        <v>2175754000</v>
      </c>
      <c r="K40" s="115" t="s">
        <v>28863</v>
      </c>
      <c r="L40" s="115" t="s">
        <v>597</v>
      </c>
      <c r="M40" s="115">
        <v>65537</v>
      </c>
      <c r="N40" s="115">
        <v>5.19</v>
      </c>
      <c r="O40" s="115">
        <v>98.01</v>
      </c>
      <c r="P40" s="115">
        <v>7.37</v>
      </c>
      <c r="Q40" s="115">
        <v>17.010000000000002</v>
      </c>
    </row>
    <row r="41" spans="1:17" x14ac:dyDescent="0.2">
      <c r="A41" s="115" t="s">
        <v>8932</v>
      </c>
      <c r="B41" s="115" t="s">
        <v>8933</v>
      </c>
      <c r="C41" s="116">
        <v>0.1012</v>
      </c>
      <c r="D41" s="115">
        <v>3.59</v>
      </c>
      <c r="E41" s="117">
        <v>0.42747685185185186</v>
      </c>
      <c r="I41" s="115">
        <v>1</v>
      </c>
      <c r="J41" s="115">
        <v>4724004100</v>
      </c>
      <c r="K41" s="115" t="s">
        <v>28862</v>
      </c>
      <c r="L41" s="115" t="s">
        <v>596</v>
      </c>
      <c r="M41" s="115">
        <v>65537</v>
      </c>
      <c r="N41" s="115">
        <v>72.42</v>
      </c>
      <c r="O41" s="115">
        <v>93.76</v>
      </c>
      <c r="P41" s="115">
        <v>3.11</v>
      </c>
      <c r="Q41" s="115">
        <v>9.49</v>
      </c>
    </row>
    <row r="42" spans="1:17" x14ac:dyDescent="0.2">
      <c r="A42" s="115" t="s">
        <v>3608</v>
      </c>
      <c r="B42" s="115" t="s">
        <v>3609</v>
      </c>
      <c r="C42" s="116">
        <v>0.1</v>
      </c>
      <c r="D42" s="115">
        <v>40.58</v>
      </c>
      <c r="E42" s="117">
        <v>0.56417824074074074</v>
      </c>
      <c r="I42" s="115">
        <v>1</v>
      </c>
      <c r="J42" s="115">
        <v>61169098000</v>
      </c>
      <c r="K42" s="115" t="s">
        <v>27011</v>
      </c>
      <c r="L42" s="115" t="s">
        <v>596</v>
      </c>
      <c r="M42" s="115">
        <v>65537</v>
      </c>
      <c r="N42" s="115">
        <v>58.63</v>
      </c>
      <c r="O42" s="115">
        <v>59.59</v>
      </c>
      <c r="P42" s="115">
        <v>4.9400000000000004</v>
      </c>
      <c r="Q42" s="115">
        <v>6.27</v>
      </c>
    </row>
    <row r="43" spans="1:17" x14ac:dyDescent="0.2">
      <c r="A43" s="115" t="s">
        <v>19449</v>
      </c>
      <c r="B43" s="115" t="s">
        <v>20083</v>
      </c>
      <c r="C43" s="116">
        <v>0.1002</v>
      </c>
      <c r="D43" s="115">
        <v>8.89</v>
      </c>
      <c r="E43" s="117">
        <v>0.42313657407407407</v>
      </c>
      <c r="I43" s="115">
        <v>1</v>
      </c>
      <c r="J43" s="115">
        <v>1778000000</v>
      </c>
      <c r="K43" s="115" t="s">
        <v>28861</v>
      </c>
      <c r="L43" s="115" t="s">
        <v>596</v>
      </c>
      <c r="M43" s="115">
        <v>65537</v>
      </c>
      <c r="N43" s="115">
        <v>1.79</v>
      </c>
      <c r="O43" s="115">
        <v>100</v>
      </c>
      <c r="P43" s="115">
        <v>17.62</v>
      </c>
      <c r="Q43" s="115">
        <v>24.33</v>
      </c>
    </row>
    <row r="44" spans="1:17" x14ac:dyDescent="0.2">
      <c r="A44" s="115" t="s">
        <v>13442</v>
      </c>
      <c r="B44" s="115" t="s">
        <v>13443</v>
      </c>
      <c r="C44" s="116">
        <v>0.1</v>
      </c>
      <c r="D44" s="115">
        <v>5.0599999999999996</v>
      </c>
      <c r="E44" s="117">
        <v>0.43501157407407409</v>
      </c>
      <c r="I44" s="115">
        <v>1</v>
      </c>
      <c r="J44" s="115">
        <v>6360642300</v>
      </c>
      <c r="K44" s="115" t="s">
        <v>28860</v>
      </c>
      <c r="L44" s="115" t="s">
        <v>596</v>
      </c>
      <c r="M44" s="115">
        <v>65537</v>
      </c>
      <c r="N44" s="115">
        <v>39.58</v>
      </c>
      <c r="O44" s="115">
        <v>78.790000000000006</v>
      </c>
      <c r="P44" s="115">
        <v>3.41</v>
      </c>
      <c r="Q44" s="115">
        <v>14.42</v>
      </c>
    </row>
    <row r="45" spans="1:17" x14ac:dyDescent="0.2">
      <c r="A45" s="115" t="s">
        <v>1862</v>
      </c>
      <c r="B45" s="115" t="s">
        <v>23368</v>
      </c>
      <c r="C45" s="116">
        <v>0.1002</v>
      </c>
      <c r="D45" s="115">
        <v>12.85</v>
      </c>
      <c r="E45" s="117">
        <v>0.54871527777777784</v>
      </c>
      <c r="I45" s="115">
        <v>1</v>
      </c>
      <c r="J45" s="115">
        <v>2763264000</v>
      </c>
      <c r="K45" s="115" t="s">
        <v>27553</v>
      </c>
      <c r="L45" s="115" t="s">
        <v>596</v>
      </c>
      <c r="M45" s="115">
        <v>262149</v>
      </c>
      <c r="N45" s="115">
        <v>39.67</v>
      </c>
      <c r="O45" s="115">
        <v>98.49</v>
      </c>
      <c r="P45" s="115">
        <v>21.3</v>
      </c>
      <c r="Q45" s="115">
        <v>4.24</v>
      </c>
    </row>
    <row r="46" spans="1:17" x14ac:dyDescent="0.2">
      <c r="A46" s="115" t="s">
        <v>4766</v>
      </c>
      <c r="B46" s="115" t="s">
        <v>4767</v>
      </c>
      <c r="C46" s="116">
        <v>9.8500000000000004E-2</v>
      </c>
      <c r="D46" s="115">
        <v>3.01</v>
      </c>
      <c r="E46" s="117">
        <v>0.40785879629629629</v>
      </c>
      <c r="I46" s="115">
        <v>1</v>
      </c>
      <c r="J46" s="115">
        <v>3709734700</v>
      </c>
      <c r="K46" s="115" t="s">
        <v>28859</v>
      </c>
      <c r="L46" s="115" t="s">
        <v>596</v>
      </c>
      <c r="M46" s="115">
        <v>65537</v>
      </c>
      <c r="N46" s="115">
        <v>42.54</v>
      </c>
      <c r="O46" s="115">
        <v>88.95</v>
      </c>
      <c r="P46" s="115">
        <v>1.35</v>
      </c>
      <c r="Q46" s="115">
        <v>77.48</v>
      </c>
    </row>
    <row r="47" spans="1:17" x14ac:dyDescent="0.2">
      <c r="A47" s="115" t="s">
        <v>11841</v>
      </c>
      <c r="B47" s="115" t="s">
        <v>11842</v>
      </c>
      <c r="C47" s="116">
        <v>0.1003</v>
      </c>
      <c r="D47" s="115">
        <v>3.4</v>
      </c>
      <c r="E47" s="117">
        <v>0.43275462962962963</v>
      </c>
      <c r="I47" s="115">
        <v>1</v>
      </c>
      <c r="J47" s="115">
        <v>8076992200</v>
      </c>
      <c r="K47" s="115" t="s">
        <v>28858</v>
      </c>
      <c r="L47" s="115" t="s">
        <v>596</v>
      </c>
      <c r="M47" s="115">
        <v>65537</v>
      </c>
      <c r="N47" s="115">
        <v>50.34</v>
      </c>
      <c r="O47" s="115">
        <v>87.58</v>
      </c>
      <c r="P47" s="115">
        <v>2.35</v>
      </c>
      <c r="Q47" s="115">
        <v>6.72</v>
      </c>
    </row>
    <row r="48" spans="1:17" x14ac:dyDescent="0.2">
      <c r="A48" s="115" t="s">
        <v>1468</v>
      </c>
      <c r="B48" s="115" t="s">
        <v>1469</v>
      </c>
      <c r="C48" s="116">
        <v>9.9299999999999999E-2</v>
      </c>
      <c r="D48" s="115">
        <v>6.42</v>
      </c>
      <c r="E48" s="117">
        <v>0.57685185185185184</v>
      </c>
      <c r="I48" s="115">
        <v>1</v>
      </c>
      <c r="J48" s="115">
        <v>7900132000</v>
      </c>
      <c r="K48" s="115" t="s">
        <v>28857</v>
      </c>
      <c r="L48" s="115" t="s">
        <v>596</v>
      </c>
      <c r="M48" s="115">
        <v>65537</v>
      </c>
      <c r="N48" s="115">
        <v>64.739999999999995</v>
      </c>
      <c r="O48" s="115">
        <v>37.9</v>
      </c>
      <c r="P48" s="115">
        <v>3.46</v>
      </c>
      <c r="Q48" s="115">
        <v>10.85</v>
      </c>
    </row>
    <row r="49" spans="1:17" x14ac:dyDescent="0.2">
      <c r="A49" s="115" t="s">
        <v>9695</v>
      </c>
      <c r="B49" s="115" t="s">
        <v>9696</v>
      </c>
      <c r="C49" s="116">
        <v>9.98E-2</v>
      </c>
      <c r="D49" s="115">
        <v>4.41</v>
      </c>
      <c r="E49" s="117">
        <v>0.62222222222222223</v>
      </c>
      <c r="I49" s="115">
        <v>1</v>
      </c>
      <c r="J49" s="115">
        <v>7911104000</v>
      </c>
      <c r="K49" s="115" t="s">
        <v>28856</v>
      </c>
      <c r="L49" s="115" t="s">
        <v>596</v>
      </c>
      <c r="M49" s="115">
        <v>65537</v>
      </c>
      <c r="N49" s="115">
        <v>42.88</v>
      </c>
      <c r="O49" s="115">
        <v>100</v>
      </c>
      <c r="P49" s="115">
        <v>15.07</v>
      </c>
      <c r="Q49" s="115">
        <v>0.71</v>
      </c>
    </row>
    <row r="50" spans="1:17" x14ac:dyDescent="0.2">
      <c r="A50" s="115" t="s">
        <v>11217</v>
      </c>
      <c r="B50" s="115" t="s">
        <v>11218</v>
      </c>
      <c r="C50" s="116">
        <v>0.1285</v>
      </c>
      <c r="D50" s="115">
        <v>6.5</v>
      </c>
      <c r="E50" s="117">
        <v>0.40612268518518518</v>
      </c>
      <c r="H50" s="3" t="e">
        <f t="shared" ref="H50" si="0">AVERAGE((G50-F50)*100/G50)</f>
        <v>#DIV/0!</v>
      </c>
      <c r="I50" s="115">
        <v>0</v>
      </c>
      <c r="J50" s="115">
        <v>3157964900</v>
      </c>
      <c r="K50" s="115" t="s">
        <v>390</v>
      </c>
      <c r="L50" s="115" t="s">
        <v>390</v>
      </c>
      <c r="M50" s="115">
        <v>0</v>
      </c>
      <c r="N50" s="115">
        <v>6.13</v>
      </c>
      <c r="O50" s="115">
        <v>90.84</v>
      </c>
      <c r="P50" s="115">
        <v>15.07</v>
      </c>
      <c r="Q50" s="115" t="s">
        <v>390</v>
      </c>
    </row>
    <row r="51" spans="1:17" x14ac:dyDescent="0.2">
      <c r="A51" s="115" t="s">
        <v>1768</v>
      </c>
      <c r="B51" s="115" t="s">
        <v>1769</v>
      </c>
      <c r="C51" s="116">
        <v>4.7899999999999998E-2</v>
      </c>
      <c r="D51" s="115">
        <v>14.45</v>
      </c>
      <c r="E51" s="117">
        <v>0.45252314814814815</v>
      </c>
      <c r="I51" s="115">
        <v>0</v>
      </c>
      <c r="J51" s="115">
        <v>2535770000</v>
      </c>
      <c r="K51" s="115" t="s">
        <v>390</v>
      </c>
      <c r="L51" s="115" t="s">
        <v>390</v>
      </c>
      <c r="M51" s="115">
        <v>0</v>
      </c>
      <c r="N51" s="115">
        <v>40.770000000000003</v>
      </c>
      <c r="O51" s="115">
        <v>80.87</v>
      </c>
      <c r="P51" s="115">
        <v>6.83</v>
      </c>
      <c r="Q51" s="115" t="s">
        <v>390</v>
      </c>
    </row>
    <row r="52" spans="1:17" x14ac:dyDescent="0.2">
      <c r="A52" s="115" t="s">
        <v>526</v>
      </c>
      <c r="B52" s="115" t="s">
        <v>527</v>
      </c>
      <c r="C52" s="116">
        <v>5.1200000000000002E-2</v>
      </c>
      <c r="D52" s="115">
        <v>14.38</v>
      </c>
      <c r="E52" s="117">
        <v>0.4059490740740741</v>
      </c>
      <c r="I52" s="115">
        <v>0</v>
      </c>
      <c r="J52" s="115">
        <v>7556098700</v>
      </c>
      <c r="K52" s="115" t="s">
        <v>390</v>
      </c>
      <c r="L52" s="115" t="s">
        <v>390</v>
      </c>
      <c r="M52" s="115">
        <v>0</v>
      </c>
      <c r="N52" s="115">
        <v>3.25</v>
      </c>
      <c r="O52" s="115">
        <v>85.19</v>
      </c>
      <c r="P52" s="115">
        <v>26</v>
      </c>
      <c r="Q52" s="115" t="s">
        <v>390</v>
      </c>
    </row>
    <row r="53" spans="1:17" x14ac:dyDescent="0.2">
      <c r="A53" s="115" t="s">
        <v>9324</v>
      </c>
      <c r="B53" s="115" t="s">
        <v>9325</v>
      </c>
      <c r="C53" s="116">
        <v>7.4700000000000003E-2</v>
      </c>
      <c r="D53" s="115">
        <v>2.59</v>
      </c>
      <c r="E53" s="117">
        <v>0.41636574074074079</v>
      </c>
      <c r="I53" s="115">
        <v>0</v>
      </c>
      <c r="J53" s="115">
        <v>8399766600</v>
      </c>
      <c r="K53" s="115" t="s">
        <v>390</v>
      </c>
      <c r="L53" s="115" t="s">
        <v>390</v>
      </c>
      <c r="M53" s="115">
        <v>0</v>
      </c>
      <c r="N53" s="115">
        <v>27.53</v>
      </c>
      <c r="O53" s="115">
        <v>36.630000000000003</v>
      </c>
      <c r="P53" s="115">
        <v>4.07</v>
      </c>
      <c r="Q53" s="115" t="s">
        <v>390</v>
      </c>
    </row>
    <row r="54" spans="1:17" x14ac:dyDescent="0.2">
      <c r="A54" s="115" t="s">
        <v>432</v>
      </c>
      <c r="B54" s="115" t="s">
        <v>433</v>
      </c>
      <c r="C54" s="116">
        <v>7.17E-2</v>
      </c>
      <c r="D54" s="115">
        <v>7.77</v>
      </c>
      <c r="E54" s="117">
        <v>0.60791666666666666</v>
      </c>
      <c r="I54" s="115">
        <v>0</v>
      </c>
      <c r="J54" s="115">
        <v>2512746700</v>
      </c>
      <c r="K54" s="115" t="s">
        <v>390</v>
      </c>
      <c r="L54" s="115" t="s">
        <v>390</v>
      </c>
      <c r="M54" s="115">
        <v>0</v>
      </c>
      <c r="N54" s="115">
        <v>31.8</v>
      </c>
      <c r="O54" s="115">
        <v>85.99</v>
      </c>
      <c r="P54" s="115">
        <v>19.41</v>
      </c>
      <c r="Q54" s="115" t="s">
        <v>390</v>
      </c>
    </row>
    <row r="55" spans="1:17" x14ac:dyDescent="0.2">
      <c r="A55" s="115" t="s">
        <v>7916</v>
      </c>
      <c r="B55" s="115" t="s">
        <v>7917</v>
      </c>
      <c r="C55" s="116">
        <v>2.9399999999999999E-2</v>
      </c>
      <c r="D55" s="115">
        <v>16.48</v>
      </c>
      <c r="E55" s="117">
        <v>0.43136574074074074</v>
      </c>
      <c r="I55" s="115">
        <v>0</v>
      </c>
      <c r="J55" s="115">
        <v>10347690700</v>
      </c>
      <c r="K55" s="115" t="s">
        <v>390</v>
      </c>
      <c r="L55" s="115" t="s">
        <v>390</v>
      </c>
      <c r="M55" s="115">
        <v>0</v>
      </c>
      <c r="N55" s="115">
        <v>49.26</v>
      </c>
      <c r="O55" s="115">
        <v>87.47</v>
      </c>
      <c r="P55" s="115">
        <v>10.220000000000001</v>
      </c>
      <c r="Q55" s="115" t="s">
        <v>390</v>
      </c>
    </row>
    <row r="56" spans="1:17" x14ac:dyDescent="0.2">
      <c r="A56" s="115" t="s">
        <v>12891</v>
      </c>
      <c r="B56" s="115" t="s">
        <v>12892</v>
      </c>
      <c r="C56" s="116">
        <v>-9.7799999999999998E-2</v>
      </c>
      <c r="D56" s="115">
        <v>14.95</v>
      </c>
      <c r="E56" s="115" t="s">
        <v>390</v>
      </c>
      <c r="I56" s="115">
        <v>0</v>
      </c>
      <c r="J56" s="115">
        <v>11150048300</v>
      </c>
      <c r="K56" s="115" t="s">
        <v>390</v>
      </c>
      <c r="L56" s="115" t="s">
        <v>390</v>
      </c>
      <c r="M56" s="115">
        <v>0</v>
      </c>
      <c r="N56" s="115">
        <v>52.89</v>
      </c>
      <c r="O56" s="115">
        <v>36.79</v>
      </c>
      <c r="P56" s="115">
        <v>4.75</v>
      </c>
      <c r="Q56" s="115" t="s">
        <v>390</v>
      </c>
    </row>
    <row r="57" spans="1:17" x14ac:dyDescent="0.2">
      <c r="A57" s="115" t="s">
        <v>7231</v>
      </c>
      <c r="B57" s="115" t="s">
        <v>7232</v>
      </c>
      <c r="C57" s="116">
        <v>6.0699999999999997E-2</v>
      </c>
      <c r="D57" s="115">
        <v>41.79</v>
      </c>
      <c r="E57" s="117">
        <v>0.41081018518518514</v>
      </c>
      <c r="I57" s="115">
        <v>0</v>
      </c>
      <c r="J57" s="115">
        <v>965330650</v>
      </c>
      <c r="K57" s="115" t="s">
        <v>390</v>
      </c>
      <c r="L57" s="115" t="s">
        <v>390</v>
      </c>
      <c r="M57" s="115">
        <v>0</v>
      </c>
      <c r="N57" s="115">
        <v>18.579999999999998</v>
      </c>
      <c r="O57" s="115">
        <v>81.13</v>
      </c>
      <c r="P57" s="115">
        <v>37.1</v>
      </c>
      <c r="Q57" s="115" t="s">
        <v>390</v>
      </c>
    </row>
    <row r="58" spans="1:17" x14ac:dyDescent="0.2">
      <c r="A58" s="115" t="s">
        <v>4691</v>
      </c>
      <c r="B58" s="115" t="s">
        <v>4692</v>
      </c>
      <c r="C58" s="116">
        <v>8.1699999999999995E-2</v>
      </c>
      <c r="D58" s="115">
        <v>18.010000000000002</v>
      </c>
      <c r="E58" s="117">
        <v>0.41393518518518518</v>
      </c>
      <c r="I58" s="115">
        <v>0</v>
      </c>
      <c r="J58" s="115">
        <v>2326372400</v>
      </c>
      <c r="K58" s="115" t="s">
        <v>390</v>
      </c>
      <c r="L58" s="115" t="s">
        <v>390</v>
      </c>
      <c r="M58" s="115">
        <v>0</v>
      </c>
      <c r="N58" s="115">
        <v>18.86</v>
      </c>
      <c r="O58" s="115">
        <v>97.71</v>
      </c>
      <c r="P58" s="115">
        <v>7.26</v>
      </c>
      <c r="Q58" s="115" t="s">
        <v>390</v>
      </c>
    </row>
    <row r="59" spans="1:17" x14ac:dyDescent="0.2">
      <c r="A59" s="115" t="s">
        <v>9255</v>
      </c>
      <c r="B59" s="115" t="s">
        <v>9256</v>
      </c>
      <c r="C59" s="116">
        <v>-9.9599999999999994E-2</v>
      </c>
      <c r="D59" s="115">
        <v>8.14</v>
      </c>
      <c r="E59" s="115" t="s">
        <v>390</v>
      </c>
      <c r="I59" s="115">
        <v>0</v>
      </c>
      <c r="J59" s="115">
        <v>2925063700</v>
      </c>
      <c r="K59" s="115" t="s">
        <v>390</v>
      </c>
      <c r="L59" s="115" t="s">
        <v>390</v>
      </c>
      <c r="M59" s="115">
        <v>0</v>
      </c>
      <c r="N59" s="115">
        <v>18.64</v>
      </c>
      <c r="O59" s="115">
        <v>11.07</v>
      </c>
      <c r="P59" s="115">
        <v>6.04</v>
      </c>
      <c r="Q59" s="115" t="s">
        <v>390</v>
      </c>
    </row>
    <row r="60" spans="1:17" x14ac:dyDescent="0.2">
      <c r="A60" s="115" t="s">
        <v>13030</v>
      </c>
      <c r="B60" s="115" t="s">
        <v>13031</v>
      </c>
      <c r="C60" s="116">
        <v>7.7200000000000005E-2</v>
      </c>
      <c r="D60" s="115">
        <v>27.78</v>
      </c>
      <c r="E60" s="117">
        <v>0.45148148148148143</v>
      </c>
      <c r="I60" s="115">
        <v>0</v>
      </c>
      <c r="J60" s="115">
        <v>12005962400</v>
      </c>
      <c r="K60" s="115" t="s">
        <v>390</v>
      </c>
      <c r="L60" s="115" t="s">
        <v>390</v>
      </c>
      <c r="M60" s="115">
        <v>0</v>
      </c>
      <c r="N60" s="115">
        <v>24.37</v>
      </c>
      <c r="O60" s="115">
        <v>99.51</v>
      </c>
      <c r="P60" s="115">
        <v>2.96</v>
      </c>
      <c r="Q60" s="115" t="s">
        <v>390</v>
      </c>
    </row>
    <row r="61" spans="1:17" x14ac:dyDescent="0.2">
      <c r="A61" s="115" t="s">
        <v>715</v>
      </c>
      <c r="B61" s="115" t="s">
        <v>716</v>
      </c>
      <c r="C61" s="116">
        <v>1.09E-2</v>
      </c>
      <c r="D61" s="115">
        <v>16.760000000000002</v>
      </c>
      <c r="E61" s="117">
        <v>0.39652777777777781</v>
      </c>
      <c r="I61" s="115">
        <v>0</v>
      </c>
      <c r="J61" s="115">
        <v>2371540000</v>
      </c>
      <c r="K61" s="115" t="s">
        <v>390</v>
      </c>
      <c r="L61" s="115" t="s">
        <v>390</v>
      </c>
      <c r="M61" s="115">
        <v>0</v>
      </c>
      <c r="N61" s="115">
        <v>7.63</v>
      </c>
      <c r="O61" s="115">
        <v>75.290000000000006</v>
      </c>
      <c r="P61" s="115">
        <v>20.47</v>
      </c>
      <c r="Q61" s="115" t="s">
        <v>390</v>
      </c>
    </row>
    <row r="62" spans="1:17" x14ac:dyDescent="0.2">
      <c r="A62" s="115" t="s">
        <v>9550</v>
      </c>
      <c r="B62" s="115" t="s">
        <v>9551</v>
      </c>
      <c r="C62" s="116">
        <v>8.2799999999999999E-2</v>
      </c>
      <c r="D62" s="115">
        <v>1.7</v>
      </c>
      <c r="E62" s="117">
        <v>0.45252314814814815</v>
      </c>
      <c r="I62" s="115">
        <v>0</v>
      </c>
      <c r="J62" s="115">
        <v>14246808000</v>
      </c>
      <c r="K62" s="115" t="s">
        <v>390</v>
      </c>
      <c r="L62" s="115" t="s">
        <v>390</v>
      </c>
      <c r="M62" s="115">
        <v>0</v>
      </c>
      <c r="N62" s="115">
        <v>50.5</v>
      </c>
      <c r="O62" s="115">
        <v>68.260000000000005</v>
      </c>
      <c r="P62" s="115">
        <v>4.88</v>
      </c>
      <c r="Q62" s="115" t="s">
        <v>390</v>
      </c>
    </row>
    <row r="63" spans="1:17" x14ac:dyDescent="0.2">
      <c r="A63" s="115" t="s">
        <v>5965</v>
      </c>
      <c r="B63" s="115" t="s">
        <v>5966</v>
      </c>
      <c r="C63" s="116">
        <v>2.3099999999999999E-2</v>
      </c>
      <c r="D63" s="115">
        <v>8.8699999999999992</v>
      </c>
      <c r="E63" s="117">
        <v>0.40751157407407407</v>
      </c>
      <c r="I63" s="115">
        <v>0</v>
      </c>
      <c r="J63" s="115">
        <v>6342287300</v>
      </c>
      <c r="K63" s="115" t="s">
        <v>390</v>
      </c>
      <c r="L63" s="115" t="s">
        <v>390</v>
      </c>
      <c r="M63" s="115">
        <v>0</v>
      </c>
      <c r="N63" s="115">
        <v>69.44</v>
      </c>
      <c r="O63" s="115">
        <v>51.96</v>
      </c>
      <c r="P63" s="115">
        <v>8.7799999999999994</v>
      </c>
      <c r="Q63" s="115" t="s">
        <v>390</v>
      </c>
    </row>
    <row r="64" spans="1:17" x14ac:dyDescent="0.2">
      <c r="A64" s="115" t="s">
        <v>10655</v>
      </c>
      <c r="B64" s="115" t="s">
        <v>10656</v>
      </c>
      <c r="C64" s="116">
        <v>1.0699999999999999E-2</v>
      </c>
      <c r="D64" s="115">
        <v>6.6</v>
      </c>
      <c r="E64" s="117">
        <v>0.39583333333333331</v>
      </c>
      <c r="I64" s="115">
        <v>0</v>
      </c>
      <c r="J64" s="115">
        <v>3837087900</v>
      </c>
      <c r="K64" s="115" t="s">
        <v>390</v>
      </c>
      <c r="L64" s="115" t="s">
        <v>390</v>
      </c>
      <c r="M64" s="115">
        <v>0</v>
      </c>
      <c r="N64" s="115">
        <v>53.16</v>
      </c>
      <c r="O64" s="115">
        <v>84.63</v>
      </c>
      <c r="P64" s="115">
        <v>19.59</v>
      </c>
      <c r="Q64" s="115" t="s">
        <v>390</v>
      </c>
    </row>
    <row r="65" spans="1:17" x14ac:dyDescent="0.2">
      <c r="A65" s="115" t="s">
        <v>4234</v>
      </c>
      <c r="B65" s="115" t="s">
        <v>4235</v>
      </c>
      <c r="C65" s="116">
        <v>7.7499999999999999E-2</v>
      </c>
      <c r="D65" s="115">
        <v>6.12</v>
      </c>
      <c r="E65" s="117">
        <v>0.41202546296296294</v>
      </c>
      <c r="I65" s="115">
        <v>0</v>
      </c>
      <c r="J65" s="115">
        <v>2346044900</v>
      </c>
      <c r="K65" s="115" t="s">
        <v>390</v>
      </c>
      <c r="L65" s="115" t="s">
        <v>390</v>
      </c>
      <c r="M65" s="115">
        <v>0</v>
      </c>
      <c r="N65" s="115">
        <v>34.729999999999997</v>
      </c>
      <c r="O65" s="115">
        <v>97.54</v>
      </c>
      <c r="P65" s="115">
        <v>11.03</v>
      </c>
      <c r="Q65" s="115" t="s">
        <v>390</v>
      </c>
    </row>
    <row r="66" spans="1:17" x14ac:dyDescent="0.2">
      <c r="A66" s="115" t="s">
        <v>8560</v>
      </c>
      <c r="B66" s="115" t="s">
        <v>8561</v>
      </c>
      <c r="C66" s="116">
        <v>-0.1002</v>
      </c>
      <c r="D66" s="115">
        <v>7.99</v>
      </c>
      <c r="E66" s="115" t="s">
        <v>390</v>
      </c>
      <c r="I66" s="115">
        <v>0</v>
      </c>
      <c r="J66" s="115">
        <v>53047995000</v>
      </c>
      <c r="K66" s="115" t="s">
        <v>390</v>
      </c>
      <c r="L66" s="115" t="s">
        <v>390</v>
      </c>
      <c r="M66" s="115">
        <v>0</v>
      </c>
      <c r="N66" s="115">
        <v>82.16</v>
      </c>
      <c r="O66" s="115">
        <v>0</v>
      </c>
      <c r="P66" s="115">
        <v>1.26</v>
      </c>
      <c r="Q66"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C28" sqref="C28"/>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62" t="s">
        <v>15591</v>
      </c>
      <c r="B1" s="101" t="s">
        <v>1</v>
      </c>
      <c r="C1" s="101" t="s">
        <v>19680</v>
      </c>
      <c r="D1" s="100" t="s">
        <v>19684</v>
      </c>
      <c r="E1" s="100" t="s">
        <v>19683</v>
      </c>
      <c r="F1" s="101" t="s">
        <v>15595</v>
      </c>
      <c r="G1" s="101" t="s">
        <v>15593</v>
      </c>
      <c r="H1" s="101" t="s">
        <v>15594</v>
      </c>
      <c r="I1" s="101" t="s">
        <v>15592</v>
      </c>
      <c r="J1" s="171" t="s">
        <v>80</v>
      </c>
      <c r="K1" s="172"/>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62"/>
      <c r="B2" s="156" t="s">
        <v>26204</v>
      </c>
      <c r="C2" s="103" t="s">
        <v>26208</v>
      </c>
      <c r="D2" s="166" t="s">
        <v>19685</v>
      </c>
      <c r="E2" s="103"/>
      <c r="F2" s="161" t="s">
        <v>19694</v>
      </c>
      <c r="G2" s="161" t="s">
        <v>20435</v>
      </c>
      <c r="H2" s="161" t="s">
        <v>19518</v>
      </c>
      <c r="I2" s="161" t="s">
        <v>15599</v>
      </c>
      <c r="J2" s="173" t="s">
        <v>26580</v>
      </c>
      <c r="K2" s="174"/>
      <c r="L2" s="156" t="s">
        <v>19697</v>
      </c>
      <c r="M2" s="156" t="s">
        <v>26474</v>
      </c>
      <c r="N2" s="156" t="s">
        <v>26475</v>
      </c>
      <c r="O2" s="156" t="s">
        <v>26476</v>
      </c>
      <c r="P2" s="156" t="s">
        <v>26480</v>
      </c>
      <c r="Q2" s="156" t="s">
        <v>26477</v>
      </c>
      <c r="R2" s="156" t="s">
        <v>26478</v>
      </c>
      <c r="S2" s="156" t="s">
        <v>26479</v>
      </c>
      <c r="T2" s="156" t="s">
        <v>26481</v>
      </c>
      <c r="U2" s="156" t="s">
        <v>26213</v>
      </c>
      <c r="V2" s="156" t="s">
        <v>26220</v>
      </c>
      <c r="W2" s="160" t="s">
        <v>26219</v>
      </c>
      <c r="X2" s="160" t="s">
        <v>26210</v>
      </c>
    </row>
    <row r="3" spans="1:24" ht="20.100000000000001" customHeight="1" x14ac:dyDescent="0.2">
      <c r="A3" s="162"/>
      <c r="B3" s="157"/>
      <c r="C3" s="103" t="s">
        <v>19681</v>
      </c>
      <c r="D3" s="167"/>
      <c r="E3" s="103"/>
      <c r="F3" s="161"/>
      <c r="G3" s="161"/>
      <c r="H3" s="161"/>
      <c r="I3" s="161"/>
      <c r="J3" s="175"/>
      <c r="K3" s="176"/>
      <c r="L3" s="158"/>
      <c r="M3" s="157"/>
      <c r="N3" s="157"/>
      <c r="O3" s="157"/>
      <c r="P3" s="157"/>
      <c r="Q3" s="157"/>
      <c r="R3" s="157"/>
      <c r="S3" s="157"/>
      <c r="T3" s="157"/>
      <c r="U3" s="157"/>
      <c r="V3" s="157"/>
      <c r="W3" s="160"/>
      <c r="X3" s="160"/>
    </row>
    <row r="4" spans="1:24" ht="20.100000000000001" customHeight="1" x14ac:dyDescent="0.2">
      <c r="A4" s="162"/>
      <c r="B4" s="157"/>
      <c r="C4" s="103" t="s">
        <v>19342</v>
      </c>
      <c r="D4" s="167"/>
      <c r="E4" s="103"/>
      <c r="F4" s="164"/>
      <c r="G4" s="161"/>
      <c r="H4" s="161"/>
      <c r="I4" s="161"/>
      <c r="J4" s="175"/>
      <c r="K4" s="176"/>
      <c r="L4" s="156" t="s">
        <v>19699</v>
      </c>
      <c r="M4" s="157"/>
      <c r="N4" s="157"/>
      <c r="O4" s="157"/>
      <c r="P4" s="157"/>
      <c r="Q4" s="157"/>
      <c r="R4" s="157"/>
      <c r="S4" s="157"/>
      <c r="T4" s="157"/>
      <c r="U4" s="157"/>
      <c r="V4" s="157"/>
      <c r="W4" s="160"/>
      <c r="X4" s="160"/>
    </row>
    <row r="5" spans="1:24" ht="20.100000000000001" customHeight="1" x14ac:dyDescent="0.2">
      <c r="A5" s="162"/>
      <c r="B5" s="157"/>
      <c r="C5" s="103" t="s">
        <v>19682</v>
      </c>
      <c r="D5" s="168"/>
      <c r="E5" s="103"/>
      <c r="F5" s="164"/>
      <c r="G5" s="161"/>
      <c r="H5" s="161"/>
      <c r="I5" s="161"/>
      <c r="J5" s="175"/>
      <c r="K5" s="176"/>
      <c r="L5" s="158"/>
      <c r="M5" s="157"/>
      <c r="N5" s="157"/>
      <c r="O5" s="157"/>
      <c r="P5" s="157"/>
      <c r="Q5" s="157"/>
      <c r="R5" s="157"/>
      <c r="S5" s="157"/>
      <c r="T5" s="157"/>
      <c r="U5" s="158"/>
      <c r="V5" s="158"/>
      <c r="W5" s="160"/>
      <c r="X5" s="160"/>
    </row>
    <row r="6" spans="1:24" ht="42.75" customHeight="1" x14ac:dyDescent="0.2">
      <c r="A6" s="162"/>
      <c r="B6" s="157"/>
      <c r="C6" s="103" t="s">
        <v>19625</v>
      </c>
      <c r="D6" s="103" t="s">
        <v>26209</v>
      </c>
      <c r="E6" s="103"/>
      <c r="F6" s="164"/>
      <c r="G6" s="161"/>
      <c r="H6" s="161"/>
      <c r="I6" s="161"/>
      <c r="J6" s="175"/>
      <c r="K6" s="176"/>
      <c r="L6" s="102" t="s">
        <v>19698</v>
      </c>
      <c r="M6" s="157"/>
      <c r="N6" s="157"/>
      <c r="O6" s="157"/>
      <c r="P6" s="157"/>
      <c r="Q6" s="157"/>
      <c r="R6" s="157"/>
      <c r="S6" s="157"/>
      <c r="T6" s="157"/>
      <c r="U6" s="102" t="s">
        <v>26215</v>
      </c>
      <c r="V6" s="102" t="s">
        <v>26223</v>
      </c>
      <c r="W6" s="106" t="s">
        <v>26221</v>
      </c>
      <c r="X6" s="160"/>
    </row>
    <row r="7" spans="1:24" ht="20.100000000000001" customHeight="1" x14ac:dyDescent="0.2">
      <c r="A7" s="162"/>
      <c r="B7" s="157"/>
      <c r="C7" s="103" t="s">
        <v>19621</v>
      </c>
      <c r="D7" s="166" t="s">
        <v>19686</v>
      </c>
      <c r="E7" s="103"/>
      <c r="F7" s="164"/>
      <c r="G7" s="161"/>
      <c r="H7" s="161"/>
      <c r="I7" s="161"/>
      <c r="J7" s="175"/>
      <c r="K7" s="176"/>
      <c r="L7" s="156" t="s">
        <v>26207</v>
      </c>
      <c r="M7" s="157"/>
      <c r="N7" s="157"/>
      <c r="O7" s="157"/>
      <c r="P7" s="157"/>
      <c r="Q7" s="157"/>
      <c r="R7" s="157"/>
      <c r="S7" s="157"/>
      <c r="T7" s="157"/>
      <c r="U7" s="102" t="s">
        <v>26214</v>
      </c>
      <c r="V7" s="156" t="s">
        <v>26224</v>
      </c>
      <c r="W7" s="156" t="s">
        <v>26222</v>
      </c>
      <c r="X7" s="160"/>
    </row>
    <row r="8" spans="1:24" ht="28.5" customHeight="1" x14ac:dyDescent="0.2">
      <c r="A8" s="162"/>
      <c r="B8" s="157"/>
      <c r="C8" s="103" t="s">
        <v>19344</v>
      </c>
      <c r="D8" s="167"/>
      <c r="E8" s="103"/>
      <c r="F8" s="160" t="s">
        <v>19695</v>
      </c>
      <c r="G8" s="160"/>
      <c r="H8" s="160" t="s">
        <v>19519</v>
      </c>
      <c r="I8" s="160" t="s">
        <v>15597</v>
      </c>
      <c r="J8" s="175"/>
      <c r="K8" s="176"/>
      <c r="L8" s="158"/>
      <c r="M8" s="157"/>
      <c r="N8" s="157"/>
      <c r="O8" s="157"/>
      <c r="P8" s="157"/>
      <c r="Q8" s="157"/>
      <c r="R8" s="157"/>
      <c r="S8" s="157"/>
      <c r="T8" s="157"/>
      <c r="U8" s="102" t="s">
        <v>26217</v>
      </c>
      <c r="V8" s="158"/>
      <c r="W8" s="158"/>
      <c r="X8" s="160"/>
    </row>
    <row r="9" spans="1:24" ht="20.100000000000001" customHeight="1" x14ac:dyDescent="0.2">
      <c r="A9" s="162"/>
      <c r="B9" s="158"/>
      <c r="C9" s="103" t="s">
        <v>19341</v>
      </c>
      <c r="D9" s="168"/>
      <c r="E9" s="103"/>
      <c r="F9" s="165"/>
      <c r="G9" s="160"/>
      <c r="H9" s="160"/>
      <c r="I9" s="160"/>
      <c r="J9" s="177"/>
      <c r="K9" s="178"/>
      <c r="L9" s="102" t="s">
        <v>26216</v>
      </c>
      <c r="M9" s="158"/>
      <c r="N9" s="158"/>
      <c r="O9" s="158"/>
      <c r="P9" s="158"/>
      <c r="Q9" s="158"/>
      <c r="R9" s="158"/>
      <c r="S9" s="158"/>
      <c r="T9" s="158"/>
      <c r="U9" s="102" t="s">
        <v>26218</v>
      </c>
      <c r="V9" s="102" t="s">
        <v>25980</v>
      </c>
      <c r="W9" s="106" t="s">
        <v>26219</v>
      </c>
      <c r="X9" s="160"/>
    </row>
    <row r="10" spans="1:24" ht="96.75" customHeight="1" x14ac:dyDescent="0.2">
      <c r="A10" s="162"/>
      <c r="B10" s="159" t="s">
        <v>26205</v>
      </c>
      <c r="C10" s="104" t="s">
        <v>19517</v>
      </c>
      <c r="D10" s="169" t="s">
        <v>19577</v>
      </c>
      <c r="E10" s="104"/>
      <c r="F10" s="159" t="s">
        <v>19696</v>
      </c>
      <c r="G10" s="159" t="s">
        <v>15596</v>
      </c>
      <c r="H10" s="159" t="s">
        <v>19520</v>
      </c>
      <c r="I10" s="159" t="s">
        <v>15598</v>
      </c>
      <c r="J10" s="179" t="s">
        <v>26579</v>
      </c>
      <c r="K10" s="105" t="s">
        <v>26211</v>
      </c>
      <c r="L10" s="159" t="s">
        <v>26351</v>
      </c>
      <c r="M10" s="159" t="s">
        <v>26608</v>
      </c>
      <c r="N10" s="159" t="s">
        <v>26609</v>
      </c>
      <c r="O10" s="159" t="s">
        <v>26482</v>
      </c>
      <c r="P10" s="159" t="s">
        <v>26483</v>
      </c>
      <c r="Q10" s="159" t="s">
        <v>26610</v>
      </c>
      <c r="R10" s="159" t="s">
        <v>26484</v>
      </c>
      <c r="S10" s="159" t="s">
        <v>26611</v>
      </c>
      <c r="T10" s="159" t="s">
        <v>26485</v>
      </c>
      <c r="U10" s="105" t="s">
        <v>26347</v>
      </c>
      <c r="V10" s="105" t="s">
        <v>26349</v>
      </c>
      <c r="W10" s="105" t="s">
        <v>26206</v>
      </c>
      <c r="X10" s="159" t="s">
        <v>26465</v>
      </c>
    </row>
    <row r="11" spans="1:24" ht="75.75" customHeight="1" x14ac:dyDescent="0.2">
      <c r="A11" s="162"/>
      <c r="B11" s="159"/>
      <c r="C11" s="104" t="s">
        <v>19516</v>
      </c>
      <c r="D11" s="170"/>
      <c r="E11" s="104"/>
      <c r="F11" s="163"/>
      <c r="G11" s="159"/>
      <c r="H11" s="159"/>
      <c r="I11" s="159"/>
      <c r="J11" s="180"/>
      <c r="K11" s="105" t="s">
        <v>26212</v>
      </c>
      <c r="L11" s="159"/>
      <c r="M11" s="159"/>
      <c r="N11" s="159"/>
      <c r="O11" s="159"/>
      <c r="P11" s="159"/>
      <c r="Q11" s="159"/>
      <c r="R11" s="159"/>
      <c r="S11" s="159"/>
      <c r="T11" s="159"/>
      <c r="U11" s="105" t="s">
        <v>26346</v>
      </c>
      <c r="V11" s="105" t="s">
        <v>26350</v>
      </c>
      <c r="W11" s="105" t="s">
        <v>26348</v>
      </c>
      <c r="X11" s="15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28840</v>
      </c>
      <c r="F1" s="3" t="s">
        <v>23597</v>
      </c>
      <c r="G1" s="3" t="s">
        <v>23596</v>
      </c>
      <c r="H1" s="3" t="s">
        <v>23595</v>
      </c>
      <c r="I1" s="115" t="s">
        <v>28839</v>
      </c>
      <c r="J1" s="115" t="s">
        <v>100</v>
      </c>
      <c r="K1" s="115" t="s">
        <v>28838</v>
      </c>
      <c r="L1" s="115" t="s">
        <v>595</v>
      </c>
      <c r="M1" s="115" t="s">
        <v>628</v>
      </c>
      <c r="N1" s="115" t="s">
        <v>624</v>
      </c>
      <c r="O1" s="115" t="s">
        <v>28837</v>
      </c>
      <c r="P1" s="115" t="s">
        <v>28836</v>
      </c>
      <c r="Q1" s="115" t="s">
        <v>28835</v>
      </c>
    </row>
    <row r="2" spans="1:17" x14ac:dyDescent="0.2">
      <c r="A2" s="115" t="s">
        <v>9796</v>
      </c>
      <c r="B2" s="115" t="s">
        <v>9797</v>
      </c>
      <c r="C2" s="116">
        <v>9.98E-2</v>
      </c>
      <c r="D2" s="115">
        <v>12.12</v>
      </c>
      <c r="E2" s="117">
        <v>0.39583333333333331</v>
      </c>
      <c r="I2" s="115">
        <v>5</v>
      </c>
      <c r="J2" s="115">
        <v>3824013700</v>
      </c>
      <c r="K2" s="115" t="s">
        <v>28610</v>
      </c>
      <c r="L2" s="115" t="s">
        <v>598</v>
      </c>
      <c r="M2" s="115">
        <v>327685</v>
      </c>
      <c r="N2" s="115">
        <v>16.809999999999999</v>
      </c>
      <c r="O2" s="115">
        <v>100</v>
      </c>
      <c r="P2" s="115">
        <v>0.54</v>
      </c>
      <c r="Q2" s="115">
        <v>373.09</v>
      </c>
    </row>
    <row r="3" spans="1:17" x14ac:dyDescent="0.2">
      <c r="A3" s="115" t="s">
        <v>3288</v>
      </c>
      <c r="B3" s="115" t="s">
        <v>3289</v>
      </c>
      <c r="C3" s="116">
        <v>0.1002</v>
      </c>
      <c r="D3" s="115">
        <v>20.21</v>
      </c>
      <c r="E3" s="117">
        <v>0.61082175925925919</v>
      </c>
      <c r="I3" s="115">
        <v>4</v>
      </c>
      <c r="J3" s="115">
        <v>6213463500</v>
      </c>
      <c r="K3" s="115" t="s">
        <v>26253</v>
      </c>
      <c r="L3" s="115" t="s">
        <v>596</v>
      </c>
      <c r="M3" s="115">
        <v>262148</v>
      </c>
      <c r="N3" s="115">
        <v>56.31</v>
      </c>
      <c r="O3" s="115">
        <v>100</v>
      </c>
      <c r="P3" s="115">
        <v>21.2</v>
      </c>
      <c r="Q3" s="115">
        <v>2.06</v>
      </c>
    </row>
    <row r="4" spans="1:17" x14ac:dyDescent="0.2">
      <c r="A4" s="115" t="s">
        <v>5449</v>
      </c>
      <c r="B4" s="115" t="s">
        <v>5450</v>
      </c>
      <c r="C4" s="116">
        <v>0.1</v>
      </c>
      <c r="D4" s="115">
        <v>13.31</v>
      </c>
      <c r="E4" s="117">
        <v>0.3967013888888889</v>
      </c>
      <c r="I4" s="115">
        <v>3</v>
      </c>
      <c r="J4" s="115">
        <v>3275812200</v>
      </c>
      <c r="K4" s="115" t="s">
        <v>28746</v>
      </c>
      <c r="L4" s="115" t="s">
        <v>596</v>
      </c>
      <c r="M4" s="115">
        <v>196611</v>
      </c>
      <c r="N4" s="115">
        <v>70.16</v>
      </c>
      <c r="O4" s="115">
        <v>100</v>
      </c>
      <c r="P4" s="115">
        <v>6.75</v>
      </c>
      <c r="Q4" s="115">
        <v>31.6</v>
      </c>
    </row>
    <row r="5" spans="1:17" x14ac:dyDescent="0.2">
      <c r="A5" s="115" t="s">
        <v>28793</v>
      </c>
      <c r="B5" s="115" t="s">
        <v>28792</v>
      </c>
      <c r="C5" s="116">
        <v>9.9900000000000003E-2</v>
      </c>
      <c r="D5" s="115">
        <v>30.29</v>
      </c>
      <c r="E5" s="117">
        <v>0.39600694444444445</v>
      </c>
      <c r="I5" s="115">
        <v>2</v>
      </c>
      <c r="J5" s="115">
        <v>848120000</v>
      </c>
      <c r="K5" s="115" t="s">
        <v>28834</v>
      </c>
      <c r="L5" s="115" t="s">
        <v>596</v>
      </c>
      <c r="M5" s="115">
        <v>131074</v>
      </c>
      <c r="N5" s="115">
        <v>4.28</v>
      </c>
      <c r="O5" s="115">
        <v>100</v>
      </c>
      <c r="P5" s="115">
        <v>11.98</v>
      </c>
      <c r="Q5" s="115">
        <v>79.010000000000005</v>
      </c>
    </row>
    <row r="6" spans="1:17" x14ac:dyDescent="0.2">
      <c r="A6" s="115" t="s">
        <v>10655</v>
      </c>
      <c r="B6" s="115" t="s">
        <v>10656</v>
      </c>
      <c r="C6" s="116">
        <v>9.9299999999999999E-2</v>
      </c>
      <c r="D6" s="115">
        <v>6.53</v>
      </c>
      <c r="E6" s="117">
        <v>0.39635416666666662</v>
      </c>
      <c r="I6" s="115">
        <v>2</v>
      </c>
      <c r="J6" s="115">
        <v>3796391500</v>
      </c>
      <c r="K6" s="115" t="s">
        <v>28783</v>
      </c>
      <c r="L6" s="115" t="s">
        <v>596</v>
      </c>
      <c r="M6" s="115">
        <v>131074</v>
      </c>
      <c r="N6" s="115">
        <v>53.16</v>
      </c>
      <c r="O6" s="115">
        <v>100</v>
      </c>
      <c r="P6" s="115">
        <v>3.9</v>
      </c>
      <c r="Q6" s="115">
        <v>48.36</v>
      </c>
    </row>
    <row r="7" spans="1:17" x14ac:dyDescent="0.2">
      <c r="A7" s="115" t="s">
        <v>28833</v>
      </c>
      <c r="B7" s="115" t="s">
        <v>28832</v>
      </c>
      <c r="C7" s="116">
        <v>0.19980000000000001</v>
      </c>
      <c r="D7" s="115">
        <v>25.34</v>
      </c>
      <c r="E7" s="117">
        <v>0.3979166666666667</v>
      </c>
      <c r="I7" s="115">
        <v>1</v>
      </c>
      <c r="J7" s="115">
        <v>1088725680</v>
      </c>
      <c r="K7" s="115" t="s">
        <v>28831</v>
      </c>
      <c r="L7" s="115" t="s">
        <v>596</v>
      </c>
      <c r="M7" s="115">
        <v>65537</v>
      </c>
      <c r="N7" s="115">
        <v>15.44</v>
      </c>
      <c r="O7" s="115">
        <v>99.95</v>
      </c>
      <c r="P7" s="115">
        <v>23.94</v>
      </c>
      <c r="Q7" s="115">
        <v>34.450000000000003</v>
      </c>
    </row>
    <row r="8" spans="1:17" x14ac:dyDescent="0.2">
      <c r="A8" s="115" t="s">
        <v>2981</v>
      </c>
      <c r="B8" s="115" t="s">
        <v>2982</v>
      </c>
      <c r="C8" s="116">
        <v>0.19980000000000001</v>
      </c>
      <c r="D8" s="115">
        <v>24.38</v>
      </c>
      <c r="E8" s="117">
        <v>0.46376157407407409</v>
      </c>
      <c r="I8" s="115">
        <v>1</v>
      </c>
      <c r="J8" s="115">
        <v>2561782800</v>
      </c>
      <c r="K8" s="115" t="s">
        <v>23409</v>
      </c>
      <c r="L8" s="115" t="s">
        <v>596</v>
      </c>
      <c r="M8" s="115">
        <v>65537</v>
      </c>
      <c r="N8" s="115">
        <v>17.37</v>
      </c>
      <c r="O8" s="115">
        <v>92.95</v>
      </c>
      <c r="P8" s="115">
        <v>13.15</v>
      </c>
      <c r="Q8" s="115">
        <v>16.97</v>
      </c>
    </row>
    <row r="9" spans="1:17" x14ac:dyDescent="0.2">
      <c r="A9" s="115" t="s">
        <v>11803</v>
      </c>
      <c r="B9" s="115" t="s">
        <v>11804</v>
      </c>
      <c r="C9" s="116">
        <v>0.20039999999999999</v>
      </c>
      <c r="D9" s="115">
        <v>11.62</v>
      </c>
      <c r="E9" s="117">
        <v>0.40069444444444446</v>
      </c>
      <c r="I9" s="115">
        <v>1</v>
      </c>
      <c r="J9" s="115">
        <v>2455681400</v>
      </c>
      <c r="K9" s="115" t="s">
        <v>28830</v>
      </c>
      <c r="L9" s="115" t="s">
        <v>596</v>
      </c>
      <c r="M9" s="115">
        <v>65537</v>
      </c>
      <c r="N9" s="115">
        <v>42.42</v>
      </c>
      <c r="O9" s="115">
        <v>100</v>
      </c>
      <c r="P9" s="115">
        <v>15.37</v>
      </c>
      <c r="Q9" s="115">
        <v>17.03</v>
      </c>
    </row>
    <row r="10" spans="1:17" x14ac:dyDescent="0.2">
      <c r="A10" s="115" t="s">
        <v>8007</v>
      </c>
      <c r="B10" s="115" t="s">
        <v>8008</v>
      </c>
      <c r="C10" s="116">
        <v>0.20050000000000001</v>
      </c>
      <c r="D10" s="115">
        <v>5.03</v>
      </c>
      <c r="E10" s="117">
        <v>0.59483796296296299</v>
      </c>
      <c r="I10" s="115">
        <v>1</v>
      </c>
      <c r="J10" s="115">
        <v>2738906700</v>
      </c>
      <c r="K10" s="115" t="s">
        <v>28829</v>
      </c>
      <c r="L10" s="115" t="s">
        <v>596</v>
      </c>
      <c r="M10" s="115">
        <v>65537</v>
      </c>
      <c r="N10" s="115">
        <v>11.32</v>
      </c>
      <c r="O10" s="115">
        <v>100</v>
      </c>
      <c r="P10" s="115">
        <v>11.59</v>
      </c>
      <c r="Q10" s="115">
        <v>31.37</v>
      </c>
    </row>
    <row r="11" spans="1:17" x14ac:dyDescent="0.2">
      <c r="A11" s="115" t="s">
        <v>9513</v>
      </c>
      <c r="B11" s="115" t="s">
        <v>9514</v>
      </c>
      <c r="C11" s="116">
        <v>0.1002</v>
      </c>
      <c r="D11" s="115">
        <v>4.72</v>
      </c>
      <c r="E11" s="117">
        <v>0.39809027777777778</v>
      </c>
      <c r="I11" s="115">
        <v>1</v>
      </c>
      <c r="J11" s="115">
        <v>3100562100</v>
      </c>
      <c r="K11" s="115" t="s">
        <v>28828</v>
      </c>
      <c r="L11" s="115" t="s">
        <v>596</v>
      </c>
      <c r="M11" s="115">
        <v>65537</v>
      </c>
      <c r="N11" s="115">
        <v>1.17</v>
      </c>
      <c r="O11" s="115">
        <v>92.91</v>
      </c>
      <c r="P11" s="115">
        <v>6.28</v>
      </c>
      <c r="Q11" s="115">
        <v>38.630000000000003</v>
      </c>
    </row>
    <row r="12" spans="1:17" x14ac:dyDescent="0.2">
      <c r="A12" s="115" t="s">
        <v>12215</v>
      </c>
      <c r="B12" s="115" t="s">
        <v>12216</v>
      </c>
      <c r="C12" s="116">
        <v>0.1002</v>
      </c>
      <c r="D12" s="115">
        <v>12.41</v>
      </c>
      <c r="E12" s="117">
        <v>0.41041666666666665</v>
      </c>
      <c r="I12" s="115">
        <v>1</v>
      </c>
      <c r="J12" s="115">
        <v>2008835200</v>
      </c>
      <c r="K12" s="115" t="s">
        <v>28827</v>
      </c>
      <c r="L12" s="115" t="s">
        <v>596</v>
      </c>
      <c r="M12" s="115">
        <v>65537</v>
      </c>
      <c r="N12" s="115">
        <v>44.02</v>
      </c>
      <c r="O12" s="115">
        <v>75.790000000000006</v>
      </c>
      <c r="P12" s="115">
        <v>18.61</v>
      </c>
      <c r="Q12" s="115">
        <v>27.12</v>
      </c>
    </row>
    <row r="13" spans="1:17" x14ac:dyDescent="0.2">
      <c r="A13" s="115" t="s">
        <v>3144</v>
      </c>
      <c r="B13" s="115" t="s">
        <v>3145</v>
      </c>
      <c r="C13" s="116">
        <v>0.1</v>
      </c>
      <c r="D13" s="115">
        <v>16.170000000000002</v>
      </c>
      <c r="E13" s="117">
        <v>0.40121527777777777</v>
      </c>
      <c r="I13" s="115">
        <v>1</v>
      </c>
      <c r="J13" s="115">
        <v>6034239800</v>
      </c>
      <c r="K13" s="115" t="s">
        <v>27355</v>
      </c>
      <c r="L13" s="115" t="s">
        <v>596</v>
      </c>
      <c r="M13" s="115">
        <v>65537</v>
      </c>
      <c r="N13" s="115">
        <v>59.26</v>
      </c>
      <c r="O13" s="115">
        <v>50.98</v>
      </c>
      <c r="P13" s="115">
        <v>4.6399999999999997</v>
      </c>
      <c r="Q13" s="115">
        <v>22.29</v>
      </c>
    </row>
    <row r="14" spans="1:17" x14ac:dyDescent="0.2">
      <c r="A14" s="115" t="s">
        <v>10739</v>
      </c>
      <c r="B14" s="115" t="s">
        <v>10740</v>
      </c>
      <c r="C14" s="116">
        <v>0.10009999999999999</v>
      </c>
      <c r="D14" s="115">
        <v>26.27</v>
      </c>
      <c r="E14" s="117">
        <v>0.40815972222222219</v>
      </c>
      <c r="I14" s="115">
        <v>1</v>
      </c>
      <c r="J14" s="115">
        <v>6612380100</v>
      </c>
      <c r="K14" s="115" t="s">
        <v>27894</v>
      </c>
      <c r="L14" s="115" t="s">
        <v>596</v>
      </c>
      <c r="M14" s="115">
        <v>131076</v>
      </c>
      <c r="N14" s="115">
        <v>51</v>
      </c>
      <c r="O14" s="115">
        <v>100</v>
      </c>
      <c r="P14" s="115">
        <v>10.36</v>
      </c>
      <c r="Q14" s="115">
        <v>18.7</v>
      </c>
    </row>
    <row r="15" spans="1:17" x14ac:dyDescent="0.2">
      <c r="A15" s="115" t="s">
        <v>7916</v>
      </c>
      <c r="B15" s="115" t="s">
        <v>7917</v>
      </c>
      <c r="C15" s="116">
        <v>0.1003</v>
      </c>
      <c r="D15" s="115">
        <v>16.010000000000002</v>
      </c>
      <c r="E15" s="117">
        <v>0.61759259259259258</v>
      </c>
      <c r="I15" s="115">
        <v>1</v>
      </c>
      <c r="J15" s="115">
        <v>10052580600</v>
      </c>
      <c r="K15" s="115" t="s">
        <v>28826</v>
      </c>
      <c r="L15" s="115" t="s">
        <v>596</v>
      </c>
      <c r="M15" s="115">
        <v>65537</v>
      </c>
      <c r="N15" s="115">
        <v>49.24</v>
      </c>
      <c r="O15" s="115">
        <v>100</v>
      </c>
      <c r="P15" s="115">
        <v>6.23</v>
      </c>
      <c r="Q15" s="115">
        <v>2.83</v>
      </c>
    </row>
    <row r="16" spans="1:17" x14ac:dyDescent="0.2">
      <c r="A16" s="115" t="s">
        <v>1058</v>
      </c>
      <c r="B16" s="115" t="s">
        <v>1059</v>
      </c>
      <c r="C16" s="116">
        <v>0.1</v>
      </c>
      <c r="D16" s="115">
        <v>8.14</v>
      </c>
      <c r="E16" s="117">
        <v>0.40347222222222223</v>
      </c>
      <c r="I16" s="115">
        <v>1</v>
      </c>
      <c r="J16" s="115">
        <v>3378584300</v>
      </c>
      <c r="K16" s="115" t="s">
        <v>27653</v>
      </c>
      <c r="L16" s="115" t="s">
        <v>596</v>
      </c>
      <c r="M16" s="115">
        <v>65537</v>
      </c>
      <c r="N16" s="115">
        <v>33.229999999999997</v>
      </c>
      <c r="O16" s="115">
        <v>75.67</v>
      </c>
      <c r="P16" s="115">
        <v>5.75</v>
      </c>
      <c r="Q16" s="115">
        <v>81.88</v>
      </c>
    </row>
    <row r="17" spans="1:17" x14ac:dyDescent="0.2">
      <c r="A17" s="115" t="s">
        <v>4719</v>
      </c>
      <c r="B17" s="115" t="s">
        <v>4720</v>
      </c>
      <c r="C17" s="116">
        <v>9.98E-2</v>
      </c>
      <c r="D17" s="115">
        <v>6.83</v>
      </c>
      <c r="E17" s="117">
        <v>0.56792824074074078</v>
      </c>
      <c r="I17" s="115">
        <v>1</v>
      </c>
      <c r="J17" s="115">
        <v>1994971400</v>
      </c>
      <c r="K17" s="115" t="s">
        <v>28571</v>
      </c>
      <c r="L17" s="115" t="s">
        <v>596</v>
      </c>
      <c r="M17" s="115">
        <v>262150</v>
      </c>
      <c r="N17" s="115">
        <v>26.62</v>
      </c>
      <c r="O17" s="115">
        <v>74.569999999999993</v>
      </c>
      <c r="P17" s="115">
        <v>31.83</v>
      </c>
      <c r="Q17" s="115">
        <v>1.29</v>
      </c>
    </row>
    <row r="18" spans="1:17" x14ac:dyDescent="0.2">
      <c r="A18" s="115" t="s">
        <v>7034</v>
      </c>
      <c r="B18" s="115" t="s">
        <v>7035</v>
      </c>
      <c r="C18" s="116">
        <v>9.9699999999999997E-2</v>
      </c>
      <c r="D18" s="115">
        <v>10.26</v>
      </c>
      <c r="E18" s="117">
        <v>0.3989583333333333</v>
      </c>
      <c r="I18" s="115">
        <v>1</v>
      </c>
      <c r="J18" s="115">
        <v>5084650800</v>
      </c>
      <c r="K18" s="115" t="s">
        <v>24072</v>
      </c>
      <c r="L18" s="115" t="s">
        <v>596</v>
      </c>
      <c r="M18" s="115">
        <v>65537</v>
      </c>
      <c r="N18" s="115">
        <v>5.38</v>
      </c>
      <c r="O18" s="115">
        <v>35.65</v>
      </c>
      <c r="P18" s="115">
        <v>1.55</v>
      </c>
      <c r="Q18" s="115">
        <v>49.1</v>
      </c>
    </row>
    <row r="19" spans="1:17" x14ac:dyDescent="0.2">
      <c r="A19" s="115" t="s">
        <v>14014</v>
      </c>
      <c r="B19" s="115" t="s">
        <v>14015</v>
      </c>
      <c r="C19" s="116">
        <v>0.1002</v>
      </c>
      <c r="D19" s="115">
        <v>14.82</v>
      </c>
      <c r="E19" s="117">
        <v>0.39652777777777781</v>
      </c>
      <c r="I19" s="115">
        <v>1</v>
      </c>
      <c r="J19" s="115">
        <v>820435200</v>
      </c>
      <c r="K19" s="115" t="s">
        <v>28825</v>
      </c>
      <c r="L19" s="115" t="s">
        <v>596</v>
      </c>
      <c r="M19" s="115">
        <v>65537</v>
      </c>
      <c r="N19" s="115">
        <v>0.56000000000000005</v>
      </c>
      <c r="O19" s="115">
        <v>99.66</v>
      </c>
      <c r="P19" s="115">
        <v>6.84</v>
      </c>
      <c r="Q19" s="115">
        <v>46.47</v>
      </c>
    </row>
    <row r="20" spans="1:17" x14ac:dyDescent="0.2">
      <c r="A20" s="115" t="s">
        <v>715</v>
      </c>
      <c r="B20" s="115" t="s">
        <v>716</v>
      </c>
      <c r="C20" s="116">
        <v>0.1002</v>
      </c>
      <c r="D20" s="115">
        <v>16.579999999999998</v>
      </c>
      <c r="E20" s="117">
        <v>0.57799768518518524</v>
      </c>
      <c r="I20" s="115">
        <v>1</v>
      </c>
      <c r="J20" s="115">
        <v>2346070000</v>
      </c>
      <c r="K20" s="115" t="s">
        <v>14777</v>
      </c>
      <c r="L20" s="115" t="s">
        <v>596</v>
      </c>
      <c r="M20" s="115">
        <v>65537</v>
      </c>
      <c r="N20" s="115">
        <v>7.63</v>
      </c>
      <c r="O20" s="115">
        <v>100</v>
      </c>
      <c r="P20" s="115">
        <v>9.06</v>
      </c>
      <c r="Q20" s="115">
        <v>10.18</v>
      </c>
    </row>
    <row r="21" spans="1:17" x14ac:dyDescent="0.2">
      <c r="A21" s="115" t="s">
        <v>5234</v>
      </c>
      <c r="B21" s="115" t="s">
        <v>5235</v>
      </c>
      <c r="C21" s="116">
        <v>0.1</v>
      </c>
      <c r="D21" s="115">
        <v>13.31</v>
      </c>
      <c r="E21" s="117">
        <v>0.61221064814814818</v>
      </c>
      <c r="I21" s="115">
        <v>1</v>
      </c>
      <c r="J21" s="115">
        <v>7289599500</v>
      </c>
      <c r="K21" s="115" t="s">
        <v>28824</v>
      </c>
      <c r="L21" s="115" t="s">
        <v>596</v>
      </c>
      <c r="M21" s="115">
        <v>65537</v>
      </c>
      <c r="N21" s="115">
        <v>69.08</v>
      </c>
      <c r="O21" s="115">
        <v>57.12</v>
      </c>
      <c r="P21" s="115">
        <v>6.41</v>
      </c>
      <c r="Q21" s="115">
        <v>14.33</v>
      </c>
    </row>
    <row r="22" spans="1:17" x14ac:dyDescent="0.2">
      <c r="A22" s="115" t="s">
        <v>5794</v>
      </c>
      <c r="B22" s="115" t="s">
        <v>5795</v>
      </c>
      <c r="C22" s="116">
        <v>9.98E-2</v>
      </c>
      <c r="D22" s="115">
        <v>6.61</v>
      </c>
      <c r="E22" s="117">
        <v>0.4045138888888889</v>
      </c>
      <c r="I22" s="115">
        <v>1</v>
      </c>
      <c r="J22" s="115">
        <v>4402260000</v>
      </c>
      <c r="K22" s="115" t="s">
        <v>27372</v>
      </c>
      <c r="L22" s="115" t="s">
        <v>596</v>
      </c>
      <c r="M22" s="115">
        <v>65537</v>
      </c>
      <c r="N22" s="115">
        <v>0.22</v>
      </c>
      <c r="O22" s="115">
        <v>66.42</v>
      </c>
      <c r="P22" s="115">
        <v>8.2200000000000006</v>
      </c>
      <c r="Q22" s="115">
        <v>2.0299999999999998</v>
      </c>
    </row>
    <row r="23" spans="1:17" x14ac:dyDescent="0.2">
      <c r="A23" s="115" t="s">
        <v>9380</v>
      </c>
      <c r="B23" s="115" t="s">
        <v>9381</v>
      </c>
      <c r="C23" s="116">
        <v>9.9500000000000005E-2</v>
      </c>
      <c r="D23" s="115">
        <v>4.6399999999999997</v>
      </c>
      <c r="E23" s="117">
        <v>0.41563657407407412</v>
      </c>
      <c r="I23" s="115">
        <v>1</v>
      </c>
      <c r="J23" s="115">
        <v>9477189000</v>
      </c>
      <c r="K23" s="115" t="s">
        <v>28458</v>
      </c>
      <c r="L23" s="115" t="s">
        <v>596</v>
      </c>
      <c r="M23" s="115">
        <v>65537</v>
      </c>
      <c r="N23" s="115">
        <v>60.07</v>
      </c>
      <c r="O23" s="115">
        <v>90.24</v>
      </c>
      <c r="P23" s="115">
        <v>3.27</v>
      </c>
      <c r="Q23" s="115">
        <v>16.87</v>
      </c>
    </row>
    <row r="24" spans="1:17" x14ac:dyDescent="0.2">
      <c r="A24" s="115" t="s">
        <v>5965</v>
      </c>
      <c r="B24" s="115" t="s">
        <v>5966</v>
      </c>
      <c r="C24" s="116">
        <v>0.1003</v>
      </c>
      <c r="D24" s="115">
        <v>8.67</v>
      </c>
      <c r="E24" s="117">
        <v>0.47331018518518514</v>
      </c>
      <c r="I24" s="115">
        <v>1</v>
      </c>
      <c r="J24" s="115">
        <v>6199282000</v>
      </c>
      <c r="K24" s="115" t="s">
        <v>28823</v>
      </c>
      <c r="L24" s="115" t="s">
        <v>596</v>
      </c>
      <c r="M24" s="115">
        <v>65537</v>
      </c>
      <c r="N24" s="115">
        <v>69.430000000000007</v>
      </c>
      <c r="O24" s="115">
        <v>44.19</v>
      </c>
      <c r="P24" s="115">
        <v>2.1800000000000002</v>
      </c>
      <c r="Q24" s="115">
        <v>57.31</v>
      </c>
    </row>
    <row r="25" spans="1:17" x14ac:dyDescent="0.2">
      <c r="A25" s="115" t="s">
        <v>6994</v>
      </c>
      <c r="B25" s="115" t="s">
        <v>6995</v>
      </c>
      <c r="C25" s="116">
        <v>0.10150000000000001</v>
      </c>
      <c r="D25" s="115">
        <v>3.69</v>
      </c>
      <c r="E25" s="117">
        <v>0.41876157407407405</v>
      </c>
      <c r="I25" s="115">
        <v>1</v>
      </c>
      <c r="J25" s="115">
        <v>3652818100</v>
      </c>
      <c r="K25" s="115" t="s">
        <v>28822</v>
      </c>
      <c r="L25" s="115" t="s">
        <v>596</v>
      </c>
      <c r="M25" s="115">
        <v>65537</v>
      </c>
      <c r="N25" s="115">
        <v>74.22</v>
      </c>
      <c r="O25" s="115">
        <v>96.27</v>
      </c>
      <c r="P25" s="115">
        <v>2.13</v>
      </c>
      <c r="Q25" s="115">
        <v>90.24</v>
      </c>
    </row>
    <row r="26" spans="1:17" x14ac:dyDescent="0.2">
      <c r="A26" s="115" t="s">
        <v>10098</v>
      </c>
      <c r="B26" s="115" t="s">
        <v>10099</v>
      </c>
      <c r="C26" s="116">
        <v>0.1002</v>
      </c>
      <c r="D26" s="115">
        <v>4.6100000000000003</v>
      </c>
      <c r="E26" s="117">
        <v>0.39826388888888892</v>
      </c>
      <c r="I26" s="115">
        <v>1</v>
      </c>
      <c r="J26" s="115">
        <v>5201623400</v>
      </c>
      <c r="K26" s="115" t="s">
        <v>21414</v>
      </c>
      <c r="L26" s="115" t="s">
        <v>596</v>
      </c>
      <c r="M26" s="115">
        <v>65537</v>
      </c>
      <c r="N26" s="115">
        <v>16.28</v>
      </c>
      <c r="O26" s="115">
        <v>50.8</v>
      </c>
      <c r="P26" s="115">
        <v>6.12</v>
      </c>
      <c r="Q26" s="115">
        <v>43.66</v>
      </c>
    </row>
    <row r="27" spans="1:17" x14ac:dyDescent="0.2">
      <c r="A27" s="115" t="s">
        <v>977</v>
      </c>
      <c r="B27" s="115" t="s">
        <v>978</v>
      </c>
      <c r="C27" s="116">
        <v>0.1084</v>
      </c>
      <c r="D27" s="115">
        <v>39.79</v>
      </c>
      <c r="E27" s="117">
        <v>0.42518518518518517</v>
      </c>
      <c r="F27" s="3">
        <v>43.08</v>
      </c>
      <c r="G27" s="3">
        <v>36.880000000000003</v>
      </c>
      <c r="H27" s="3">
        <f t="shared" ref="H27:H44" si="0">AVERAGE((G27-F27)*100/G27)</f>
        <v>-16.811279826464194</v>
      </c>
      <c r="I27" s="115">
        <v>0</v>
      </c>
      <c r="J27" s="115">
        <v>1328816530</v>
      </c>
      <c r="K27" s="115" t="s">
        <v>390</v>
      </c>
      <c r="L27" s="115" t="s">
        <v>390</v>
      </c>
      <c r="M27" s="115">
        <v>0</v>
      </c>
      <c r="N27" s="115">
        <v>19.03</v>
      </c>
      <c r="O27" s="115">
        <v>71.760000000000005</v>
      </c>
      <c r="P27" s="115">
        <v>42.53</v>
      </c>
      <c r="Q27" s="115" t="s">
        <v>390</v>
      </c>
    </row>
    <row r="28" spans="1:17" x14ac:dyDescent="0.2">
      <c r="A28" s="115" t="s">
        <v>13796</v>
      </c>
      <c r="B28" s="115" t="s">
        <v>13797</v>
      </c>
      <c r="C28" s="116">
        <v>9.4399999999999998E-2</v>
      </c>
      <c r="D28" s="115">
        <v>29.1</v>
      </c>
      <c r="E28" s="117">
        <v>0.41180555555555554</v>
      </c>
      <c r="F28" s="3">
        <v>29.1</v>
      </c>
      <c r="G28" s="3">
        <v>27.35</v>
      </c>
      <c r="H28" s="3">
        <f t="shared" si="0"/>
        <v>-6.3985374771480803</v>
      </c>
      <c r="I28" s="115">
        <v>0</v>
      </c>
      <c r="J28" s="115">
        <v>920978630</v>
      </c>
      <c r="K28" s="115" t="s">
        <v>390</v>
      </c>
      <c r="L28" s="115" t="s">
        <v>390</v>
      </c>
      <c r="M28" s="115">
        <v>0</v>
      </c>
      <c r="N28" s="115">
        <v>4.5599999999999996</v>
      </c>
      <c r="O28" s="115">
        <v>68.23</v>
      </c>
      <c r="P28" s="115">
        <v>40.270000000000003</v>
      </c>
      <c r="Q28" s="115" t="s">
        <v>390</v>
      </c>
    </row>
    <row r="29" spans="1:17" x14ac:dyDescent="0.2">
      <c r="A29" s="115" t="s">
        <v>700</v>
      </c>
      <c r="B29" s="115" t="s">
        <v>701</v>
      </c>
      <c r="C29" s="116">
        <v>4.7500000000000001E-2</v>
      </c>
      <c r="D29" s="115">
        <v>3.97</v>
      </c>
      <c r="E29" s="117">
        <v>0.40138888888888885</v>
      </c>
      <c r="F29" s="3">
        <v>4.17</v>
      </c>
      <c r="G29" s="3">
        <v>3.99</v>
      </c>
      <c r="H29" s="3">
        <f t="shared" si="0"/>
        <v>-4.511278195488714</v>
      </c>
      <c r="I29" s="115">
        <v>0</v>
      </c>
      <c r="J29" s="115">
        <v>4319176500</v>
      </c>
      <c r="K29" s="115" t="s">
        <v>390</v>
      </c>
      <c r="L29" s="115" t="s">
        <v>390</v>
      </c>
      <c r="M29" s="115">
        <v>0</v>
      </c>
      <c r="N29" s="115">
        <v>18.39</v>
      </c>
      <c r="O29" s="115">
        <v>29.23</v>
      </c>
      <c r="P29" s="115">
        <v>4.46</v>
      </c>
      <c r="Q29" s="115" t="s">
        <v>390</v>
      </c>
    </row>
    <row r="30" spans="1:17" x14ac:dyDescent="0.2">
      <c r="A30" s="115" t="s">
        <v>244</v>
      </c>
      <c r="B30" s="115" t="s">
        <v>95</v>
      </c>
      <c r="C30" s="116">
        <v>4.0000000000000002E-4</v>
      </c>
      <c r="D30" s="115">
        <v>72.36</v>
      </c>
      <c r="E30" s="117">
        <v>0.3979166666666667</v>
      </c>
      <c r="F30" s="3">
        <v>79.56</v>
      </c>
      <c r="G30" s="3">
        <v>76.5</v>
      </c>
      <c r="H30" s="3">
        <f t="shared" si="0"/>
        <v>-4.0000000000000027</v>
      </c>
      <c r="I30" s="115">
        <v>0</v>
      </c>
      <c r="J30" s="115">
        <v>4853587400</v>
      </c>
      <c r="K30" s="115" t="s">
        <v>390</v>
      </c>
      <c r="L30" s="115" t="s">
        <v>390</v>
      </c>
      <c r="M30" s="115">
        <v>0</v>
      </c>
      <c r="N30" s="115">
        <v>66.25</v>
      </c>
      <c r="O30" s="115">
        <v>49.55</v>
      </c>
      <c r="P30" s="115">
        <v>8.65</v>
      </c>
      <c r="Q30" s="115" t="s">
        <v>390</v>
      </c>
    </row>
    <row r="31" spans="1:17" x14ac:dyDescent="0.2">
      <c r="A31" s="115" t="s">
        <v>12999</v>
      </c>
      <c r="B31" s="115" t="s">
        <v>28317</v>
      </c>
      <c r="C31" s="116">
        <v>4.9500000000000002E-2</v>
      </c>
      <c r="D31" s="115">
        <v>17.809999999999999</v>
      </c>
      <c r="E31" s="117">
        <v>0.41093750000000001</v>
      </c>
      <c r="F31" s="3">
        <v>18.670000000000002</v>
      </c>
      <c r="G31" s="3">
        <v>19.16</v>
      </c>
      <c r="H31" s="3">
        <f t="shared" si="0"/>
        <v>2.5574112734864221</v>
      </c>
      <c r="I31" s="115">
        <v>0</v>
      </c>
      <c r="J31" s="115">
        <v>3159636500</v>
      </c>
      <c r="K31" s="115" t="s">
        <v>390</v>
      </c>
      <c r="L31" s="115" t="s">
        <v>390</v>
      </c>
      <c r="M31" s="115">
        <v>0</v>
      </c>
      <c r="N31" s="115">
        <v>28.22</v>
      </c>
      <c r="O31" s="115">
        <v>47.36</v>
      </c>
      <c r="P31" s="115">
        <v>10.66</v>
      </c>
      <c r="Q31" s="115" t="s">
        <v>390</v>
      </c>
    </row>
    <row r="32" spans="1:17" x14ac:dyDescent="0.2">
      <c r="A32" s="115" t="s">
        <v>13655</v>
      </c>
      <c r="B32" s="115" t="s">
        <v>16508</v>
      </c>
      <c r="C32" s="116">
        <v>8.8200000000000001E-2</v>
      </c>
      <c r="D32" s="115">
        <v>3.95</v>
      </c>
      <c r="E32" s="117">
        <v>0.41945601851851855</v>
      </c>
      <c r="F32" s="3">
        <v>3.99</v>
      </c>
      <c r="G32" s="3">
        <v>4.0599999999999996</v>
      </c>
      <c r="H32" s="3">
        <f t="shared" si="0"/>
        <v>1.724137931034468</v>
      </c>
      <c r="I32" s="115">
        <v>0</v>
      </c>
      <c r="J32" s="115">
        <v>16891396000</v>
      </c>
      <c r="K32" s="115" t="s">
        <v>390</v>
      </c>
      <c r="L32" s="115" t="s">
        <v>390</v>
      </c>
      <c r="M32" s="115">
        <v>0</v>
      </c>
      <c r="N32" s="115">
        <v>44.78</v>
      </c>
      <c r="O32" s="115">
        <v>52.64</v>
      </c>
      <c r="P32" s="115">
        <v>11.82</v>
      </c>
      <c r="Q32" s="115" t="s">
        <v>390</v>
      </c>
    </row>
    <row r="33" spans="1:17" x14ac:dyDescent="0.2">
      <c r="A33" s="115" t="s">
        <v>618</v>
      </c>
      <c r="B33" s="115" t="s">
        <v>619</v>
      </c>
      <c r="C33" s="116">
        <v>7.4999999999999997E-2</v>
      </c>
      <c r="D33" s="115">
        <v>10.75</v>
      </c>
      <c r="E33" s="117">
        <v>0.43334490740740739</v>
      </c>
      <c r="F33" s="3">
        <v>11</v>
      </c>
      <c r="G33" s="3">
        <v>10.74</v>
      </c>
      <c r="H33" s="3">
        <f t="shared" si="0"/>
        <v>-2.420856610800743</v>
      </c>
      <c r="I33" s="115">
        <v>0</v>
      </c>
      <c r="J33" s="115">
        <v>6373717300</v>
      </c>
      <c r="K33" s="115" t="s">
        <v>390</v>
      </c>
      <c r="L33" s="115" t="s">
        <v>390</v>
      </c>
      <c r="M33" s="115">
        <v>0</v>
      </c>
      <c r="N33" s="115">
        <v>35.56</v>
      </c>
      <c r="O33" s="115">
        <v>42.3</v>
      </c>
      <c r="P33" s="115">
        <v>13.54</v>
      </c>
      <c r="Q33" s="115" t="s">
        <v>390</v>
      </c>
    </row>
    <row r="34" spans="1:17" x14ac:dyDescent="0.2">
      <c r="A34" s="115" t="s">
        <v>7881</v>
      </c>
      <c r="B34" s="115" t="s">
        <v>7882</v>
      </c>
      <c r="C34" s="116">
        <v>8.6599999999999996E-2</v>
      </c>
      <c r="D34" s="115">
        <v>15.69</v>
      </c>
      <c r="E34" s="117">
        <v>0.45872685185185186</v>
      </c>
      <c r="F34" s="3">
        <v>15.88</v>
      </c>
      <c r="G34" s="3">
        <v>16.21</v>
      </c>
      <c r="H34" s="3">
        <f t="shared" si="0"/>
        <v>2.0357803824799512</v>
      </c>
      <c r="I34" s="115">
        <v>0</v>
      </c>
      <c r="J34" s="115">
        <v>54411508000</v>
      </c>
      <c r="K34" s="115" t="s">
        <v>390</v>
      </c>
      <c r="L34" s="115" t="s">
        <v>390</v>
      </c>
      <c r="M34" s="115">
        <v>0</v>
      </c>
      <c r="N34" s="115">
        <v>67.489999999999995</v>
      </c>
      <c r="O34" s="115">
        <v>98.78</v>
      </c>
      <c r="P34" s="115">
        <v>2.65</v>
      </c>
      <c r="Q34" s="115" t="s">
        <v>390</v>
      </c>
    </row>
    <row r="35" spans="1:17" x14ac:dyDescent="0.2">
      <c r="A35" s="115" t="s">
        <v>1347</v>
      </c>
      <c r="B35" s="115" t="s">
        <v>1348</v>
      </c>
      <c r="C35" s="116">
        <v>5.21E-2</v>
      </c>
      <c r="D35" s="115">
        <v>7.68</v>
      </c>
      <c r="E35" s="117">
        <v>0.4236226851851852</v>
      </c>
      <c r="F35" s="3">
        <v>8.0299999999999994</v>
      </c>
      <c r="G35" s="3">
        <v>7.54</v>
      </c>
      <c r="H35" s="3">
        <f t="shared" si="0"/>
        <v>-6.4986737400530412</v>
      </c>
      <c r="I35" s="115">
        <v>0</v>
      </c>
      <c r="J35" s="115">
        <v>3529818600</v>
      </c>
      <c r="K35" s="115" t="s">
        <v>390</v>
      </c>
      <c r="L35" s="115" t="s">
        <v>390</v>
      </c>
      <c r="M35" s="115">
        <v>0</v>
      </c>
      <c r="N35" s="115">
        <v>49.04</v>
      </c>
      <c r="O35" s="115">
        <v>84.61</v>
      </c>
      <c r="P35" s="115">
        <v>26.46</v>
      </c>
      <c r="Q35" s="115" t="s">
        <v>390</v>
      </c>
    </row>
    <row r="36" spans="1:17" x14ac:dyDescent="0.2">
      <c r="A36" s="115" t="s">
        <v>28734</v>
      </c>
      <c r="B36" s="115" t="s">
        <v>28733</v>
      </c>
      <c r="C36" s="116">
        <v>3.8199999999999998E-2</v>
      </c>
      <c r="D36" s="115">
        <v>15.78</v>
      </c>
      <c r="E36" s="117">
        <v>0.43959490740740742</v>
      </c>
      <c r="F36" s="3">
        <v>18.239999999999998</v>
      </c>
      <c r="G36" s="3">
        <v>15.03</v>
      </c>
      <c r="H36" s="3">
        <f t="shared" si="0"/>
        <v>-21.357285429141712</v>
      </c>
      <c r="I36" s="115">
        <v>0</v>
      </c>
      <c r="J36" s="115">
        <v>1337018490</v>
      </c>
      <c r="K36" s="115" t="s">
        <v>390</v>
      </c>
      <c r="L36" s="115" t="s">
        <v>390</v>
      </c>
      <c r="M36" s="115">
        <v>0</v>
      </c>
      <c r="N36" s="115">
        <v>0</v>
      </c>
      <c r="O36" s="115">
        <v>46.46</v>
      </c>
      <c r="P36" s="115">
        <v>65.67</v>
      </c>
      <c r="Q36" s="115" t="s">
        <v>390</v>
      </c>
    </row>
    <row r="37" spans="1:17" x14ac:dyDescent="0.2">
      <c r="A37" s="115" t="s">
        <v>1451</v>
      </c>
      <c r="B37" s="115" t="s">
        <v>1452</v>
      </c>
      <c r="C37" s="116">
        <v>9.1999999999999998E-2</v>
      </c>
      <c r="D37" s="115">
        <v>71.8</v>
      </c>
      <c r="E37" s="117">
        <v>0.59414351851851854</v>
      </c>
      <c r="F37" s="3">
        <v>72.33</v>
      </c>
      <c r="G37" s="3">
        <v>70.2</v>
      </c>
      <c r="H37" s="3">
        <f t="shared" si="0"/>
        <v>-3.0341880341880274</v>
      </c>
      <c r="I37" s="115">
        <v>0</v>
      </c>
      <c r="J37" s="115">
        <v>30064003000</v>
      </c>
      <c r="K37" s="115" t="s">
        <v>390</v>
      </c>
      <c r="L37" s="115" t="s">
        <v>390</v>
      </c>
      <c r="M37" s="115">
        <v>0</v>
      </c>
      <c r="N37" s="115">
        <v>78.849999999999994</v>
      </c>
      <c r="O37" s="115">
        <v>87.04</v>
      </c>
      <c r="P37" s="115">
        <v>3.47</v>
      </c>
      <c r="Q37" s="115" t="s">
        <v>390</v>
      </c>
    </row>
    <row r="38" spans="1:17" x14ac:dyDescent="0.2">
      <c r="A38" s="115" t="s">
        <v>13815</v>
      </c>
      <c r="B38" s="115" t="s">
        <v>13816</v>
      </c>
      <c r="C38" s="116">
        <v>3.8800000000000001E-2</v>
      </c>
      <c r="D38" s="115">
        <v>7.22</v>
      </c>
      <c r="E38" s="117">
        <v>0.41215277777777781</v>
      </c>
      <c r="F38" s="3">
        <v>7.65</v>
      </c>
      <c r="G38" s="3">
        <v>7.16</v>
      </c>
      <c r="H38" s="3">
        <f t="shared" si="0"/>
        <v>-6.8435754189944165</v>
      </c>
      <c r="I38" s="115">
        <v>0</v>
      </c>
      <c r="J38" s="115">
        <v>2094855900</v>
      </c>
      <c r="K38" s="115" t="s">
        <v>390</v>
      </c>
      <c r="L38" s="115" t="s">
        <v>390</v>
      </c>
      <c r="M38" s="115">
        <v>0</v>
      </c>
      <c r="N38" s="115">
        <v>0.23</v>
      </c>
      <c r="O38" s="115">
        <v>87.05</v>
      </c>
      <c r="P38" s="115">
        <v>9.2899999999999991</v>
      </c>
      <c r="Q38" s="115" t="s">
        <v>390</v>
      </c>
    </row>
    <row r="39" spans="1:17" x14ac:dyDescent="0.2">
      <c r="A39" s="115" t="s">
        <v>7825</v>
      </c>
      <c r="B39" s="115" t="s">
        <v>7826</v>
      </c>
      <c r="C39" s="116">
        <v>4.4499999999999998E-2</v>
      </c>
      <c r="D39" s="115">
        <v>8.69</v>
      </c>
      <c r="E39" s="117">
        <v>0.4128472222222222</v>
      </c>
      <c r="F39" s="3">
        <v>9.15</v>
      </c>
      <c r="G39" s="3">
        <v>8.5</v>
      </c>
      <c r="H39" s="3">
        <f t="shared" si="0"/>
        <v>-7.6470588235294148</v>
      </c>
      <c r="I39" s="115">
        <v>0</v>
      </c>
      <c r="J39" s="115">
        <v>2125941600</v>
      </c>
      <c r="K39" s="115" t="s">
        <v>390</v>
      </c>
      <c r="L39" s="115" t="s">
        <v>390</v>
      </c>
      <c r="M39" s="115">
        <v>0</v>
      </c>
      <c r="N39" s="115">
        <v>33.43</v>
      </c>
      <c r="O39" s="115">
        <v>54.99</v>
      </c>
      <c r="P39" s="115">
        <v>12.29</v>
      </c>
      <c r="Q39" s="115" t="s">
        <v>390</v>
      </c>
    </row>
    <row r="40" spans="1:17" x14ac:dyDescent="0.2">
      <c r="A40" s="115" t="s">
        <v>9572</v>
      </c>
      <c r="B40" s="115" t="s">
        <v>9573</v>
      </c>
      <c r="C40" s="116">
        <v>8.77E-2</v>
      </c>
      <c r="D40" s="115">
        <v>40.32</v>
      </c>
      <c r="E40" s="117">
        <v>0.41876157407407405</v>
      </c>
      <c r="F40" s="3">
        <v>40.78</v>
      </c>
      <c r="G40" s="3">
        <v>41.85</v>
      </c>
      <c r="H40" s="3">
        <f t="shared" si="0"/>
        <v>2.5567502986857833</v>
      </c>
      <c r="I40" s="115">
        <v>0</v>
      </c>
      <c r="J40" s="115">
        <v>7143602200</v>
      </c>
      <c r="K40" s="115" t="s">
        <v>390</v>
      </c>
      <c r="L40" s="115" t="s">
        <v>390</v>
      </c>
      <c r="M40" s="115">
        <v>0</v>
      </c>
      <c r="N40" s="115">
        <v>10.199999999999999</v>
      </c>
      <c r="O40" s="115">
        <v>77.3</v>
      </c>
      <c r="P40" s="115">
        <v>2.74</v>
      </c>
      <c r="Q40" s="115" t="s">
        <v>390</v>
      </c>
    </row>
    <row r="41" spans="1:17" x14ac:dyDescent="0.2">
      <c r="A41" s="115" t="s">
        <v>1862</v>
      </c>
      <c r="B41" s="115" t="s">
        <v>23368</v>
      </c>
      <c r="C41" s="116">
        <v>-0.1002</v>
      </c>
      <c r="D41" s="115">
        <v>11.68</v>
      </c>
      <c r="E41" s="115" t="s">
        <v>390</v>
      </c>
      <c r="I41" s="115">
        <v>0</v>
      </c>
      <c r="J41" s="115">
        <v>2511667200</v>
      </c>
      <c r="K41" s="115" t="s">
        <v>390</v>
      </c>
      <c r="L41" s="115" t="s">
        <v>390</v>
      </c>
      <c r="M41" s="115">
        <v>0</v>
      </c>
      <c r="N41" s="115">
        <v>39.67</v>
      </c>
      <c r="O41" s="115">
        <v>56.96</v>
      </c>
      <c r="P41" s="115">
        <v>21.91</v>
      </c>
      <c r="Q41" s="115" t="s">
        <v>390</v>
      </c>
    </row>
    <row r="42" spans="1:17" x14ac:dyDescent="0.2">
      <c r="A42" s="115" t="s">
        <v>685</v>
      </c>
      <c r="B42" s="115" t="s">
        <v>686</v>
      </c>
      <c r="C42" s="116">
        <v>3.6299999999999999E-2</v>
      </c>
      <c r="D42" s="115">
        <v>6.28</v>
      </c>
      <c r="E42" s="117">
        <v>0.61047453703703702</v>
      </c>
      <c r="F42" s="3">
        <v>6.67</v>
      </c>
      <c r="G42" s="3">
        <v>6.08</v>
      </c>
      <c r="H42" s="3">
        <f t="shared" si="0"/>
        <v>-9.7039473684210495</v>
      </c>
      <c r="I42" s="115">
        <v>0</v>
      </c>
      <c r="J42" s="115">
        <v>5011532700</v>
      </c>
      <c r="K42" s="115" t="s">
        <v>390</v>
      </c>
      <c r="L42" s="115" t="s">
        <v>390</v>
      </c>
      <c r="M42" s="115">
        <v>0</v>
      </c>
      <c r="N42" s="115">
        <v>43.76</v>
      </c>
      <c r="O42" s="115">
        <v>78.91</v>
      </c>
      <c r="P42" s="115">
        <v>13.9</v>
      </c>
      <c r="Q42" s="115" t="s">
        <v>390</v>
      </c>
    </row>
    <row r="43" spans="1:17" x14ac:dyDescent="0.2">
      <c r="A43" s="115" t="s">
        <v>4178</v>
      </c>
      <c r="B43" s="115" t="s">
        <v>4179</v>
      </c>
      <c r="C43" s="116">
        <v>5.9200000000000003E-2</v>
      </c>
      <c r="D43" s="115">
        <v>3.22</v>
      </c>
      <c r="E43" s="117">
        <v>0.45802083333333332</v>
      </c>
      <c r="F43" s="3">
        <v>3.34</v>
      </c>
      <c r="G43" s="3">
        <v>3.29</v>
      </c>
      <c r="H43" s="3">
        <f t="shared" si="0"/>
        <v>-1.5197568389057696</v>
      </c>
      <c r="I43" s="115">
        <v>0</v>
      </c>
      <c r="J43" s="115">
        <v>5729940200</v>
      </c>
      <c r="K43" s="115" t="s">
        <v>390</v>
      </c>
      <c r="L43" s="115" t="s">
        <v>390</v>
      </c>
      <c r="M43" s="115">
        <v>0</v>
      </c>
      <c r="N43" s="115">
        <v>64.84</v>
      </c>
      <c r="O43" s="115">
        <v>49.1</v>
      </c>
      <c r="P43" s="115">
        <v>5.5</v>
      </c>
      <c r="Q43" s="115" t="s">
        <v>390</v>
      </c>
    </row>
    <row r="44" spans="1:17" x14ac:dyDescent="0.2">
      <c r="A44" s="115" t="s">
        <v>9695</v>
      </c>
      <c r="B44" s="115" t="s">
        <v>9696</v>
      </c>
      <c r="C44" s="116">
        <v>6.93E-2</v>
      </c>
      <c r="D44" s="115">
        <v>4.01</v>
      </c>
      <c r="E44" s="117">
        <v>0.4145949074074074</v>
      </c>
      <c r="F44" s="3">
        <v>4.13</v>
      </c>
      <c r="G44" s="3">
        <v>4.41</v>
      </c>
      <c r="H44" s="3">
        <f t="shared" si="0"/>
        <v>6.3492063492063551</v>
      </c>
      <c r="I44" s="115">
        <v>0</v>
      </c>
      <c r="J44" s="115">
        <v>7193543600</v>
      </c>
      <c r="K44" s="115" t="s">
        <v>390</v>
      </c>
      <c r="L44" s="115" t="s">
        <v>390</v>
      </c>
      <c r="M44" s="115">
        <v>0</v>
      </c>
      <c r="N44" s="115">
        <v>40.200000000000003</v>
      </c>
      <c r="O44" s="115">
        <v>97.54</v>
      </c>
      <c r="P44" s="115">
        <v>9.32</v>
      </c>
      <c r="Q44"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28807</v>
      </c>
      <c r="F1" s="3" t="s">
        <v>23597</v>
      </c>
      <c r="G1" s="3" t="s">
        <v>23596</v>
      </c>
      <c r="H1" s="3" t="s">
        <v>23595</v>
      </c>
      <c r="I1" s="115" t="s">
        <v>28806</v>
      </c>
      <c r="J1" s="115" t="s">
        <v>100</v>
      </c>
      <c r="K1" s="115" t="s">
        <v>28805</v>
      </c>
      <c r="L1" s="115" t="s">
        <v>595</v>
      </c>
      <c r="M1" s="115" t="s">
        <v>628</v>
      </c>
      <c r="N1" s="115" t="s">
        <v>624</v>
      </c>
      <c r="O1" s="115" t="s">
        <v>28804</v>
      </c>
      <c r="P1" s="115" t="s">
        <v>28803</v>
      </c>
      <c r="Q1" s="115" t="s">
        <v>28802</v>
      </c>
    </row>
    <row r="2" spans="1:17" x14ac:dyDescent="0.2">
      <c r="A2" s="115" t="s">
        <v>9796</v>
      </c>
      <c r="B2" s="115" t="s">
        <v>9797</v>
      </c>
      <c r="C2" s="116">
        <v>9.98E-2</v>
      </c>
      <c r="D2" s="115">
        <v>11.02</v>
      </c>
      <c r="E2" s="117">
        <v>0.39618055555555554</v>
      </c>
      <c r="I2" s="115">
        <v>4</v>
      </c>
      <c r="J2" s="115">
        <v>3476949700</v>
      </c>
      <c r="K2" s="115" t="s">
        <v>28610</v>
      </c>
      <c r="L2" s="115" t="s">
        <v>596</v>
      </c>
      <c r="M2" s="115">
        <v>262148</v>
      </c>
      <c r="N2" s="115">
        <v>16.760000000000002</v>
      </c>
      <c r="O2" s="115">
        <v>100</v>
      </c>
      <c r="P2" s="115">
        <v>1.87</v>
      </c>
      <c r="Q2" s="115">
        <v>59.7</v>
      </c>
    </row>
    <row r="3" spans="1:17" x14ac:dyDescent="0.2">
      <c r="A3" s="115" t="s">
        <v>28672</v>
      </c>
      <c r="B3" s="115" t="s">
        <v>28671</v>
      </c>
      <c r="C3" s="116">
        <v>0.2001</v>
      </c>
      <c r="D3" s="115">
        <v>78.64</v>
      </c>
      <c r="E3" s="117">
        <v>0.42743055555555554</v>
      </c>
      <c r="I3" s="115">
        <v>3</v>
      </c>
      <c r="J3" s="115">
        <v>1240644060</v>
      </c>
      <c r="K3" s="115" t="s">
        <v>28801</v>
      </c>
      <c r="L3" s="115" t="s">
        <v>596</v>
      </c>
      <c r="M3" s="115">
        <v>196611</v>
      </c>
      <c r="N3" s="115">
        <v>0</v>
      </c>
      <c r="O3" s="115">
        <v>100</v>
      </c>
      <c r="P3" s="115">
        <v>35.54</v>
      </c>
      <c r="Q3" s="115">
        <v>14.32</v>
      </c>
    </row>
    <row r="4" spans="1:17" x14ac:dyDescent="0.2">
      <c r="A4" s="115" t="s">
        <v>3288</v>
      </c>
      <c r="B4" s="115" t="s">
        <v>3289</v>
      </c>
      <c r="C4" s="116">
        <v>0.1</v>
      </c>
      <c r="D4" s="115">
        <v>18.37</v>
      </c>
      <c r="E4" s="117">
        <v>0.40295138888888887</v>
      </c>
      <c r="I4" s="115">
        <v>3</v>
      </c>
      <c r="J4" s="115">
        <v>5647764700</v>
      </c>
      <c r="K4" s="115" t="s">
        <v>28657</v>
      </c>
      <c r="L4" s="115" t="s">
        <v>596</v>
      </c>
      <c r="M4" s="115">
        <v>196611</v>
      </c>
      <c r="N4" s="115">
        <v>56.31</v>
      </c>
      <c r="O4" s="115">
        <v>100</v>
      </c>
      <c r="P4" s="115">
        <v>10.55</v>
      </c>
      <c r="Q4" s="115">
        <v>10.59</v>
      </c>
    </row>
    <row r="5" spans="1:17" x14ac:dyDescent="0.2">
      <c r="A5" s="115" t="s">
        <v>1862</v>
      </c>
      <c r="B5" s="115" t="s">
        <v>23368</v>
      </c>
      <c r="C5" s="116">
        <v>0.1</v>
      </c>
      <c r="D5" s="115">
        <v>12.98</v>
      </c>
      <c r="E5" s="117">
        <v>0.40989583333333335</v>
      </c>
      <c r="I5" s="115">
        <v>3</v>
      </c>
      <c r="J5" s="115">
        <v>2791219200</v>
      </c>
      <c r="K5" s="115" t="s">
        <v>27553</v>
      </c>
      <c r="L5" s="115" t="s">
        <v>596</v>
      </c>
      <c r="M5" s="115">
        <v>196611</v>
      </c>
      <c r="N5" s="115">
        <v>39.479999999999997</v>
      </c>
      <c r="O5" s="115">
        <v>99.23</v>
      </c>
      <c r="P5" s="115">
        <v>17.010000000000002</v>
      </c>
      <c r="Q5" s="115">
        <v>9.1</v>
      </c>
    </row>
    <row r="6" spans="1:17" x14ac:dyDescent="0.2">
      <c r="A6" s="115" t="s">
        <v>10939</v>
      </c>
      <c r="B6" s="115" t="s">
        <v>10940</v>
      </c>
      <c r="C6" s="116">
        <v>0.20019999999999999</v>
      </c>
      <c r="D6" s="115">
        <v>9.77</v>
      </c>
      <c r="E6" s="117">
        <v>0.42690972222222223</v>
      </c>
      <c r="I6" s="115">
        <v>2</v>
      </c>
      <c r="J6" s="115">
        <v>2638085100</v>
      </c>
      <c r="K6" s="115" t="s">
        <v>28800</v>
      </c>
      <c r="L6" s="115" t="s">
        <v>596</v>
      </c>
      <c r="M6" s="115">
        <v>131074</v>
      </c>
      <c r="N6" s="115">
        <v>16.29</v>
      </c>
      <c r="O6" s="115">
        <v>100</v>
      </c>
      <c r="P6" s="115">
        <v>28.15</v>
      </c>
      <c r="Q6" s="115">
        <v>4.99</v>
      </c>
    </row>
    <row r="7" spans="1:17" x14ac:dyDescent="0.2">
      <c r="A7" s="115" t="s">
        <v>5449</v>
      </c>
      <c r="B7" s="115" t="s">
        <v>5450</v>
      </c>
      <c r="C7" s="116">
        <v>0.1</v>
      </c>
      <c r="D7" s="115">
        <v>12.1</v>
      </c>
      <c r="E7" s="117">
        <v>0.39583333333333331</v>
      </c>
      <c r="I7" s="115">
        <v>2</v>
      </c>
      <c r="J7" s="115">
        <v>2978011100</v>
      </c>
      <c r="K7" s="115" t="s">
        <v>28746</v>
      </c>
      <c r="L7" s="115" t="s">
        <v>598</v>
      </c>
      <c r="M7" s="115">
        <v>131074</v>
      </c>
      <c r="N7" s="115">
        <v>70.08</v>
      </c>
      <c r="O7" s="115">
        <v>100</v>
      </c>
      <c r="P7" s="115">
        <v>1.46</v>
      </c>
      <c r="Q7" s="115">
        <v>258.06</v>
      </c>
    </row>
    <row r="8" spans="1:17" x14ac:dyDescent="0.2">
      <c r="A8" s="115" t="s">
        <v>4743</v>
      </c>
      <c r="B8" s="115" t="s">
        <v>4744</v>
      </c>
      <c r="C8" s="116">
        <v>0.10009999999999999</v>
      </c>
      <c r="D8" s="115">
        <v>7.47</v>
      </c>
      <c r="E8" s="117">
        <v>0.4758680555555555</v>
      </c>
      <c r="I8" s="115">
        <v>2</v>
      </c>
      <c r="J8" s="115">
        <v>7215797300</v>
      </c>
      <c r="K8" s="115" t="s">
        <v>28799</v>
      </c>
      <c r="L8" s="115" t="s">
        <v>596</v>
      </c>
      <c r="M8" s="115">
        <v>131074</v>
      </c>
      <c r="N8" s="115">
        <v>12.32</v>
      </c>
      <c r="O8" s="115">
        <v>100</v>
      </c>
      <c r="P8" s="115">
        <v>6.9</v>
      </c>
      <c r="Q8" s="115">
        <v>14.4</v>
      </c>
    </row>
    <row r="9" spans="1:17" x14ac:dyDescent="0.2">
      <c r="A9" s="115" t="s">
        <v>10294</v>
      </c>
      <c r="B9" s="115" t="s">
        <v>10295</v>
      </c>
      <c r="C9" s="116">
        <v>0.10059999999999999</v>
      </c>
      <c r="D9" s="115">
        <v>9.08</v>
      </c>
      <c r="E9" s="117">
        <v>0.39687500000000003</v>
      </c>
      <c r="I9" s="115">
        <v>2</v>
      </c>
      <c r="J9" s="115">
        <v>7987925700</v>
      </c>
      <c r="K9" s="115" t="s">
        <v>28725</v>
      </c>
      <c r="L9" s="115" t="s">
        <v>596</v>
      </c>
      <c r="M9" s="115">
        <v>131074</v>
      </c>
      <c r="N9" s="115">
        <v>84.71</v>
      </c>
      <c r="O9" s="115">
        <v>99.93</v>
      </c>
      <c r="P9" s="115">
        <v>1.65</v>
      </c>
      <c r="Q9" s="115">
        <v>49.63</v>
      </c>
    </row>
    <row r="10" spans="1:17" x14ac:dyDescent="0.2">
      <c r="A10" s="115" t="s">
        <v>7416</v>
      </c>
      <c r="B10" s="115" t="s">
        <v>7417</v>
      </c>
      <c r="C10" s="116">
        <v>0.20019999999999999</v>
      </c>
      <c r="D10" s="115">
        <v>31.36</v>
      </c>
      <c r="E10" s="117">
        <v>0.40138888888888885</v>
      </c>
      <c r="I10" s="115">
        <v>1</v>
      </c>
      <c r="J10" s="115">
        <v>1592962600</v>
      </c>
      <c r="K10" s="115" t="s">
        <v>28798</v>
      </c>
      <c r="L10" s="115" t="s">
        <v>596</v>
      </c>
      <c r="M10" s="115">
        <v>65537</v>
      </c>
      <c r="N10" s="115">
        <v>0</v>
      </c>
      <c r="O10" s="115">
        <v>98.82</v>
      </c>
      <c r="P10" s="115">
        <v>24.9</v>
      </c>
      <c r="Q10" s="115">
        <v>23.56</v>
      </c>
    </row>
    <row r="11" spans="1:17" x14ac:dyDescent="0.2">
      <c r="A11" s="115" t="s">
        <v>5317</v>
      </c>
      <c r="B11" s="115" t="s">
        <v>5318</v>
      </c>
      <c r="C11" s="116">
        <v>0.20030000000000001</v>
      </c>
      <c r="D11" s="115">
        <v>15.34</v>
      </c>
      <c r="E11" s="117">
        <v>0.43229166666666669</v>
      </c>
      <c r="I11" s="115">
        <v>1</v>
      </c>
      <c r="J11" s="115">
        <v>15075926000</v>
      </c>
      <c r="K11" s="115" t="s">
        <v>28797</v>
      </c>
      <c r="L11" s="115" t="s">
        <v>596</v>
      </c>
      <c r="M11" s="115">
        <v>65537</v>
      </c>
      <c r="N11" s="115">
        <v>78.650000000000006</v>
      </c>
      <c r="O11" s="115">
        <v>100</v>
      </c>
      <c r="P11" s="115">
        <v>5.79</v>
      </c>
      <c r="Q11" s="115">
        <v>3.96</v>
      </c>
    </row>
    <row r="12" spans="1:17" x14ac:dyDescent="0.2">
      <c r="A12" s="115" t="s">
        <v>6472</v>
      </c>
      <c r="B12" s="115" t="s">
        <v>6473</v>
      </c>
      <c r="C12" s="116">
        <v>0.2001</v>
      </c>
      <c r="D12" s="115">
        <v>42.41</v>
      </c>
      <c r="E12" s="117">
        <v>0.61616898148148147</v>
      </c>
      <c r="I12" s="115">
        <v>1</v>
      </c>
      <c r="J12" s="115">
        <v>6019343100</v>
      </c>
      <c r="K12" s="115" t="s">
        <v>28796</v>
      </c>
      <c r="L12" s="115" t="s">
        <v>596</v>
      </c>
      <c r="M12" s="115">
        <v>65537</v>
      </c>
      <c r="N12" s="115">
        <v>2.12</v>
      </c>
      <c r="O12" s="115">
        <v>96.85</v>
      </c>
      <c r="P12" s="115">
        <v>32.369999999999997</v>
      </c>
      <c r="Q12" s="115">
        <v>3.67</v>
      </c>
    </row>
    <row r="13" spans="1:17" x14ac:dyDescent="0.2">
      <c r="A13" s="115" t="s">
        <v>3464</v>
      </c>
      <c r="B13" s="115" t="s">
        <v>3465</v>
      </c>
      <c r="C13" s="116">
        <v>0.10009999999999999</v>
      </c>
      <c r="D13" s="115">
        <v>17.8</v>
      </c>
      <c r="E13" s="117">
        <v>0.57516203703703705</v>
      </c>
      <c r="I13" s="115">
        <v>1</v>
      </c>
      <c r="J13" s="115">
        <v>11378442500</v>
      </c>
      <c r="K13" s="115" t="s">
        <v>28140</v>
      </c>
      <c r="L13" s="115" t="s">
        <v>596</v>
      </c>
      <c r="M13" s="115">
        <v>65537</v>
      </c>
      <c r="N13" s="115">
        <v>70.28</v>
      </c>
      <c r="O13" s="115">
        <v>87.66</v>
      </c>
      <c r="P13" s="115">
        <v>9.9499999999999993</v>
      </c>
      <c r="Q13" s="115">
        <v>3.66</v>
      </c>
    </row>
    <row r="14" spans="1:17" x14ac:dyDescent="0.2">
      <c r="A14" s="115" t="s">
        <v>12808</v>
      </c>
      <c r="B14" s="115" t="s">
        <v>12809</v>
      </c>
      <c r="C14" s="116">
        <v>0.10009999999999999</v>
      </c>
      <c r="D14" s="115">
        <v>17.04</v>
      </c>
      <c r="E14" s="117">
        <v>0.55565972222222226</v>
      </c>
      <c r="I14" s="115">
        <v>1</v>
      </c>
      <c r="J14" s="115">
        <v>5263410700</v>
      </c>
      <c r="K14" s="115" t="s">
        <v>28208</v>
      </c>
      <c r="L14" s="115" t="s">
        <v>596</v>
      </c>
      <c r="M14" s="115">
        <v>65537</v>
      </c>
      <c r="N14" s="115">
        <v>64.2</v>
      </c>
      <c r="O14" s="115">
        <v>52.21</v>
      </c>
      <c r="P14" s="115">
        <v>5.27</v>
      </c>
      <c r="Q14" s="115">
        <v>31.35</v>
      </c>
    </row>
    <row r="15" spans="1:17" x14ac:dyDescent="0.2">
      <c r="A15" s="115" t="s">
        <v>13672</v>
      </c>
      <c r="B15" s="115" t="s">
        <v>13673</v>
      </c>
      <c r="C15" s="116">
        <v>0.10009999999999999</v>
      </c>
      <c r="D15" s="115">
        <v>10.99</v>
      </c>
      <c r="E15" s="117">
        <v>0.4614583333333333</v>
      </c>
      <c r="I15" s="115">
        <v>1</v>
      </c>
      <c r="J15" s="115">
        <v>4382110800</v>
      </c>
      <c r="K15" s="115" t="s">
        <v>27978</v>
      </c>
      <c r="L15" s="115" t="s">
        <v>596</v>
      </c>
      <c r="M15" s="115">
        <v>65537</v>
      </c>
      <c r="N15" s="115">
        <v>0</v>
      </c>
      <c r="O15" s="115">
        <v>96.09</v>
      </c>
      <c r="P15" s="115">
        <v>8.73</v>
      </c>
      <c r="Q15" s="115">
        <v>15.34</v>
      </c>
    </row>
    <row r="16" spans="1:17" x14ac:dyDescent="0.2">
      <c r="A16" s="115" t="s">
        <v>1426</v>
      </c>
      <c r="B16" s="115" t="s">
        <v>1427</v>
      </c>
      <c r="C16" s="116">
        <v>0.10150000000000001</v>
      </c>
      <c r="D16" s="115">
        <v>3.58</v>
      </c>
      <c r="E16" s="117">
        <v>0.45468749999999997</v>
      </c>
      <c r="I16" s="115">
        <v>1</v>
      </c>
      <c r="J16" s="115">
        <v>3779159600</v>
      </c>
      <c r="K16" s="115" t="s">
        <v>27414</v>
      </c>
      <c r="L16" s="115" t="s">
        <v>596</v>
      </c>
      <c r="M16" s="115">
        <v>65537</v>
      </c>
      <c r="N16" s="115">
        <v>21.6</v>
      </c>
      <c r="O16" s="115">
        <v>89.43</v>
      </c>
      <c r="P16" s="115">
        <v>7.61</v>
      </c>
      <c r="Q16" s="115">
        <v>14.09</v>
      </c>
    </row>
    <row r="17" spans="1:17" x14ac:dyDescent="0.2">
      <c r="A17" s="115" t="s">
        <v>1033</v>
      </c>
      <c r="B17" s="115" t="s">
        <v>1034</v>
      </c>
      <c r="C17" s="116">
        <v>0.10050000000000001</v>
      </c>
      <c r="D17" s="115">
        <v>2.41</v>
      </c>
      <c r="E17" s="117">
        <v>0.61975694444444451</v>
      </c>
      <c r="I17" s="115">
        <v>1</v>
      </c>
      <c r="J17" s="115">
        <v>7592807900</v>
      </c>
      <c r="K17" s="115" t="s">
        <v>28795</v>
      </c>
      <c r="L17" s="115" t="s">
        <v>596</v>
      </c>
      <c r="M17" s="115">
        <v>65537</v>
      </c>
      <c r="N17" s="115">
        <v>19.84</v>
      </c>
      <c r="O17" s="115">
        <v>79.11</v>
      </c>
      <c r="P17" s="115">
        <v>6.56</v>
      </c>
      <c r="Q17" s="115">
        <v>20.69</v>
      </c>
    </row>
    <row r="18" spans="1:17" x14ac:dyDescent="0.2">
      <c r="A18" s="115" t="s">
        <v>333</v>
      </c>
      <c r="B18" s="115" t="s">
        <v>334</v>
      </c>
      <c r="C18" s="116">
        <v>9.98E-2</v>
      </c>
      <c r="D18" s="115">
        <v>4.74</v>
      </c>
      <c r="E18" s="117">
        <v>0.58124999999999993</v>
      </c>
      <c r="I18" s="115">
        <v>1</v>
      </c>
      <c r="J18" s="115">
        <v>6260503500</v>
      </c>
      <c r="K18" s="115" t="s">
        <v>28794</v>
      </c>
      <c r="L18" s="115" t="s">
        <v>596</v>
      </c>
      <c r="M18" s="115">
        <v>65537</v>
      </c>
      <c r="N18" s="115">
        <v>0</v>
      </c>
      <c r="O18" s="115">
        <v>44.41</v>
      </c>
      <c r="P18" s="115">
        <v>4.37</v>
      </c>
      <c r="Q18" s="115">
        <v>5.13</v>
      </c>
    </row>
    <row r="19" spans="1:17" x14ac:dyDescent="0.2">
      <c r="A19" s="115" t="s">
        <v>28793</v>
      </c>
      <c r="B19" s="115" t="s">
        <v>28792</v>
      </c>
      <c r="C19" s="116">
        <v>9.98E-2</v>
      </c>
      <c r="D19" s="115">
        <v>27.54</v>
      </c>
      <c r="E19" s="117">
        <v>0.40711805555555558</v>
      </c>
      <c r="I19" s="115">
        <v>1</v>
      </c>
      <c r="J19" s="115">
        <v>771120000</v>
      </c>
      <c r="K19" s="115" t="s">
        <v>28791</v>
      </c>
      <c r="L19" s="115" t="s">
        <v>596</v>
      </c>
      <c r="M19" s="115">
        <v>65537</v>
      </c>
      <c r="N19" s="115">
        <v>4.24</v>
      </c>
      <c r="O19" s="115">
        <v>95.38</v>
      </c>
      <c r="P19" s="115">
        <v>16.579999999999998</v>
      </c>
      <c r="Q19" s="115">
        <v>57.78</v>
      </c>
    </row>
    <row r="20" spans="1:17" x14ac:dyDescent="0.2">
      <c r="A20" s="115" t="s">
        <v>3474</v>
      </c>
      <c r="B20" s="115" t="s">
        <v>14725</v>
      </c>
      <c r="C20" s="116">
        <v>9.9500000000000005E-2</v>
      </c>
      <c r="D20" s="115">
        <v>4.3099999999999996</v>
      </c>
      <c r="E20" s="117">
        <v>0.4296875</v>
      </c>
      <c r="I20" s="115">
        <v>1</v>
      </c>
      <c r="J20" s="115">
        <v>1239801330</v>
      </c>
      <c r="K20" s="115" t="s">
        <v>15986</v>
      </c>
      <c r="L20" s="115" t="s">
        <v>596</v>
      </c>
      <c r="M20" s="115">
        <v>65537</v>
      </c>
      <c r="N20" s="115">
        <v>4.1900000000000004</v>
      </c>
      <c r="O20" s="115">
        <v>95.56</v>
      </c>
      <c r="P20" s="115">
        <v>10.9</v>
      </c>
      <c r="Q20" s="115">
        <v>24.43</v>
      </c>
    </row>
    <row r="21" spans="1:17" x14ac:dyDescent="0.2">
      <c r="A21" s="115" t="s">
        <v>1347</v>
      </c>
      <c r="B21" s="115" t="s">
        <v>1348</v>
      </c>
      <c r="C21" s="116">
        <v>9.9400000000000002E-2</v>
      </c>
      <c r="D21" s="115">
        <v>7.3</v>
      </c>
      <c r="E21" s="117">
        <v>0.40468750000000003</v>
      </c>
      <c r="I21" s="115">
        <v>1</v>
      </c>
      <c r="J21" s="115">
        <v>3355166100</v>
      </c>
      <c r="K21" s="115" t="s">
        <v>26594</v>
      </c>
      <c r="L21" s="115" t="s">
        <v>596</v>
      </c>
      <c r="M21" s="115">
        <v>65537</v>
      </c>
      <c r="N21" s="115">
        <v>49.04</v>
      </c>
      <c r="O21" s="115">
        <v>85.78</v>
      </c>
      <c r="P21" s="115">
        <v>5.86</v>
      </c>
      <c r="Q21" s="115">
        <v>46.12</v>
      </c>
    </row>
    <row r="22" spans="1:17" x14ac:dyDescent="0.2">
      <c r="A22" s="115" t="s">
        <v>8738</v>
      </c>
      <c r="B22" s="115" t="s">
        <v>8739</v>
      </c>
      <c r="C22" s="116">
        <v>0.10050000000000001</v>
      </c>
      <c r="D22" s="115">
        <v>2.08</v>
      </c>
      <c r="E22" s="117">
        <v>0.44253472222222223</v>
      </c>
      <c r="I22" s="115">
        <v>1</v>
      </c>
      <c r="J22" s="115">
        <v>5747211600</v>
      </c>
      <c r="K22" s="115" t="s">
        <v>28790</v>
      </c>
      <c r="L22" s="115" t="s">
        <v>596</v>
      </c>
      <c r="M22" s="115">
        <v>65537</v>
      </c>
      <c r="N22" s="115">
        <v>56.48</v>
      </c>
      <c r="O22" s="115">
        <v>78.94</v>
      </c>
      <c r="P22" s="115">
        <v>4.96</v>
      </c>
      <c r="Q22" s="115">
        <v>10.23</v>
      </c>
    </row>
    <row r="23" spans="1:17" x14ac:dyDescent="0.2">
      <c r="A23" s="115" t="s">
        <v>20846</v>
      </c>
      <c r="B23" s="115" t="s">
        <v>20847</v>
      </c>
      <c r="C23" s="116">
        <v>0.19969999999999999</v>
      </c>
      <c r="D23" s="115">
        <v>17.36</v>
      </c>
      <c r="E23" s="117">
        <v>0.4135416666666667</v>
      </c>
      <c r="I23" s="115">
        <v>1</v>
      </c>
      <c r="J23" s="115">
        <v>1433903800</v>
      </c>
      <c r="K23" s="115" t="s">
        <v>28789</v>
      </c>
      <c r="L23" s="115" t="s">
        <v>596</v>
      </c>
      <c r="M23" s="115">
        <v>65537</v>
      </c>
      <c r="N23" s="115">
        <v>9.1199999999999992</v>
      </c>
      <c r="O23" s="115">
        <v>79.23</v>
      </c>
      <c r="P23" s="115">
        <v>11.59</v>
      </c>
      <c r="Q23" s="115">
        <v>45.67</v>
      </c>
    </row>
    <row r="24" spans="1:17" x14ac:dyDescent="0.2">
      <c r="A24" s="115" t="s">
        <v>19</v>
      </c>
      <c r="B24" s="115" t="s">
        <v>20</v>
      </c>
      <c r="C24" s="116">
        <v>0.10050000000000001</v>
      </c>
      <c r="D24" s="115">
        <v>11.28</v>
      </c>
      <c r="E24" s="117">
        <v>0.5695486111111111</v>
      </c>
      <c r="I24" s="115">
        <v>1</v>
      </c>
      <c r="J24" s="115">
        <v>2478216000</v>
      </c>
      <c r="K24" s="115" t="s">
        <v>26599</v>
      </c>
      <c r="L24" s="115" t="s">
        <v>596</v>
      </c>
      <c r="M24" s="115">
        <v>65537</v>
      </c>
      <c r="N24" s="115">
        <v>33.590000000000003</v>
      </c>
      <c r="O24" s="115">
        <v>43.66</v>
      </c>
      <c r="P24" s="115">
        <v>7.96</v>
      </c>
      <c r="Q24" s="115">
        <v>2.79</v>
      </c>
    </row>
    <row r="25" spans="1:17" x14ac:dyDescent="0.2">
      <c r="A25" s="115" t="s">
        <v>5766</v>
      </c>
      <c r="B25" s="115" t="s">
        <v>5767</v>
      </c>
      <c r="C25" s="116">
        <v>0.1002</v>
      </c>
      <c r="D25" s="115">
        <v>29.87</v>
      </c>
      <c r="E25" s="117">
        <v>0.43263888888888885</v>
      </c>
      <c r="I25" s="115">
        <v>1</v>
      </c>
      <c r="J25" s="115">
        <v>5960808800</v>
      </c>
      <c r="K25" s="115" t="s">
        <v>28788</v>
      </c>
      <c r="L25" s="115" t="s">
        <v>596</v>
      </c>
      <c r="M25" s="115">
        <v>65537</v>
      </c>
      <c r="N25" s="115">
        <v>61.53</v>
      </c>
      <c r="O25" s="115">
        <v>49.54</v>
      </c>
      <c r="P25" s="115">
        <v>2.92</v>
      </c>
      <c r="Q25" s="115">
        <v>6.72</v>
      </c>
    </row>
    <row r="26" spans="1:17" x14ac:dyDescent="0.2">
      <c r="A26" s="115" t="s">
        <v>2627</v>
      </c>
      <c r="B26" s="115" t="s">
        <v>2628</v>
      </c>
      <c r="C26" s="116">
        <v>0.10009999999999999</v>
      </c>
      <c r="D26" s="115">
        <v>25.71</v>
      </c>
      <c r="E26" s="117">
        <v>0.43055555555555558</v>
      </c>
      <c r="I26" s="115">
        <v>1</v>
      </c>
      <c r="J26" s="115">
        <v>4026361900</v>
      </c>
      <c r="K26" s="115" t="s">
        <v>28787</v>
      </c>
      <c r="L26" s="115" t="s">
        <v>596</v>
      </c>
      <c r="M26" s="115">
        <v>65537</v>
      </c>
      <c r="N26" s="115">
        <v>10.43</v>
      </c>
      <c r="O26" s="115">
        <v>73.790000000000006</v>
      </c>
      <c r="P26" s="115">
        <v>13.79</v>
      </c>
      <c r="Q26" s="115">
        <v>13.86</v>
      </c>
    </row>
    <row r="27" spans="1:17" x14ac:dyDescent="0.2">
      <c r="A27" s="115" t="s">
        <v>23366</v>
      </c>
      <c r="B27" s="115" t="s">
        <v>23367</v>
      </c>
      <c r="C27" s="116">
        <v>9.9900000000000003E-2</v>
      </c>
      <c r="D27" s="115">
        <v>33.79</v>
      </c>
      <c r="E27" s="117">
        <v>0.44427083333333334</v>
      </c>
      <c r="I27" s="115">
        <v>1</v>
      </c>
      <c r="J27" s="115">
        <v>1594012100</v>
      </c>
      <c r="K27" s="115" t="s">
        <v>28786</v>
      </c>
      <c r="L27" s="115" t="s">
        <v>596</v>
      </c>
      <c r="M27" s="115">
        <v>65537</v>
      </c>
      <c r="N27" s="115">
        <v>0.44</v>
      </c>
      <c r="O27" s="115">
        <v>84.09</v>
      </c>
      <c r="P27" s="115">
        <v>15.85</v>
      </c>
      <c r="Q27" s="115">
        <v>22.12</v>
      </c>
    </row>
    <row r="28" spans="1:17" x14ac:dyDescent="0.2">
      <c r="A28" s="115" t="s">
        <v>1858</v>
      </c>
      <c r="B28" s="115" t="s">
        <v>1859</v>
      </c>
      <c r="C28" s="116">
        <v>0.1</v>
      </c>
      <c r="D28" s="115">
        <v>21.34</v>
      </c>
      <c r="E28" s="117">
        <v>0.61212962962962958</v>
      </c>
      <c r="I28" s="115">
        <v>1</v>
      </c>
      <c r="J28" s="115">
        <v>13917344000</v>
      </c>
      <c r="K28" s="115" t="s">
        <v>28785</v>
      </c>
      <c r="L28" s="115" t="s">
        <v>596</v>
      </c>
      <c r="M28" s="115">
        <v>65537</v>
      </c>
      <c r="N28" s="115">
        <v>27.75</v>
      </c>
      <c r="O28" s="115">
        <v>46.8</v>
      </c>
      <c r="P28" s="115">
        <v>6.97</v>
      </c>
      <c r="Q28" s="115">
        <v>31.05</v>
      </c>
    </row>
    <row r="29" spans="1:17" x14ac:dyDescent="0.2">
      <c r="A29" s="115" t="s">
        <v>7367</v>
      </c>
      <c r="B29" s="115" t="s">
        <v>7368</v>
      </c>
      <c r="C29" s="116">
        <v>0.1003</v>
      </c>
      <c r="D29" s="115">
        <v>8.01</v>
      </c>
      <c r="E29" s="117">
        <v>0.56763888888888892</v>
      </c>
      <c r="I29" s="115">
        <v>1</v>
      </c>
      <c r="J29" s="115">
        <v>3839353000</v>
      </c>
      <c r="K29" s="115" t="s">
        <v>28784</v>
      </c>
      <c r="L29" s="115" t="s">
        <v>596</v>
      </c>
      <c r="M29" s="115">
        <v>65537</v>
      </c>
      <c r="N29" s="115">
        <v>0</v>
      </c>
      <c r="O29" s="115">
        <v>62.99</v>
      </c>
      <c r="P29" s="115">
        <v>9.41</v>
      </c>
      <c r="Q29" s="115">
        <v>14.36</v>
      </c>
    </row>
    <row r="30" spans="1:17" x14ac:dyDescent="0.2">
      <c r="A30" s="115" t="s">
        <v>10655</v>
      </c>
      <c r="B30" s="115" t="s">
        <v>10656</v>
      </c>
      <c r="C30" s="116">
        <v>0.1</v>
      </c>
      <c r="D30" s="115">
        <v>5.94</v>
      </c>
      <c r="E30" s="117">
        <v>0.4147569444444445</v>
      </c>
      <c r="I30" s="115">
        <v>1</v>
      </c>
      <c r="J30" s="115">
        <v>3453379100</v>
      </c>
      <c r="K30" s="115" t="s">
        <v>28783</v>
      </c>
      <c r="L30" s="115" t="s">
        <v>596</v>
      </c>
      <c r="M30" s="115">
        <v>65537</v>
      </c>
      <c r="N30" s="115">
        <v>0</v>
      </c>
      <c r="O30" s="115">
        <v>100</v>
      </c>
      <c r="P30" s="115">
        <v>5.0599999999999996</v>
      </c>
      <c r="Q30" s="115">
        <v>15.88</v>
      </c>
    </row>
    <row r="31" spans="1:17" x14ac:dyDescent="0.2">
      <c r="A31" s="115" t="s">
        <v>829</v>
      </c>
      <c r="B31" s="115" t="s">
        <v>830</v>
      </c>
      <c r="C31" s="116">
        <v>9.98E-2</v>
      </c>
      <c r="D31" s="115">
        <v>14.55</v>
      </c>
      <c r="E31" s="117">
        <v>0.59756944444444449</v>
      </c>
      <c r="I31" s="115">
        <v>1</v>
      </c>
      <c r="J31" s="115">
        <v>4266592500</v>
      </c>
      <c r="K31" s="115" t="s">
        <v>23839</v>
      </c>
      <c r="L31" s="115" t="s">
        <v>596</v>
      </c>
      <c r="M31" s="115">
        <v>65537</v>
      </c>
      <c r="N31" s="115">
        <v>36.380000000000003</v>
      </c>
      <c r="O31" s="115">
        <v>52.11</v>
      </c>
      <c r="P31" s="115">
        <v>5.87</v>
      </c>
      <c r="Q31" s="115">
        <v>22.2</v>
      </c>
    </row>
    <row r="32" spans="1:17" x14ac:dyDescent="0.2">
      <c r="A32" s="115" t="s">
        <v>685</v>
      </c>
      <c r="B32" s="115" t="s">
        <v>686</v>
      </c>
      <c r="C32" s="116">
        <v>9.98E-2</v>
      </c>
      <c r="D32" s="115">
        <v>6.06</v>
      </c>
      <c r="E32" s="117">
        <v>0.39583333333333331</v>
      </c>
      <c r="I32" s="115">
        <v>1</v>
      </c>
      <c r="J32" s="115">
        <v>4835969500</v>
      </c>
      <c r="K32" s="115" t="s">
        <v>28782</v>
      </c>
      <c r="L32" s="115" t="s">
        <v>598</v>
      </c>
      <c r="M32" s="115">
        <v>65537</v>
      </c>
      <c r="N32" s="115">
        <v>43.76</v>
      </c>
      <c r="O32" s="115">
        <v>98.36</v>
      </c>
      <c r="P32" s="115">
        <v>2.42</v>
      </c>
      <c r="Q32" s="115">
        <v>101.8</v>
      </c>
    </row>
    <row r="33" spans="1:17" x14ac:dyDescent="0.2">
      <c r="A33" s="115" t="s">
        <v>688</v>
      </c>
      <c r="B33" s="115" t="s">
        <v>689</v>
      </c>
      <c r="C33" s="116">
        <v>9.98E-2</v>
      </c>
      <c r="D33" s="115">
        <v>16.420000000000002</v>
      </c>
      <c r="E33" s="117">
        <v>0.56972222222222224</v>
      </c>
      <c r="I33" s="115">
        <v>1</v>
      </c>
      <c r="J33" s="115">
        <v>2627200000</v>
      </c>
      <c r="K33" s="115" t="s">
        <v>28015</v>
      </c>
      <c r="L33" s="115" t="s">
        <v>596</v>
      </c>
      <c r="M33" s="115">
        <v>65537</v>
      </c>
      <c r="N33" s="115">
        <v>45.04</v>
      </c>
      <c r="O33" s="115">
        <v>97.14</v>
      </c>
      <c r="P33" s="115">
        <v>30.25</v>
      </c>
      <c r="Q33" s="115">
        <v>5.41</v>
      </c>
    </row>
    <row r="34" spans="1:17" x14ac:dyDescent="0.2">
      <c r="A34" s="115" t="s">
        <v>7302</v>
      </c>
      <c r="B34" s="115" t="s">
        <v>7303</v>
      </c>
      <c r="C34" s="116">
        <v>3.7900000000000003E-2</v>
      </c>
      <c r="D34" s="115">
        <v>13.7</v>
      </c>
      <c r="E34" s="117">
        <v>0.39826388888888892</v>
      </c>
      <c r="F34" s="3">
        <v>15.84</v>
      </c>
      <c r="G34" s="3">
        <v>13.08</v>
      </c>
      <c r="H34" s="3">
        <f t="shared" ref="H34:H36" si="0">AVERAGE((G34-F34)*100/G34)</f>
        <v>-21.100917431192659</v>
      </c>
      <c r="I34" s="115">
        <v>0</v>
      </c>
      <c r="J34" s="115">
        <v>1972787100</v>
      </c>
      <c r="K34" s="115" t="s">
        <v>390</v>
      </c>
      <c r="L34" s="115" t="s">
        <v>390</v>
      </c>
      <c r="M34" s="115">
        <v>0</v>
      </c>
      <c r="N34" s="115">
        <v>45.53</v>
      </c>
      <c r="O34" s="115">
        <v>57.4</v>
      </c>
      <c r="P34" s="115">
        <v>12.79</v>
      </c>
      <c r="Q34" s="115" t="s">
        <v>390</v>
      </c>
    </row>
    <row r="35" spans="1:17" x14ac:dyDescent="0.2">
      <c r="A35" s="115" t="s">
        <v>4719</v>
      </c>
      <c r="B35" s="115" t="s">
        <v>4720</v>
      </c>
      <c r="C35" s="116">
        <v>-0.1</v>
      </c>
      <c r="D35" s="115">
        <v>6.21</v>
      </c>
      <c r="E35" s="115" t="s">
        <v>390</v>
      </c>
      <c r="I35" s="115">
        <v>0</v>
      </c>
      <c r="J35" s="115">
        <v>1813875900</v>
      </c>
      <c r="K35" s="115" t="s">
        <v>390</v>
      </c>
      <c r="L35" s="115" t="s">
        <v>390</v>
      </c>
      <c r="M35" s="115">
        <v>0</v>
      </c>
      <c r="N35" s="115">
        <v>26.42</v>
      </c>
      <c r="O35" s="115">
        <v>30.34</v>
      </c>
      <c r="P35" s="115">
        <v>23.79</v>
      </c>
      <c r="Q35" s="115" t="s">
        <v>390</v>
      </c>
    </row>
    <row r="36" spans="1:17" x14ac:dyDescent="0.2">
      <c r="A36" s="115" t="s">
        <v>2832</v>
      </c>
      <c r="B36" s="115" t="s">
        <v>2833</v>
      </c>
      <c r="C36" s="116">
        <v>6.13E-2</v>
      </c>
      <c r="D36" s="115">
        <v>6.58</v>
      </c>
      <c r="E36" s="117">
        <v>0.41892361111111115</v>
      </c>
      <c r="F36" s="3">
        <v>6.82</v>
      </c>
      <c r="G36" s="3">
        <v>6.73</v>
      </c>
      <c r="H36" s="3">
        <f t="shared" si="0"/>
        <v>-1.3372956909361049</v>
      </c>
      <c r="I36" s="115">
        <v>0</v>
      </c>
      <c r="J36" s="115">
        <v>3162913800</v>
      </c>
      <c r="K36" s="115" t="s">
        <v>390</v>
      </c>
      <c r="L36" s="115" t="s">
        <v>390</v>
      </c>
      <c r="M36" s="115">
        <v>0</v>
      </c>
      <c r="N36" s="115">
        <v>22.82</v>
      </c>
      <c r="O36" s="115">
        <v>16.100000000000001</v>
      </c>
      <c r="P36" s="115">
        <v>5.25</v>
      </c>
      <c r="Q36" s="115" t="s">
        <v>390</v>
      </c>
    </row>
    <row r="37" spans="1:17" x14ac:dyDescent="0.2">
      <c r="A37" s="115" t="s">
        <v>5612</v>
      </c>
      <c r="B37" s="115" t="s">
        <v>5613</v>
      </c>
      <c r="C37" s="116">
        <v>-9.9400000000000002E-2</v>
      </c>
      <c r="D37" s="115">
        <v>6.52</v>
      </c>
      <c r="E37" s="115" t="s">
        <v>390</v>
      </c>
      <c r="I37" s="115">
        <v>0</v>
      </c>
      <c r="J37" s="115">
        <v>12182358800</v>
      </c>
      <c r="K37" s="115" t="s">
        <v>390</v>
      </c>
      <c r="L37" s="115" t="s">
        <v>390</v>
      </c>
      <c r="M37" s="115">
        <v>0</v>
      </c>
      <c r="N37" s="115">
        <v>46.97</v>
      </c>
      <c r="O37" s="115">
        <v>62.36</v>
      </c>
      <c r="P37" s="115">
        <v>5.01</v>
      </c>
      <c r="Q37" s="115" t="s">
        <v>390</v>
      </c>
    </row>
    <row r="38" spans="1:17" x14ac:dyDescent="0.2">
      <c r="A38" s="115" t="s">
        <v>6311</v>
      </c>
      <c r="B38" s="115" t="s">
        <v>6312</v>
      </c>
      <c r="C38" s="116">
        <v>-9.98E-2</v>
      </c>
      <c r="D38" s="115">
        <v>5.23</v>
      </c>
      <c r="E38" s="115" t="s">
        <v>390</v>
      </c>
      <c r="I38" s="115">
        <v>0</v>
      </c>
      <c r="J38" s="115">
        <v>7060434100</v>
      </c>
      <c r="K38" s="115" t="s">
        <v>390</v>
      </c>
      <c r="L38" s="115" t="s">
        <v>390</v>
      </c>
      <c r="M38" s="115">
        <v>0</v>
      </c>
      <c r="N38" s="115">
        <v>40.53</v>
      </c>
      <c r="O38" s="115">
        <v>17.079999999999998</v>
      </c>
      <c r="P38" s="115">
        <v>8.5399999999999991</v>
      </c>
      <c r="Q38" s="115" t="s">
        <v>390</v>
      </c>
    </row>
    <row r="39" spans="1:17" x14ac:dyDescent="0.2">
      <c r="A39" s="115" t="s">
        <v>28734</v>
      </c>
      <c r="B39" s="115" t="s">
        <v>28733</v>
      </c>
      <c r="C39" s="116">
        <v>0.1193</v>
      </c>
      <c r="D39" s="115">
        <v>15.2</v>
      </c>
      <c r="E39" s="117">
        <v>0.43315972222222227</v>
      </c>
      <c r="F39" s="3">
        <v>16.3</v>
      </c>
      <c r="G39" s="3">
        <v>15.78</v>
      </c>
      <c r="H39" s="3">
        <f t="shared" ref="H39:H44" si="1">AVERAGE((G39-F39)*100/G39)</f>
        <v>-3.2953105196451289</v>
      </c>
      <c r="I39" s="115">
        <v>0</v>
      </c>
      <c r="J39" s="115">
        <v>1287875860</v>
      </c>
      <c r="K39" s="115" t="s">
        <v>390</v>
      </c>
      <c r="L39" s="115" t="s">
        <v>390</v>
      </c>
      <c r="M39" s="115">
        <v>0</v>
      </c>
      <c r="N39" s="115">
        <v>0</v>
      </c>
      <c r="O39" s="115">
        <v>84.46</v>
      </c>
      <c r="P39" s="115">
        <v>65.569999999999993</v>
      </c>
      <c r="Q39" s="115" t="s">
        <v>390</v>
      </c>
    </row>
    <row r="40" spans="1:17" x14ac:dyDescent="0.2">
      <c r="A40" s="115" t="s">
        <v>27249</v>
      </c>
      <c r="B40" s="115" t="s">
        <v>27248</v>
      </c>
      <c r="C40" s="116">
        <v>4.9200000000000001E-2</v>
      </c>
      <c r="D40" s="115">
        <v>32.630000000000003</v>
      </c>
      <c r="E40" s="117">
        <v>0.39635416666666662</v>
      </c>
      <c r="F40" s="3">
        <v>37.32</v>
      </c>
      <c r="G40" s="3">
        <v>31.11</v>
      </c>
      <c r="H40" s="3">
        <f t="shared" si="1"/>
        <v>-19.961427193828357</v>
      </c>
      <c r="I40" s="115">
        <v>0</v>
      </c>
      <c r="J40" s="115">
        <v>795629200</v>
      </c>
      <c r="K40" s="115" t="s">
        <v>390</v>
      </c>
      <c r="L40" s="115" t="s">
        <v>390</v>
      </c>
      <c r="M40" s="115">
        <v>0</v>
      </c>
      <c r="N40" s="115">
        <v>0</v>
      </c>
      <c r="O40" s="115">
        <v>51.11</v>
      </c>
      <c r="P40" s="115">
        <v>40.07</v>
      </c>
      <c r="Q40" s="115" t="s">
        <v>390</v>
      </c>
    </row>
    <row r="41" spans="1:17" x14ac:dyDescent="0.2">
      <c r="A41" s="115" t="s">
        <v>3783</v>
      </c>
      <c r="B41" s="115" t="s">
        <v>3784</v>
      </c>
      <c r="C41" s="116">
        <v>6.0600000000000001E-2</v>
      </c>
      <c r="D41" s="115">
        <v>13.83</v>
      </c>
      <c r="E41" s="117">
        <v>0.45520833333333338</v>
      </c>
      <c r="F41" s="3">
        <v>14.33</v>
      </c>
      <c r="G41" s="3">
        <v>14.14</v>
      </c>
      <c r="H41" s="3">
        <f t="shared" si="1"/>
        <v>-1.3437057991513401</v>
      </c>
      <c r="I41" s="115">
        <v>0</v>
      </c>
      <c r="J41" s="115">
        <v>8109168600</v>
      </c>
      <c r="K41" s="115" t="s">
        <v>390</v>
      </c>
      <c r="L41" s="115" t="s">
        <v>390</v>
      </c>
      <c r="M41" s="115">
        <v>0</v>
      </c>
      <c r="N41" s="115">
        <v>78.23</v>
      </c>
      <c r="O41" s="115">
        <v>65.180000000000007</v>
      </c>
      <c r="P41" s="115">
        <v>8.1999999999999993</v>
      </c>
      <c r="Q41" s="115" t="s">
        <v>390</v>
      </c>
    </row>
    <row r="42" spans="1:17" x14ac:dyDescent="0.2">
      <c r="A42" s="115" t="s">
        <v>13659</v>
      </c>
      <c r="B42" s="115" t="s">
        <v>13660</v>
      </c>
      <c r="C42" s="116">
        <v>7.8399999999999997E-2</v>
      </c>
      <c r="D42" s="115">
        <v>37.130000000000003</v>
      </c>
      <c r="E42" s="117">
        <v>0.4368055555555555</v>
      </c>
      <c r="F42" s="3">
        <v>37.869999999999997</v>
      </c>
      <c r="G42" s="3">
        <v>35.340000000000003</v>
      </c>
      <c r="H42" s="3">
        <f t="shared" si="1"/>
        <v>-7.1590265987549344</v>
      </c>
      <c r="I42" s="115">
        <v>0</v>
      </c>
      <c r="J42" s="115">
        <v>1647822000</v>
      </c>
      <c r="K42" s="115" t="s">
        <v>390</v>
      </c>
      <c r="L42" s="115" t="s">
        <v>390</v>
      </c>
      <c r="M42" s="115">
        <v>0</v>
      </c>
      <c r="N42" s="115">
        <v>25.22</v>
      </c>
      <c r="O42" s="115">
        <v>70.239999999999995</v>
      </c>
      <c r="P42" s="115">
        <v>13.62</v>
      </c>
      <c r="Q42" s="115" t="s">
        <v>390</v>
      </c>
    </row>
    <row r="43" spans="1:17" x14ac:dyDescent="0.2">
      <c r="A43" s="115" t="s">
        <v>6815</v>
      </c>
      <c r="B43" s="115" t="s">
        <v>6816</v>
      </c>
      <c r="C43" s="116">
        <v>0</v>
      </c>
      <c r="D43" s="115">
        <v>5.91</v>
      </c>
      <c r="E43" s="117">
        <v>0.39635416666666662</v>
      </c>
      <c r="F43" s="3">
        <v>6.5</v>
      </c>
      <c r="G43" s="3">
        <v>5.91</v>
      </c>
      <c r="H43" s="3">
        <f t="shared" si="1"/>
        <v>-9.9830795262267316</v>
      </c>
      <c r="I43" s="115">
        <v>0</v>
      </c>
      <c r="J43" s="115">
        <v>2100956400</v>
      </c>
      <c r="K43" s="115" t="s">
        <v>390</v>
      </c>
      <c r="L43" s="115" t="s">
        <v>390</v>
      </c>
      <c r="M43" s="115">
        <v>0</v>
      </c>
      <c r="N43" s="115">
        <v>74.89</v>
      </c>
      <c r="O43" s="115">
        <v>88.31</v>
      </c>
      <c r="P43" s="115">
        <v>5.54</v>
      </c>
      <c r="Q43" s="115" t="s">
        <v>390</v>
      </c>
    </row>
    <row r="44" spans="1:17" x14ac:dyDescent="0.2">
      <c r="A44" s="115" t="s">
        <v>4962</v>
      </c>
      <c r="B44" s="115" t="s">
        <v>4963</v>
      </c>
      <c r="C44" s="116">
        <v>6.8900000000000003E-2</v>
      </c>
      <c r="D44" s="115">
        <v>6.52</v>
      </c>
      <c r="E44" s="117">
        <v>0.41701388888888885</v>
      </c>
      <c r="F44" s="3">
        <v>6.71</v>
      </c>
      <c r="G44" s="3">
        <v>6.68</v>
      </c>
      <c r="H44" s="3">
        <f t="shared" si="1"/>
        <v>-0.44910179640718939</v>
      </c>
      <c r="I44" s="115">
        <v>0</v>
      </c>
      <c r="J44" s="115">
        <v>3067008000</v>
      </c>
      <c r="K44" s="115" t="s">
        <v>390</v>
      </c>
      <c r="L44" s="115" t="s">
        <v>390</v>
      </c>
      <c r="M44" s="115">
        <v>0</v>
      </c>
      <c r="N44" s="115">
        <v>7.61</v>
      </c>
      <c r="O44" s="115">
        <v>53.02</v>
      </c>
      <c r="P44" s="115">
        <v>7.33</v>
      </c>
      <c r="Q44" s="115" t="s">
        <v>390</v>
      </c>
    </row>
    <row r="45" spans="1:17" x14ac:dyDescent="0.2">
      <c r="A45" s="115" t="s">
        <v>10900</v>
      </c>
      <c r="B45" s="115" t="s">
        <v>10901</v>
      </c>
      <c r="C45" s="116">
        <v>-9.9699999999999997E-2</v>
      </c>
      <c r="D45" s="115">
        <v>15.17</v>
      </c>
      <c r="E45" s="115" t="s">
        <v>390</v>
      </c>
      <c r="I45" s="115">
        <v>0</v>
      </c>
      <c r="J45" s="115">
        <v>16804331000</v>
      </c>
      <c r="K45" s="115" t="s">
        <v>390</v>
      </c>
      <c r="L45" s="115" t="s">
        <v>390</v>
      </c>
      <c r="M45" s="115">
        <v>0</v>
      </c>
      <c r="N45" s="115">
        <v>33.43</v>
      </c>
      <c r="O45" s="115">
        <v>73.56</v>
      </c>
      <c r="P45" s="115">
        <v>6.05</v>
      </c>
      <c r="Q45" s="115" t="s">
        <v>390</v>
      </c>
    </row>
    <row r="46" spans="1:17" x14ac:dyDescent="0.2">
      <c r="A46" s="115" t="s">
        <v>7725</v>
      </c>
      <c r="B46" s="115" t="s">
        <v>7726</v>
      </c>
      <c r="C46" s="116">
        <v>-9.6500000000000002E-2</v>
      </c>
      <c r="D46" s="115">
        <v>4.59</v>
      </c>
      <c r="E46" s="115" t="s">
        <v>390</v>
      </c>
      <c r="I46" s="115">
        <v>0</v>
      </c>
      <c r="J46" s="115">
        <v>3917384700</v>
      </c>
      <c r="K46" s="115" t="s">
        <v>390</v>
      </c>
      <c r="L46" s="115" t="s">
        <v>390</v>
      </c>
      <c r="M46" s="115">
        <v>0</v>
      </c>
      <c r="N46" s="115">
        <v>37.08</v>
      </c>
      <c r="O46" s="115">
        <v>43.64</v>
      </c>
      <c r="P46" s="115">
        <v>16.46</v>
      </c>
      <c r="Q46" s="115" t="s">
        <v>390</v>
      </c>
    </row>
    <row r="47" spans="1:17" x14ac:dyDescent="0.2">
      <c r="A47" s="115" t="s">
        <v>6509</v>
      </c>
      <c r="B47" s="115" t="s">
        <v>6510</v>
      </c>
      <c r="C47" s="116">
        <v>-0.1009</v>
      </c>
      <c r="D47" s="115">
        <v>3.83</v>
      </c>
      <c r="E47" s="115" t="s">
        <v>390</v>
      </c>
      <c r="I47" s="115">
        <v>0</v>
      </c>
      <c r="J47" s="115">
        <v>23348198000</v>
      </c>
      <c r="K47" s="115" t="s">
        <v>390</v>
      </c>
      <c r="L47" s="115" t="s">
        <v>390</v>
      </c>
      <c r="M47" s="115">
        <v>0</v>
      </c>
      <c r="N47" s="115">
        <v>82.96</v>
      </c>
      <c r="O47" s="115">
        <v>62.96</v>
      </c>
      <c r="P47" s="115">
        <v>0.69</v>
      </c>
      <c r="Q47" s="115" t="s">
        <v>390</v>
      </c>
    </row>
    <row r="48" spans="1:17" x14ac:dyDescent="0.2">
      <c r="A48" s="115" t="s">
        <v>10954</v>
      </c>
      <c r="B48" s="115" t="s">
        <v>10955</v>
      </c>
      <c r="C48" s="116">
        <v>-0.1002</v>
      </c>
      <c r="D48" s="115">
        <v>4.49</v>
      </c>
      <c r="E48" s="115" t="s">
        <v>390</v>
      </c>
      <c r="I48" s="115">
        <v>0</v>
      </c>
      <c r="J48" s="115">
        <v>11582247900</v>
      </c>
      <c r="K48" s="115" t="s">
        <v>390</v>
      </c>
      <c r="L48" s="115" t="s">
        <v>390</v>
      </c>
      <c r="M48" s="115">
        <v>0</v>
      </c>
      <c r="N48" s="115">
        <v>72.36</v>
      </c>
      <c r="O48" s="115">
        <v>39.53</v>
      </c>
      <c r="P48" s="115">
        <v>1.93</v>
      </c>
      <c r="Q48" s="115" t="s">
        <v>390</v>
      </c>
    </row>
    <row r="49" spans="1:17" x14ac:dyDescent="0.2">
      <c r="A49" s="115" t="s">
        <v>7173</v>
      </c>
      <c r="B49" s="115" t="s">
        <v>7174</v>
      </c>
      <c r="C49" s="116">
        <v>6.0999999999999999E-2</v>
      </c>
      <c r="D49" s="115">
        <v>3.13</v>
      </c>
      <c r="E49" s="117">
        <v>0.40277777777777773</v>
      </c>
      <c r="F49" s="3">
        <v>3.25</v>
      </c>
      <c r="G49" s="3">
        <v>3.02</v>
      </c>
      <c r="H49" s="3">
        <f t="shared" ref="H49" si="2">AVERAGE((G49-F49)*100/G49)</f>
        <v>-7.6158940397350996</v>
      </c>
      <c r="I49" s="115">
        <v>0</v>
      </c>
      <c r="J49" s="115">
        <v>3631254000</v>
      </c>
      <c r="K49" s="115" t="s">
        <v>390</v>
      </c>
      <c r="L49" s="115" t="s">
        <v>390</v>
      </c>
      <c r="M49" s="115">
        <v>0</v>
      </c>
      <c r="N49" s="115">
        <v>33.22</v>
      </c>
      <c r="O49" s="115">
        <v>92.2</v>
      </c>
      <c r="P49" s="115">
        <v>10.48</v>
      </c>
      <c r="Q49" s="115" t="s">
        <v>390</v>
      </c>
    </row>
    <row r="50" spans="1:17" x14ac:dyDescent="0.2">
      <c r="A50" s="115" t="s">
        <v>8064</v>
      </c>
      <c r="B50" s="115" t="s">
        <v>8065</v>
      </c>
      <c r="C50" s="116">
        <v>-9.9599999999999994E-2</v>
      </c>
      <c r="D50" s="115">
        <v>6.87</v>
      </c>
      <c r="E50" s="115" t="s">
        <v>390</v>
      </c>
      <c r="I50" s="115">
        <v>0</v>
      </c>
      <c r="J50" s="115">
        <v>15502413000</v>
      </c>
      <c r="K50" s="115" t="s">
        <v>390</v>
      </c>
      <c r="L50" s="115" t="s">
        <v>390</v>
      </c>
      <c r="M50" s="115">
        <v>0</v>
      </c>
      <c r="N50" s="115">
        <v>0</v>
      </c>
      <c r="O50" s="115">
        <v>17.21</v>
      </c>
      <c r="P50" s="115">
        <v>5.84</v>
      </c>
      <c r="Q50" s="115" t="s">
        <v>390</v>
      </c>
    </row>
    <row r="51" spans="1:17" x14ac:dyDescent="0.2">
      <c r="A51" s="115" t="s">
        <v>7503</v>
      </c>
      <c r="B51" s="115" t="s">
        <v>7504</v>
      </c>
      <c r="C51" s="116">
        <v>-9.9500000000000005E-2</v>
      </c>
      <c r="D51" s="115">
        <v>3.53</v>
      </c>
      <c r="E51" s="115" t="s">
        <v>390</v>
      </c>
      <c r="I51" s="115">
        <v>0</v>
      </c>
      <c r="J51" s="115">
        <v>2929911400</v>
      </c>
      <c r="K51" s="115" t="s">
        <v>390</v>
      </c>
      <c r="L51" s="115" t="s">
        <v>390</v>
      </c>
      <c r="M51" s="115">
        <v>0</v>
      </c>
      <c r="N51" s="115">
        <v>48.66</v>
      </c>
      <c r="O51" s="115">
        <v>12.94</v>
      </c>
      <c r="P51" s="115">
        <v>11.27</v>
      </c>
      <c r="Q51"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28757</v>
      </c>
      <c r="F1" s="3" t="s">
        <v>23597</v>
      </c>
      <c r="G1" s="3" t="s">
        <v>23596</v>
      </c>
      <c r="H1" s="3" t="s">
        <v>23595</v>
      </c>
      <c r="I1" s="115" t="s">
        <v>28756</v>
      </c>
      <c r="J1" s="115" t="s">
        <v>100</v>
      </c>
      <c r="K1" s="115" t="s">
        <v>28755</v>
      </c>
      <c r="L1" s="115" t="s">
        <v>595</v>
      </c>
      <c r="M1" s="115" t="s">
        <v>628</v>
      </c>
      <c r="N1" s="115" t="s">
        <v>624</v>
      </c>
      <c r="O1" s="115" t="s">
        <v>28754</v>
      </c>
      <c r="P1" s="115" t="s">
        <v>28753</v>
      </c>
      <c r="Q1" s="115" t="s">
        <v>28752</v>
      </c>
    </row>
    <row r="2" spans="1:17" x14ac:dyDescent="0.2">
      <c r="A2" s="115" t="s">
        <v>9796</v>
      </c>
      <c r="B2" s="115" t="s">
        <v>9797</v>
      </c>
      <c r="C2" s="116">
        <v>9.9900000000000003E-2</v>
      </c>
      <c r="D2" s="115">
        <v>10.02</v>
      </c>
      <c r="E2" s="117">
        <v>0.39704861111111112</v>
      </c>
      <c r="I2" s="115">
        <v>3</v>
      </c>
      <c r="J2" s="115">
        <v>3161437100</v>
      </c>
      <c r="K2" s="115" t="s">
        <v>28610</v>
      </c>
      <c r="L2" s="115" t="s">
        <v>596</v>
      </c>
      <c r="M2" s="115">
        <v>196611</v>
      </c>
      <c r="N2" s="115">
        <v>16.75</v>
      </c>
      <c r="O2" s="115">
        <v>100</v>
      </c>
      <c r="P2" s="115">
        <v>1.46</v>
      </c>
      <c r="Q2" s="115">
        <v>54.72</v>
      </c>
    </row>
    <row r="3" spans="1:17" x14ac:dyDescent="0.2">
      <c r="A3" s="115" t="s">
        <v>10900</v>
      </c>
      <c r="B3" s="115" t="s">
        <v>10901</v>
      </c>
      <c r="C3" s="116">
        <v>9.9900000000000003E-2</v>
      </c>
      <c r="D3" s="115">
        <v>16.850000000000001</v>
      </c>
      <c r="E3" s="117">
        <v>0.39739583333333334</v>
      </c>
      <c r="I3" s="115">
        <v>3</v>
      </c>
      <c r="J3" s="115">
        <v>18665325000</v>
      </c>
      <c r="K3" s="115" t="s">
        <v>28607</v>
      </c>
      <c r="L3" s="115" t="s">
        <v>596</v>
      </c>
      <c r="M3" s="115">
        <v>196611</v>
      </c>
      <c r="N3" s="115">
        <v>33.43</v>
      </c>
      <c r="O3" s="115">
        <v>92.35</v>
      </c>
      <c r="P3" s="115">
        <v>3.46</v>
      </c>
      <c r="Q3" s="115">
        <v>16.579999999999998</v>
      </c>
    </row>
    <row r="4" spans="1:17" x14ac:dyDescent="0.2">
      <c r="A4" s="115" t="s">
        <v>317</v>
      </c>
      <c r="B4" s="115" t="s">
        <v>318</v>
      </c>
      <c r="C4" s="116">
        <v>9.9900000000000003E-2</v>
      </c>
      <c r="D4" s="115">
        <v>36.99</v>
      </c>
      <c r="E4" s="117">
        <v>0.40156249999999999</v>
      </c>
      <c r="I4" s="115">
        <v>2</v>
      </c>
      <c r="J4" s="115">
        <v>5591825800</v>
      </c>
      <c r="K4" s="115" t="s">
        <v>28684</v>
      </c>
      <c r="L4" s="115" t="s">
        <v>596</v>
      </c>
      <c r="M4" s="115">
        <v>131074</v>
      </c>
      <c r="N4" s="115">
        <v>52.77</v>
      </c>
      <c r="O4" s="115">
        <v>99.33</v>
      </c>
      <c r="P4" s="115">
        <v>9.74</v>
      </c>
      <c r="Q4" s="115">
        <v>11.35</v>
      </c>
    </row>
    <row r="5" spans="1:17" x14ac:dyDescent="0.2">
      <c r="A5" s="115" t="s">
        <v>28672</v>
      </c>
      <c r="B5" s="115" t="s">
        <v>28671</v>
      </c>
      <c r="C5" s="116">
        <v>0.2</v>
      </c>
      <c r="D5" s="115">
        <v>65.53</v>
      </c>
      <c r="E5" s="117">
        <v>0.41736111111111113</v>
      </c>
      <c r="I5" s="115">
        <v>2</v>
      </c>
      <c r="J5" s="115">
        <v>1033817470</v>
      </c>
      <c r="K5" s="115" t="s">
        <v>28670</v>
      </c>
      <c r="L5" s="115" t="s">
        <v>596</v>
      </c>
      <c r="M5" s="115">
        <v>131074</v>
      </c>
      <c r="N5" s="115">
        <v>0</v>
      </c>
      <c r="O5" s="115">
        <v>100</v>
      </c>
      <c r="P5" s="115">
        <v>28.19</v>
      </c>
      <c r="Q5" s="115">
        <v>27.61</v>
      </c>
    </row>
    <row r="6" spans="1:17" x14ac:dyDescent="0.2">
      <c r="A6" s="115" t="s">
        <v>8563</v>
      </c>
      <c r="B6" s="115" t="s">
        <v>8564</v>
      </c>
      <c r="C6" s="116">
        <v>0.2</v>
      </c>
      <c r="D6" s="115">
        <v>21.84</v>
      </c>
      <c r="E6" s="117">
        <v>0.39583333333333331</v>
      </c>
      <c r="I6" s="115">
        <v>2</v>
      </c>
      <c r="J6" s="115">
        <v>1597913700</v>
      </c>
      <c r="K6" s="115" t="s">
        <v>28665</v>
      </c>
      <c r="L6" s="115" t="s">
        <v>598</v>
      </c>
      <c r="M6" s="115">
        <v>131074</v>
      </c>
      <c r="N6" s="115">
        <v>25.01</v>
      </c>
      <c r="O6" s="115">
        <v>100</v>
      </c>
      <c r="P6" s="115">
        <v>4.18</v>
      </c>
      <c r="Q6" s="115">
        <v>99.28</v>
      </c>
    </row>
    <row r="7" spans="1:17" x14ac:dyDescent="0.2">
      <c r="A7" s="115" t="s">
        <v>3288</v>
      </c>
      <c r="B7" s="115" t="s">
        <v>3289</v>
      </c>
      <c r="C7" s="116">
        <v>0.10009999999999999</v>
      </c>
      <c r="D7" s="115">
        <v>16.7</v>
      </c>
      <c r="E7" s="117">
        <v>0.39583333333333331</v>
      </c>
      <c r="I7" s="115">
        <v>2</v>
      </c>
      <c r="J7" s="115">
        <v>5134331500</v>
      </c>
      <c r="K7" s="115" t="s">
        <v>28657</v>
      </c>
      <c r="L7" s="115" t="s">
        <v>598</v>
      </c>
      <c r="M7" s="115">
        <v>131074</v>
      </c>
      <c r="N7" s="115">
        <v>56.31</v>
      </c>
      <c r="O7" s="115">
        <v>99.89</v>
      </c>
      <c r="P7" s="115">
        <v>1.66</v>
      </c>
      <c r="Q7" s="115">
        <v>125.47</v>
      </c>
    </row>
    <row r="8" spans="1:17" x14ac:dyDescent="0.2">
      <c r="A8" s="115" t="s">
        <v>7843</v>
      </c>
      <c r="B8" s="115" t="s">
        <v>7844</v>
      </c>
      <c r="C8" s="116">
        <v>0.1002</v>
      </c>
      <c r="D8" s="115">
        <v>29.65</v>
      </c>
      <c r="E8" s="117">
        <v>0.41562499999999997</v>
      </c>
      <c r="I8" s="115">
        <v>2</v>
      </c>
      <c r="J8" s="115">
        <v>8326605600</v>
      </c>
      <c r="K8" s="115" t="s">
        <v>28656</v>
      </c>
      <c r="L8" s="115" t="s">
        <v>596</v>
      </c>
      <c r="M8" s="115">
        <v>131074</v>
      </c>
      <c r="N8" s="115">
        <v>15.13</v>
      </c>
      <c r="O8" s="115">
        <v>71.16</v>
      </c>
      <c r="P8" s="115">
        <v>6.68</v>
      </c>
      <c r="Q8" s="115">
        <v>8.52</v>
      </c>
    </row>
    <row r="9" spans="1:17" x14ac:dyDescent="0.2">
      <c r="A9" s="115" t="s">
        <v>10803</v>
      </c>
      <c r="B9" s="115" t="s">
        <v>10804</v>
      </c>
      <c r="C9" s="116">
        <v>0.10009999999999999</v>
      </c>
      <c r="D9" s="115">
        <v>25.17</v>
      </c>
      <c r="E9" s="117">
        <v>0.55746527777777777</v>
      </c>
      <c r="I9" s="115">
        <v>2</v>
      </c>
      <c r="J9" s="115">
        <v>8402297700</v>
      </c>
      <c r="K9" s="115" t="s">
        <v>28653</v>
      </c>
      <c r="L9" s="115" t="s">
        <v>596</v>
      </c>
      <c r="M9" s="115">
        <v>131074</v>
      </c>
      <c r="N9" s="115">
        <v>2.79</v>
      </c>
      <c r="O9" s="115">
        <v>100</v>
      </c>
      <c r="P9" s="115">
        <v>19.71</v>
      </c>
      <c r="Q9" s="115">
        <v>5.85</v>
      </c>
    </row>
    <row r="10" spans="1:17" x14ac:dyDescent="0.2">
      <c r="A10" s="115" t="s">
        <v>1862</v>
      </c>
      <c r="B10" s="115" t="s">
        <v>23368</v>
      </c>
      <c r="C10" s="116">
        <v>9.9699999999999997E-2</v>
      </c>
      <c r="D10" s="115">
        <v>11.8</v>
      </c>
      <c r="E10" s="117">
        <v>0.39600694444444445</v>
      </c>
      <c r="I10" s="115">
        <v>2</v>
      </c>
      <c r="J10" s="115">
        <v>2537472000</v>
      </c>
      <c r="K10" s="115" t="s">
        <v>27553</v>
      </c>
      <c r="L10" s="115" t="s">
        <v>597</v>
      </c>
      <c r="M10" s="115">
        <v>131074</v>
      </c>
      <c r="N10" s="115">
        <v>39.479999999999997</v>
      </c>
      <c r="O10" s="115">
        <v>96.16</v>
      </c>
      <c r="P10" s="115">
        <v>4.42</v>
      </c>
      <c r="Q10" s="115">
        <v>43.34</v>
      </c>
    </row>
    <row r="11" spans="1:17" x14ac:dyDescent="0.2">
      <c r="A11" s="115" t="s">
        <v>5962</v>
      </c>
      <c r="B11" s="115" t="s">
        <v>5963</v>
      </c>
      <c r="C11" s="116">
        <v>0.2</v>
      </c>
      <c r="D11" s="115">
        <v>79.150000000000006</v>
      </c>
      <c r="E11" s="117">
        <v>0.57690972222222225</v>
      </c>
      <c r="I11" s="115">
        <v>1</v>
      </c>
      <c r="J11" s="115">
        <v>2225866400</v>
      </c>
      <c r="K11" s="115" t="s">
        <v>28427</v>
      </c>
      <c r="L11" s="115" t="s">
        <v>596</v>
      </c>
      <c r="M11" s="115">
        <v>65537</v>
      </c>
      <c r="N11" s="115">
        <v>25.67</v>
      </c>
      <c r="O11" s="115">
        <v>100</v>
      </c>
      <c r="P11" s="115">
        <v>56.7</v>
      </c>
      <c r="Q11" s="115">
        <v>7.99</v>
      </c>
    </row>
    <row r="12" spans="1:17" x14ac:dyDescent="0.2">
      <c r="A12" s="115" t="s">
        <v>14126</v>
      </c>
      <c r="B12" s="115" t="s">
        <v>14127</v>
      </c>
      <c r="C12" s="116">
        <v>0.2</v>
      </c>
      <c r="D12" s="115">
        <v>39.06</v>
      </c>
      <c r="E12" s="117">
        <v>0.47361111111111115</v>
      </c>
      <c r="I12" s="115">
        <v>1</v>
      </c>
      <c r="J12" s="115">
        <v>1064648620</v>
      </c>
      <c r="K12" s="115" t="s">
        <v>28751</v>
      </c>
      <c r="L12" s="115" t="s">
        <v>596</v>
      </c>
      <c r="M12" s="115">
        <v>65537</v>
      </c>
      <c r="N12" s="115">
        <v>13.67</v>
      </c>
      <c r="O12" s="115">
        <v>96.04</v>
      </c>
      <c r="P12" s="115">
        <v>32.729999999999997</v>
      </c>
      <c r="Q12" s="115">
        <v>10.25</v>
      </c>
    </row>
    <row r="13" spans="1:17" x14ac:dyDescent="0.2">
      <c r="A13" s="115" t="s">
        <v>7314</v>
      </c>
      <c r="B13" s="115" t="s">
        <v>7315</v>
      </c>
      <c r="C13" s="116">
        <v>0.19980000000000001</v>
      </c>
      <c r="D13" s="115">
        <v>14.77</v>
      </c>
      <c r="E13" s="117">
        <v>0.39600694444444445</v>
      </c>
      <c r="I13" s="115">
        <v>1</v>
      </c>
      <c r="J13" s="115">
        <v>2294108900</v>
      </c>
      <c r="K13" s="115" t="s">
        <v>28750</v>
      </c>
      <c r="L13" s="115" t="s">
        <v>596</v>
      </c>
      <c r="M13" s="115">
        <v>65537</v>
      </c>
      <c r="N13" s="115">
        <v>0</v>
      </c>
      <c r="O13" s="115">
        <v>69.099999999999994</v>
      </c>
      <c r="P13" s="115">
        <v>10.1</v>
      </c>
      <c r="Q13" s="115">
        <v>23.99</v>
      </c>
    </row>
    <row r="14" spans="1:17" x14ac:dyDescent="0.2">
      <c r="A14" s="115" t="s">
        <v>8372</v>
      </c>
      <c r="B14" s="115" t="s">
        <v>8373</v>
      </c>
      <c r="C14" s="116">
        <v>0.19980000000000001</v>
      </c>
      <c r="D14" s="115">
        <v>11.11</v>
      </c>
      <c r="E14" s="117">
        <v>0.60069444444444442</v>
      </c>
      <c r="I14" s="115">
        <v>1</v>
      </c>
      <c r="J14" s="115">
        <v>3804514300</v>
      </c>
      <c r="K14" s="115" t="s">
        <v>28749</v>
      </c>
      <c r="L14" s="115" t="s">
        <v>596</v>
      </c>
      <c r="M14" s="115">
        <v>65537</v>
      </c>
      <c r="N14" s="115">
        <v>0</v>
      </c>
      <c r="O14" s="115">
        <v>99.98</v>
      </c>
      <c r="P14" s="115">
        <v>27.37</v>
      </c>
      <c r="Q14" s="115">
        <v>10.56</v>
      </c>
    </row>
    <row r="15" spans="1:17" x14ac:dyDescent="0.2">
      <c r="A15" s="115" t="s">
        <v>10939</v>
      </c>
      <c r="B15" s="115" t="s">
        <v>10940</v>
      </c>
      <c r="C15" s="116">
        <v>0.2006</v>
      </c>
      <c r="D15" s="115">
        <v>8.14</v>
      </c>
      <c r="E15" s="117">
        <v>0.40590277777777778</v>
      </c>
      <c r="I15" s="115">
        <v>1</v>
      </c>
      <c r="J15" s="115">
        <v>2197954200</v>
      </c>
      <c r="K15" s="115" t="s">
        <v>28748</v>
      </c>
      <c r="L15" s="115" t="s">
        <v>596</v>
      </c>
      <c r="M15" s="115">
        <v>65537</v>
      </c>
      <c r="N15" s="115">
        <v>0</v>
      </c>
      <c r="O15" s="115">
        <v>100</v>
      </c>
      <c r="P15" s="115">
        <v>17.260000000000002</v>
      </c>
      <c r="Q15" s="115">
        <v>9.91</v>
      </c>
    </row>
    <row r="16" spans="1:17" x14ac:dyDescent="0.2">
      <c r="A16" s="115" t="s">
        <v>732</v>
      </c>
      <c r="B16" s="115" t="s">
        <v>733</v>
      </c>
      <c r="C16" s="116">
        <v>0.10009999999999999</v>
      </c>
      <c r="D16" s="115">
        <v>26.16</v>
      </c>
      <c r="E16" s="117">
        <v>0.57534722222222223</v>
      </c>
      <c r="I16" s="115">
        <v>1</v>
      </c>
      <c r="J16" s="115">
        <v>2940834200</v>
      </c>
      <c r="K16" s="115" t="s">
        <v>28747</v>
      </c>
      <c r="L16" s="115" t="s">
        <v>596</v>
      </c>
      <c r="M16" s="115">
        <v>65537</v>
      </c>
      <c r="N16" s="115">
        <v>7.31</v>
      </c>
      <c r="O16" s="115">
        <v>71.7</v>
      </c>
      <c r="P16" s="115">
        <v>15.35</v>
      </c>
      <c r="Q16" s="115">
        <v>26.3</v>
      </c>
    </row>
    <row r="17" spans="1:17" x14ac:dyDescent="0.2">
      <c r="A17" s="115" t="s">
        <v>5449</v>
      </c>
      <c r="B17" s="115" t="s">
        <v>5450</v>
      </c>
      <c r="C17" s="116">
        <v>0.1</v>
      </c>
      <c r="D17" s="115">
        <v>11</v>
      </c>
      <c r="E17" s="117">
        <v>0.39583333333333331</v>
      </c>
      <c r="I17" s="115">
        <v>1</v>
      </c>
      <c r="J17" s="115">
        <v>2707282800</v>
      </c>
      <c r="K17" s="115" t="s">
        <v>28746</v>
      </c>
      <c r="L17" s="115" t="s">
        <v>598</v>
      </c>
      <c r="M17" s="115">
        <v>65537</v>
      </c>
      <c r="N17" s="115">
        <v>0</v>
      </c>
      <c r="O17" s="115">
        <v>100</v>
      </c>
      <c r="P17" s="115">
        <v>1</v>
      </c>
      <c r="Q17" s="115">
        <v>291.27999999999997</v>
      </c>
    </row>
    <row r="18" spans="1:17" x14ac:dyDescent="0.2">
      <c r="A18" s="115" t="s">
        <v>2474</v>
      </c>
      <c r="B18" s="115" t="s">
        <v>2475</v>
      </c>
      <c r="C18" s="116">
        <v>9.9599999999999994E-2</v>
      </c>
      <c r="D18" s="115">
        <v>4.97</v>
      </c>
      <c r="E18" s="117">
        <v>0.4765625</v>
      </c>
      <c r="I18" s="115">
        <v>1</v>
      </c>
      <c r="J18" s="115">
        <v>2999920400</v>
      </c>
      <c r="K18" s="115" t="s">
        <v>28745</v>
      </c>
      <c r="L18" s="115" t="s">
        <v>596</v>
      </c>
      <c r="M18" s="115">
        <v>65537</v>
      </c>
      <c r="N18" s="115">
        <v>0</v>
      </c>
      <c r="O18" s="115">
        <v>91.39</v>
      </c>
      <c r="P18" s="115">
        <v>12.81</v>
      </c>
      <c r="Q18" s="115">
        <v>4.09</v>
      </c>
    </row>
    <row r="19" spans="1:17" x14ac:dyDescent="0.2">
      <c r="A19" s="115" t="s">
        <v>5757</v>
      </c>
      <c r="B19" s="115" t="s">
        <v>5758</v>
      </c>
      <c r="C19" s="116">
        <v>0.1002</v>
      </c>
      <c r="D19" s="115">
        <v>7.14</v>
      </c>
      <c r="E19" s="117">
        <v>0.41371527777777778</v>
      </c>
      <c r="I19" s="115">
        <v>1</v>
      </c>
      <c r="J19" s="115">
        <v>3664774300</v>
      </c>
      <c r="K19" s="115" t="s">
        <v>28744</v>
      </c>
      <c r="L19" s="115" t="s">
        <v>596</v>
      </c>
      <c r="M19" s="115">
        <v>65537</v>
      </c>
      <c r="N19" s="115">
        <v>5.44</v>
      </c>
      <c r="O19" s="115">
        <v>78.98</v>
      </c>
      <c r="P19" s="115">
        <v>5.48</v>
      </c>
      <c r="Q19" s="115">
        <v>149.43</v>
      </c>
    </row>
    <row r="20" spans="1:17" x14ac:dyDescent="0.2">
      <c r="A20" s="115" t="s">
        <v>4937</v>
      </c>
      <c r="B20" s="115" t="s">
        <v>4938</v>
      </c>
      <c r="C20" s="116">
        <v>0.1</v>
      </c>
      <c r="D20" s="115">
        <v>37.61</v>
      </c>
      <c r="E20" s="117">
        <v>0.61753472222222217</v>
      </c>
      <c r="I20" s="115">
        <v>1</v>
      </c>
      <c r="J20" s="115">
        <v>17758253000</v>
      </c>
      <c r="K20" s="115" t="s">
        <v>28743</v>
      </c>
      <c r="L20" s="115" t="s">
        <v>596</v>
      </c>
      <c r="M20" s="115">
        <v>65537</v>
      </c>
      <c r="N20" s="115">
        <v>0</v>
      </c>
      <c r="O20" s="115">
        <v>67.7</v>
      </c>
      <c r="P20" s="115">
        <v>9.24</v>
      </c>
      <c r="Q20" s="115">
        <v>2.3199999999999998</v>
      </c>
    </row>
    <row r="21" spans="1:17" x14ac:dyDescent="0.2">
      <c r="A21" s="115" t="s">
        <v>330</v>
      </c>
      <c r="B21" s="115" t="s">
        <v>331</v>
      </c>
      <c r="C21" s="116">
        <v>0.1002</v>
      </c>
      <c r="D21" s="115">
        <v>24.26</v>
      </c>
      <c r="E21" s="117">
        <v>0.59583333333333333</v>
      </c>
      <c r="I21" s="115">
        <v>1</v>
      </c>
      <c r="J21" s="115">
        <v>5022627800</v>
      </c>
      <c r="K21" s="115" t="s">
        <v>28742</v>
      </c>
      <c r="L21" s="115" t="s">
        <v>596</v>
      </c>
      <c r="M21" s="115">
        <v>65537</v>
      </c>
      <c r="N21" s="115">
        <v>7.63</v>
      </c>
      <c r="O21" s="115">
        <v>54.72</v>
      </c>
      <c r="P21" s="115">
        <v>10.84</v>
      </c>
      <c r="Q21" s="115">
        <v>17.600000000000001</v>
      </c>
    </row>
    <row r="22" spans="1:17" x14ac:dyDescent="0.2">
      <c r="A22" s="115" t="s">
        <v>1185</v>
      </c>
      <c r="B22" s="115" t="s">
        <v>1186</v>
      </c>
      <c r="C22" s="116">
        <v>9.9699999999999997E-2</v>
      </c>
      <c r="D22" s="115">
        <v>16.32</v>
      </c>
      <c r="E22" s="117">
        <v>0.40138888888888885</v>
      </c>
      <c r="I22" s="115">
        <v>1</v>
      </c>
      <c r="J22" s="115">
        <v>18302318000</v>
      </c>
      <c r="K22" s="115" t="s">
        <v>28741</v>
      </c>
      <c r="L22" s="115" t="s">
        <v>596</v>
      </c>
      <c r="M22" s="115">
        <v>65537</v>
      </c>
      <c r="N22" s="115">
        <v>2.88</v>
      </c>
      <c r="O22" s="115">
        <v>73.78</v>
      </c>
      <c r="P22" s="115">
        <v>8.26</v>
      </c>
      <c r="Q22" s="115">
        <v>17.88</v>
      </c>
    </row>
    <row r="23" spans="1:17" x14ac:dyDescent="0.2">
      <c r="A23" s="115" t="s">
        <v>7084</v>
      </c>
      <c r="B23" s="115" t="s">
        <v>7085</v>
      </c>
      <c r="C23" s="116">
        <v>0.1</v>
      </c>
      <c r="D23" s="115">
        <v>27.17</v>
      </c>
      <c r="E23" s="117">
        <v>0.6010416666666667</v>
      </c>
      <c r="I23" s="115">
        <v>1</v>
      </c>
      <c r="J23" s="115">
        <v>11563347400</v>
      </c>
      <c r="K23" s="115" t="s">
        <v>28740</v>
      </c>
      <c r="L23" s="115" t="s">
        <v>596</v>
      </c>
      <c r="M23" s="115">
        <v>65537</v>
      </c>
      <c r="N23" s="115">
        <v>27.27</v>
      </c>
      <c r="O23" s="115">
        <v>61.85</v>
      </c>
      <c r="P23" s="115">
        <v>10.25</v>
      </c>
      <c r="Q23" s="115">
        <v>5.13</v>
      </c>
    </row>
    <row r="24" spans="1:17" x14ac:dyDescent="0.2">
      <c r="A24" s="115" t="s">
        <v>148</v>
      </c>
      <c r="B24" s="115" t="s">
        <v>94</v>
      </c>
      <c r="C24" s="116">
        <v>9.9699999999999997E-2</v>
      </c>
      <c r="D24" s="115">
        <v>15.88</v>
      </c>
      <c r="E24" s="117">
        <v>0.46302083333333338</v>
      </c>
      <c r="I24" s="115">
        <v>1</v>
      </c>
      <c r="J24" s="115">
        <v>9215934400</v>
      </c>
      <c r="K24" s="115" t="s">
        <v>28739</v>
      </c>
      <c r="L24" s="115" t="s">
        <v>596</v>
      </c>
      <c r="M24" s="115">
        <v>65537</v>
      </c>
      <c r="N24" s="115">
        <v>50.78</v>
      </c>
      <c r="O24" s="115">
        <v>53.26</v>
      </c>
      <c r="P24" s="115">
        <v>9.1</v>
      </c>
      <c r="Q24" s="115">
        <v>4.79</v>
      </c>
    </row>
    <row r="25" spans="1:17" x14ac:dyDescent="0.2">
      <c r="A25" s="115" t="s">
        <v>1191</v>
      </c>
      <c r="B25" s="115" t="s">
        <v>1192</v>
      </c>
      <c r="C25" s="116">
        <v>0.1</v>
      </c>
      <c r="D25" s="115">
        <v>85.8</v>
      </c>
      <c r="E25" s="117">
        <v>0.4536458333333333</v>
      </c>
      <c r="I25" s="115">
        <v>1</v>
      </c>
      <c r="J25" s="115">
        <v>6113708100</v>
      </c>
      <c r="K25" s="115" t="s">
        <v>28738</v>
      </c>
      <c r="L25" s="115" t="s">
        <v>596</v>
      </c>
      <c r="M25" s="115">
        <v>65537</v>
      </c>
      <c r="N25" s="115">
        <v>36.58</v>
      </c>
      <c r="O25" s="115">
        <v>55.96</v>
      </c>
      <c r="P25" s="115">
        <v>7</v>
      </c>
      <c r="Q25" s="115">
        <v>11.37</v>
      </c>
    </row>
    <row r="26" spans="1:17" x14ac:dyDescent="0.2">
      <c r="A26" s="115" t="s">
        <v>4743</v>
      </c>
      <c r="B26" s="115" t="s">
        <v>4744</v>
      </c>
      <c r="C26" s="116">
        <v>0.10050000000000001</v>
      </c>
      <c r="D26" s="115">
        <v>6.79</v>
      </c>
      <c r="E26" s="117">
        <v>0.61215277777777777</v>
      </c>
      <c r="I26" s="115">
        <v>1</v>
      </c>
      <c r="J26" s="115">
        <v>6558937500</v>
      </c>
      <c r="K26" s="115" t="s">
        <v>28737</v>
      </c>
      <c r="L26" s="115" t="s">
        <v>596</v>
      </c>
      <c r="M26" s="115">
        <v>65537</v>
      </c>
      <c r="N26" s="115">
        <v>12.32</v>
      </c>
      <c r="O26" s="115">
        <v>100</v>
      </c>
      <c r="P26" s="115">
        <v>7.23</v>
      </c>
      <c r="Q26" s="115">
        <v>1.54</v>
      </c>
    </row>
    <row r="27" spans="1:17" x14ac:dyDescent="0.2">
      <c r="A27" s="115" t="s">
        <v>14825</v>
      </c>
      <c r="B27" s="115" t="s">
        <v>14826</v>
      </c>
      <c r="C27" s="116">
        <v>9.9500000000000005E-2</v>
      </c>
      <c r="D27" s="115">
        <v>6.41</v>
      </c>
      <c r="E27" s="117">
        <v>0.4145833333333333</v>
      </c>
      <c r="I27" s="115">
        <v>1</v>
      </c>
      <c r="J27" s="115">
        <v>4628704000</v>
      </c>
      <c r="K27" s="115" t="s">
        <v>28736</v>
      </c>
      <c r="L27" s="115" t="s">
        <v>596</v>
      </c>
      <c r="M27" s="115">
        <v>65537</v>
      </c>
      <c r="N27" s="115">
        <v>8.07</v>
      </c>
      <c r="O27" s="115">
        <v>46.72</v>
      </c>
      <c r="P27" s="115">
        <v>8.36</v>
      </c>
      <c r="Q27" s="115">
        <v>21.13</v>
      </c>
    </row>
    <row r="28" spans="1:17" x14ac:dyDescent="0.2">
      <c r="A28" s="115" t="s">
        <v>4238</v>
      </c>
      <c r="B28" s="115" t="s">
        <v>4239</v>
      </c>
      <c r="C28" s="116">
        <v>0.10059999999999999</v>
      </c>
      <c r="D28" s="115">
        <v>8.86</v>
      </c>
      <c r="E28" s="117">
        <v>0.39583333333333331</v>
      </c>
      <c r="I28" s="115">
        <v>1</v>
      </c>
      <c r="J28" s="115">
        <v>2600422500</v>
      </c>
      <c r="K28" s="115" t="s">
        <v>28735</v>
      </c>
      <c r="L28" s="115" t="s">
        <v>598</v>
      </c>
      <c r="M28" s="115">
        <v>65537</v>
      </c>
      <c r="N28" s="115">
        <v>0</v>
      </c>
      <c r="O28" s="115">
        <v>36.119999999999997</v>
      </c>
      <c r="P28" s="115">
        <v>8.77</v>
      </c>
      <c r="Q28" s="115">
        <v>100.09</v>
      </c>
    </row>
    <row r="29" spans="1:17" x14ac:dyDescent="0.2">
      <c r="A29" s="115" t="s">
        <v>28734</v>
      </c>
      <c r="B29" s="115" t="s">
        <v>28733</v>
      </c>
      <c r="C29" s="116">
        <v>0.1996</v>
      </c>
      <c r="D29" s="115">
        <v>13.58</v>
      </c>
      <c r="E29" s="117">
        <v>0.45694444444444443</v>
      </c>
      <c r="I29" s="115">
        <v>1</v>
      </c>
      <c r="J29" s="115">
        <v>1150615410</v>
      </c>
      <c r="K29" s="115" t="s">
        <v>28732</v>
      </c>
      <c r="L29" s="115" t="s">
        <v>596</v>
      </c>
      <c r="M29" s="115">
        <v>65537</v>
      </c>
      <c r="N29" s="115">
        <v>0</v>
      </c>
      <c r="O29" s="115">
        <v>99.98</v>
      </c>
      <c r="P29" s="115">
        <v>44.47</v>
      </c>
      <c r="Q29" s="115">
        <v>3.41</v>
      </c>
    </row>
    <row r="30" spans="1:17" x14ac:dyDescent="0.2">
      <c r="A30" s="115" t="s">
        <v>6100</v>
      </c>
      <c r="B30" s="115" t="s">
        <v>6101</v>
      </c>
      <c r="C30" s="116">
        <v>0.19989999999999999</v>
      </c>
      <c r="D30" s="115">
        <v>22.93</v>
      </c>
      <c r="E30" s="117">
        <v>0.39861111111111108</v>
      </c>
      <c r="I30" s="115">
        <v>1</v>
      </c>
      <c r="J30" s="115">
        <v>2961414600</v>
      </c>
      <c r="K30" s="115" t="s">
        <v>28731</v>
      </c>
      <c r="L30" s="115" t="s">
        <v>596</v>
      </c>
      <c r="M30" s="115">
        <v>65537</v>
      </c>
      <c r="N30" s="115">
        <v>0</v>
      </c>
      <c r="O30" s="115">
        <v>90.23</v>
      </c>
      <c r="P30" s="115">
        <v>7.44</v>
      </c>
      <c r="Q30" s="115">
        <v>26.33</v>
      </c>
    </row>
    <row r="31" spans="1:17" x14ac:dyDescent="0.2">
      <c r="A31" s="115" t="s">
        <v>28730</v>
      </c>
      <c r="B31" s="115" t="s">
        <v>28729</v>
      </c>
      <c r="C31" s="116">
        <v>0.2001</v>
      </c>
      <c r="D31" s="115">
        <v>58.78</v>
      </c>
      <c r="E31" s="117">
        <v>0.61041666666666672</v>
      </c>
      <c r="I31" s="115">
        <v>1</v>
      </c>
      <c r="J31" s="115">
        <v>1810219700</v>
      </c>
      <c r="K31" s="115" t="s">
        <v>28728</v>
      </c>
      <c r="L31" s="115" t="s">
        <v>596</v>
      </c>
      <c r="M31" s="115">
        <v>65537</v>
      </c>
      <c r="N31" s="115">
        <v>14.09</v>
      </c>
      <c r="O31" s="115">
        <v>76.61</v>
      </c>
      <c r="P31" s="115">
        <v>19.16</v>
      </c>
      <c r="Q31" s="115">
        <v>7.83</v>
      </c>
    </row>
    <row r="32" spans="1:17" x14ac:dyDescent="0.2">
      <c r="A32" s="115" t="s">
        <v>10412</v>
      </c>
      <c r="B32" s="115" t="s">
        <v>10413</v>
      </c>
      <c r="C32" s="116">
        <v>0.10009999999999999</v>
      </c>
      <c r="D32" s="115">
        <v>21.21</v>
      </c>
      <c r="E32" s="117">
        <v>0.46006944444444442</v>
      </c>
      <c r="I32" s="115">
        <v>1</v>
      </c>
      <c r="J32" s="115">
        <v>15687356000</v>
      </c>
      <c r="K32" s="115" t="s">
        <v>28727</v>
      </c>
      <c r="L32" s="115" t="s">
        <v>596</v>
      </c>
      <c r="M32" s="115">
        <v>65537</v>
      </c>
      <c r="N32" s="115">
        <v>0</v>
      </c>
      <c r="O32" s="115">
        <v>99.63</v>
      </c>
      <c r="P32" s="115">
        <v>1.02</v>
      </c>
      <c r="Q32" s="115">
        <v>24.67</v>
      </c>
    </row>
    <row r="33" spans="1:17" x14ac:dyDescent="0.2">
      <c r="A33" s="115" t="s">
        <v>8163</v>
      </c>
      <c r="B33" s="115" t="s">
        <v>8164</v>
      </c>
      <c r="C33" s="116">
        <v>9.9900000000000003E-2</v>
      </c>
      <c r="D33" s="115">
        <v>12</v>
      </c>
      <c r="E33" s="117">
        <v>0.39930555555555558</v>
      </c>
      <c r="I33" s="115">
        <v>1</v>
      </c>
      <c r="J33" s="115">
        <v>3684315200</v>
      </c>
      <c r="K33" s="115" t="s">
        <v>28726</v>
      </c>
      <c r="L33" s="115" t="s">
        <v>596</v>
      </c>
      <c r="M33" s="115">
        <v>65537</v>
      </c>
      <c r="N33" s="115">
        <v>0</v>
      </c>
      <c r="O33" s="115">
        <v>47.43</v>
      </c>
      <c r="P33" s="115">
        <v>1.41</v>
      </c>
      <c r="Q33" s="115">
        <v>65.540000000000006</v>
      </c>
    </row>
    <row r="34" spans="1:17" x14ac:dyDescent="0.2">
      <c r="A34" s="115" t="s">
        <v>10294</v>
      </c>
      <c r="B34" s="115" t="s">
        <v>10295</v>
      </c>
      <c r="C34" s="116">
        <v>0.1</v>
      </c>
      <c r="D34" s="115">
        <v>8.25</v>
      </c>
      <c r="E34" s="117">
        <v>0.58802083333333333</v>
      </c>
      <c r="I34" s="115">
        <v>1</v>
      </c>
      <c r="J34" s="115">
        <v>7257751900</v>
      </c>
      <c r="K34" s="115" t="s">
        <v>28725</v>
      </c>
      <c r="L34" s="115" t="s">
        <v>596</v>
      </c>
      <c r="M34" s="115">
        <v>65537</v>
      </c>
      <c r="N34" s="115">
        <v>84.71</v>
      </c>
      <c r="O34" s="115">
        <v>74.75</v>
      </c>
      <c r="P34" s="115">
        <v>1.49</v>
      </c>
      <c r="Q34" s="115">
        <v>50.06</v>
      </c>
    </row>
    <row r="35" spans="1:17" x14ac:dyDescent="0.2">
      <c r="A35" s="115" t="s">
        <v>14362</v>
      </c>
      <c r="B35" s="115" t="s">
        <v>14363</v>
      </c>
      <c r="C35" s="116">
        <v>9.98E-2</v>
      </c>
      <c r="D35" s="115">
        <v>13.89</v>
      </c>
      <c r="E35" s="117">
        <v>0.44947916666666665</v>
      </c>
      <c r="I35" s="115">
        <v>1</v>
      </c>
      <c r="J35" s="115">
        <v>4416812300</v>
      </c>
      <c r="K35" s="115" t="s">
        <v>28724</v>
      </c>
      <c r="L35" s="115" t="s">
        <v>596</v>
      </c>
      <c r="M35" s="115">
        <v>65537</v>
      </c>
      <c r="N35" s="115">
        <v>7.95</v>
      </c>
      <c r="O35" s="115">
        <v>63.7</v>
      </c>
      <c r="P35" s="115">
        <v>7.56</v>
      </c>
      <c r="Q35" s="115">
        <v>10.91</v>
      </c>
    </row>
    <row r="36" spans="1:17" x14ac:dyDescent="0.2">
      <c r="A36" s="115" t="s">
        <v>11237</v>
      </c>
      <c r="B36" s="115" t="s">
        <v>11238</v>
      </c>
      <c r="C36" s="116">
        <v>0.1</v>
      </c>
      <c r="D36" s="115">
        <v>42.14</v>
      </c>
      <c r="E36" s="117">
        <v>0.59722222222222221</v>
      </c>
      <c r="I36" s="115">
        <v>1</v>
      </c>
      <c r="J36" s="115">
        <v>46593821000</v>
      </c>
      <c r="K36" s="115" t="s">
        <v>28723</v>
      </c>
      <c r="L36" s="115" t="s">
        <v>596</v>
      </c>
      <c r="M36" s="115">
        <v>65537</v>
      </c>
      <c r="N36" s="115">
        <v>66.81</v>
      </c>
      <c r="O36" s="115">
        <v>100</v>
      </c>
      <c r="P36" s="115">
        <v>13.31</v>
      </c>
      <c r="Q36" s="115">
        <v>3.89</v>
      </c>
    </row>
    <row r="37" spans="1:17" x14ac:dyDescent="0.2">
      <c r="A37" s="115" t="s">
        <v>1265</v>
      </c>
      <c r="B37" s="115" t="s">
        <v>20318</v>
      </c>
      <c r="C37" s="116">
        <v>9.98E-2</v>
      </c>
      <c r="D37" s="115">
        <v>13.67</v>
      </c>
      <c r="E37" s="117">
        <v>0.4057291666666667</v>
      </c>
      <c r="I37" s="115">
        <v>1</v>
      </c>
      <c r="J37" s="115">
        <v>12603459100</v>
      </c>
      <c r="K37" s="115" t="s">
        <v>28722</v>
      </c>
      <c r="L37" s="115" t="s">
        <v>596</v>
      </c>
      <c r="M37" s="115">
        <v>65537</v>
      </c>
      <c r="N37" s="115">
        <v>40.340000000000003</v>
      </c>
      <c r="O37" s="115">
        <v>15.94</v>
      </c>
      <c r="P37" s="115">
        <v>2.09</v>
      </c>
      <c r="Q37" s="115">
        <v>22.75</v>
      </c>
    </row>
    <row r="38" spans="1:17" x14ac:dyDescent="0.2">
      <c r="A38" s="115" t="s">
        <v>4507</v>
      </c>
      <c r="B38" s="115" t="s">
        <v>4508</v>
      </c>
      <c r="C38" s="116">
        <v>0.1179</v>
      </c>
      <c r="D38" s="115">
        <v>25.88</v>
      </c>
      <c r="E38" s="117">
        <v>0.43541666666666662</v>
      </c>
      <c r="F38" s="3">
        <v>27.78</v>
      </c>
      <c r="G38" s="3">
        <v>26.15</v>
      </c>
      <c r="H38" s="3">
        <f t="shared" ref="H38:H58" si="0">AVERAGE((G38-F38)*100/G38)</f>
        <v>-6.2332695984703737</v>
      </c>
      <c r="I38" s="115">
        <v>0</v>
      </c>
      <c r="J38" s="115">
        <v>1291308480</v>
      </c>
      <c r="K38" s="115" t="s">
        <v>390</v>
      </c>
      <c r="L38" s="115" t="s">
        <v>390</v>
      </c>
      <c r="M38" s="115">
        <v>0</v>
      </c>
      <c r="N38" s="115">
        <v>0</v>
      </c>
      <c r="O38" s="115">
        <v>41.7</v>
      </c>
      <c r="P38" s="115">
        <v>22.39</v>
      </c>
      <c r="Q38" s="115" t="s">
        <v>390</v>
      </c>
    </row>
    <row r="39" spans="1:17" x14ac:dyDescent="0.2">
      <c r="A39" s="115" t="s">
        <v>5555</v>
      </c>
      <c r="B39" s="115" t="s">
        <v>5556</v>
      </c>
      <c r="C39" s="116">
        <v>0.1991</v>
      </c>
      <c r="D39" s="115">
        <v>12.89</v>
      </c>
      <c r="E39" s="117">
        <v>0.39739583333333334</v>
      </c>
      <c r="F39" s="3">
        <v>12.9</v>
      </c>
      <c r="G39" s="3">
        <v>10.85</v>
      </c>
      <c r="H39" s="3">
        <f t="shared" si="0"/>
        <v>-18.894009216589868</v>
      </c>
      <c r="I39" s="115">
        <v>0</v>
      </c>
      <c r="J39" s="115">
        <v>1171894350</v>
      </c>
      <c r="K39" s="115" t="s">
        <v>390</v>
      </c>
      <c r="L39" s="115" t="s">
        <v>390</v>
      </c>
      <c r="M39" s="115">
        <v>0</v>
      </c>
      <c r="N39" s="115">
        <v>3.47</v>
      </c>
      <c r="O39" s="115">
        <v>100</v>
      </c>
      <c r="P39" s="115">
        <v>57.59</v>
      </c>
      <c r="Q39" s="115" t="s">
        <v>390</v>
      </c>
    </row>
    <row r="40" spans="1:17" x14ac:dyDescent="0.2">
      <c r="A40" s="115" t="s">
        <v>9285</v>
      </c>
      <c r="B40" s="115" t="s">
        <v>9286</v>
      </c>
      <c r="C40" s="116">
        <v>0.1593</v>
      </c>
      <c r="D40" s="115">
        <v>40.89</v>
      </c>
      <c r="E40" s="117">
        <v>0.60086805555555556</v>
      </c>
      <c r="F40" s="3">
        <v>42.32</v>
      </c>
      <c r="G40" s="3">
        <v>40.090000000000003</v>
      </c>
      <c r="H40" s="3">
        <f t="shared" si="0"/>
        <v>-5.5624844100773174</v>
      </c>
      <c r="I40" s="115">
        <v>0</v>
      </c>
      <c r="J40" s="115">
        <v>11613187100</v>
      </c>
      <c r="K40" s="115" t="s">
        <v>390</v>
      </c>
      <c r="L40" s="115" t="s">
        <v>390</v>
      </c>
      <c r="M40" s="115">
        <v>0</v>
      </c>
      <c r="N40" s="115">
        <v>37.18</v>
      </c>
      <c r="O40" s="115">
        <v>85.37</v>
      </c>
      <c r="P40" s="115">
        <v>20.79</v>
      </c>
      <c r="Q40" s="115" t="s">
        <v>390</v>
      </c>
    </row>
    <row r="41" spans="1:17" x14ac:dyDescent="0.2">
      <c r="A41" s="115" t="s">
        <v>6855</v>
      </c>
      <c r="B41" s="115" t="s">
        <v>6856</v>
      </c>
      <c r="C41" s="116">
        <v>-0.2</v>
      </c>
      <c r="D41" s="115">
        <v>24.2</v>
      </c>
      <c r="E41" s="115" t="s">
        <v>390</v>
      </c>
      <c r="I41" s="115">
        <v>0</v>
      </c>
      <c r="J41" s="115">
        <v>13392295700</v>
      </c>
      <c r="K41" s="115" t="s">
        <v>390</v>
      </c>
      <c r="L41" s="115" t="s">
        <v>390</v>
      </c>
      <c r="M41" s="115">
        <v>0</v>
      </c>
      <c r="N41" s="115">
        <v>37.21</v>
      </c>
      <c r="O41" s="115">
        <v>11.45</v>
      </c>
      <c r="P41" s="115">
        <v>17.100000000000001</v>
      </c>
      <c r="Q41" s="115" t="s">
        <v>390</v>
      </c>
    </row>
    <row r="42" spans="1:17" x14ac:dyDescent="0.2">
      <c r="A42" s="115" t="s">
        <v>12127</v>
      </c>
      <c r="B42" s="115" t="s">
        <v>12128</v>
      </c>
      <c r="C42" s="116">
        <v>0.1157</v>
      </c>
      <c r="D42" s="115">
        <v>14.17</v>
      </c>
      <c r="E42" s="117">
        <v>0.40243055555555557</v>
      </c>
      <c r="F42" s="3">
        <v>15.24</v>
      </c>
      <c r="G42" s="3">
        <v>13.37</v>
      </c>
      <c r="H42" s="3">
        <f t="shared" si="0"/>
        <v>-13.986537023186248</v>
      </c>
      <c r="I42" s="115">
        <v>0</v>
      </c>
      <c r="J42" s="115">
        <v>6983272200</v>
      </c>
      <c r="K42" s="115" t="s">
        <v>390</v>
      </c>
      <c r="L42" s="115" t="s">
        <v>390</v>
      </c>
      <c r="M42" s="115">
        <v>0</v>
      </c>
      <c r="N42" s="115">
        <v>5.51</v>
      </c>
      <c r="O42" s="115">
        <v>71.099999999999994</v>
      </c>
      <c r="P42" s="115">
        <v>36.26</v>
      </c>
      <c r="Q42" s="115" t="s">
        <v>390</v>
      </c>
    </row>
    <row r="43" spans="1:17" x14ac:dyDescent="0.2">
      <c r="A43" s="115" t="s">
        <v>1796</v>
      </c>
      <c r="B43" s="115" t="s">
        <v>1797</v>
      </c>
      <c r="C43" s="116">
        <v>-9.4200000000000006E-2</v>
      </c>
      <c r="D43" s="115">
        <v>29.6</v>
      </c>
      <c r="E43" s="115" t="s">
        <v>390</v>
      </c>
      <c r="I43" s="115">
        <v>0</v>
      </c>
      <c r="J43" s="115">
        <v>1141506680</v>
      </c>
      <c r="K43" s="115" t="s">
        <v>390</v>
      </c>
      <c r="L43" s="115" t="s">
        <v>390</v>
      </c>
      <c r="M43" s="115">
        <v>0</v>
      </c>
      <c r="N43" s="115">
        <v>6.63</v>
      </c>
      <c r="O43" s="115">
        <v>2.96</v>
      </c>
      <c r="P43" s="115">
        <v>48.69</v>
      </c>
      <c r="Q43" s="115" t="s">
        <v>390</v>
      </c>
    </row>
    <row r="44" spans="1:17" x14ac:dyDescent="0.2">
      <c r="A44" s="115" t="s">
        <v>12788</v>
      </c>
      <c r="B44" s="115" t="s">
        <v>12789</v>
      </c>
      <c r="C44" s="116">
        <v>5.7799999999999997E-2</v>
      </c>
      <c r="D44" s="115">
        <v>19.75</v>
      </c>
      <c r="E44" s="117">
        <v>0.39583333333333331</v>
      </c>
      <c r="F44" s="3">
        <v>20.54</v>
      </c>
      <c r="G44" s="3">
        <v>20.14</v>
      </c>
      <c r="H44" s="3">
        <f t="shared" si="0"/>
        <v>-1.9860973187686126</v>
      </c>
      <c r="I44" s="115">
        <v>0</v>
      </c>
      <c r="J44" s="115">
        <v>5043541900</v>
      </c>
      <c r="K44" s="115" t="s">
        <v>390</v>
      </c>
      <c r="L44" s="115" t="s">
        <v>390</v>
      </c>
      <c r="M44" s="115">
        <v>0</v>
      </c>
      <c r="N44" s="115">
        <v>24.76</v>
      </c>
      <c r="O44" s="115">
        <v>88.46</v>
      </c>
      <c r="P44" s="115">
        <v>11.3</v>
      </c>
      <c r="Q44" s="115" t="s">
        <v>390</v>
      </c>
    </row>
    <row r="45" spans="1:17" x14ac:dyDescent="0.2">
      <c r="A45" s="115" t="s">
        <v>7758</v>
      </c>
      <c r="B45" s="115" t="s">
        <v>7759</v>
      </c>
      <c r="C45" s="116">
        <v>5.6399999999999999E-2</v>
      </c>
      <c r="D45" s="115">
        <v>8.61</v>
      </c>
      <c r="E45" s="117">
        <v>0.40069444444444446</v>
      </c>
      <c r="F45" s="3">
        <v>8.9700000000000006</v>
      </c>
      <c r="G45" s="3">
        <v>8.4600000000000009</v>
      </c>
      <c r="H45" s="3">
        <f t="shared" si="0"/>
        <v>-6.0283687943262381</v>
      </c>
      <c r="I45" s="115">
        <v>0</v>
      </c>
      <c r="J45" s="115">
        <v>2958543900</v>
      </c>
      <c r="K45" s="115" t="s">
        <v>390</v>
      </c>
      <c r="L45" s="115" t="s">
        <v>390</v>
      </c>
      <c r="M45" s="115">
        <v>0</v>
      </c>
      <c r="N45" s="115">
        <v>0</v>
      </c>
      <c r="O45" s="115">
        <v>66.84</v>
      </c>
      <c r="P45" s="115">
        <v>10.17</v>
      </c>
      <c r="Q45" s="115" t="s">
        <v>390</v>
      </c>
    </row>
    <row r="46" spans="1:17" x14ac:dyDescent="0.2">
      <c r="A46" s="115" t="s">
        <v>8688</v>
      </c>
      <c r="B46" s="115" t="s">
        <v>8689</v>
      </c>
      <c r="C46" s="116">
        <v>-9.3100000000000002E-2</v>
      </c>
      <c r="D46" s="115">
        <v>6.33</v>
      </c>
      <c r="E46" s="115" t="s">
        <v>390</v>
      </c>
      <c r="I46" s="115">
        <v>0</v>
      </c>
      <c r="J46" s="115">
        <v>22723254000</v>
      </c>
      <c r="K46" s="115" t="s">
        <v>390</v>
      </c>
      <c r="L46" s="115" t="s">
        <v>390</v>
      </c>
      <c r="M46" s="115">
        <v>0</v>
      </c>
      <c r="N46" s="115">
        <v>54.1</v>
      </c>
      <c r="O46" s="115">
        <v>31.74</v>
      </c>
      <c r="P46" s="115">
        <v>8.9700000000000006</v>
      </c>
      <c r="Q46" s="115" t="s">
        <v>390</v>
      </c>
    </row>
    <row r="47" spans="1:17" x14ac:dyDescent="0.2">
      <c r="A47" s="115" t="s">
        <v>14495</v>
      </c>
      <c r="B47" s="115" t="s">
        <v>25958</v>
      </c>
      <c r="C47" s="116">
        <v>6.6799999999999998E-2</v>
      </c>
      <c r="D47" s="115">
        <v>5.27</v>
      </c>
      <c r="E47" s="117">
        <v>0.47256944444444443</v>
      </c>
      <c r="F47" s="3">
        <v>5.43</v>
      </c>
      <c r="G47" s="3">
        <v>5.15</v>
      </c>
      <c r="H47" s="3">
        <f t="shared" si="0"/>
        <v>-5.4368932038834821</v>
      </c>
      <c r="I47" s="115">
        <v>0</v>
      </c>
      <c r="J47" s="115">
        <v>4011478100</v>
      </c>
      <c r="K47" s="115" t="s">
        <v>390</v>
      </c>
      <c r="L47" s="115" t="s">
        <v>390</v>
      </c>
      <c r="M47" s="115">
        <v>0</v>
      </c>
      <c r="N47" s="115">
        <v>0</v>
      </c>
      <c r="O47" s="115">
        <v>89.29</v>
      </c>
      <c r="P47" s="115">
        <v>24.28</v>
      </c>
      <c r="Q47" s="115" t="s">
        <v>390</v>
      </c>
    </row>
    <row r="48" spans="1:17" x14ac:dyDescent="0.2">
      <c r="A48" s="115" t="s">
        <v>6883</v>
      </c>
      <c r="B48" s="115" t="s">
        <v>6884</v>
      </c>
      <c r="C48" s="116">
        <v>-9.9699999999999997E-2</v>
      </c>
      <c r="D48" s="115">
        <v>14.81</v>
      </c>
      <c r="E48" s="115" t="s">
        <v>390</v>
      </c>
      <c r="I48" s="115">
        <v>0</v>
      </c>
      <c r="J48" s="115">
        <v>13258515900</v>
      </c>
      <c r="K48" s="115" t="s">
        <v>390</v>
      </c>
      <c r="L48" s="115" t="s">
        <v>390</v>
      </c>
      <c r="M48" s="115">
        <v>0</v>
      </c>
      <c r="N48" s="115">
        <v>0</v>
      </c>
      <c r="O48" s="115">
        <v>42.58</v>
      </c>
      <c r="P48" s="115">
        <v>10.51</v>
      </c>
      <c r="Q48" s="115" t="s">
        <v>390</v>
      </c>
    </row>
    <row r="49" spans="1:17" x14ac:dyDescent="0.2">
      <c r="A49" s="115" t="s">
        <v>3118</v>
      </c>
      <c r="B49" s="115" t="s">
        <v>3119</v>
      </c>
      <c r="C49" s="116">
        <v>7.8799999999999995E-2</v>
      </c>
      <c r="D49" s="115">
        <v>32.869999999999997</v>
      </c>
      <c r="E49" s="117">
        <v>0.42413194444444446</v>
      </c>
      <c r="F49" s="3">
        <v>33.520000000000003</v>
      </c>
      <c r="G49" s="3">
        <v>31.78</v>
      </c>
      <c r="H49" s="3">
        <f t="shared" si="0"/>
        <v>-5.4751415984896221</v>
      </c>
      <c r="I49" s="115">
        <v>0</v>
      </c>
      <c r="J49" s="115">
        <v>18077713000</v>
      </c>
      <c r="K49" s="115" t="s">
        <v>390</v>
      </c>
      <c r="L49" s="115" t="s">
        <v>390</v>
      </c>
      <c r="M49" s="115">
        <v>0</v>
      </c>
      <c r="N49" s="115">
        <v>0</v>
      </c>
      <c r="O49" s="115">
        <v>98.07</v>
      </c>
      <c r="P49" s="115">
        <v>10.74</v>
      </c>
      <c r="Q49" s="115" t="s">
        <v>390</v>
      </c>
    </row>
    <row r="50" spans="1:17" x14ac:dyDescent="0.2">
      <c r="A50" s="115" t="s">
        <v>28721</v>
      </c>
      <c r="B50" s="115" t="s">
        <v>28720</v>
      </c>
      <c r="C50" s="116">
        <v>0.13170000000000001</v>
      </c>
      <c r="D50" s="115">
        <v>69.709999999999994</v>
      </c>
      <c r="E50" s="117">
        <v>0.47864583333333338</v>
      </c>
      <c r="F50" s="3">
        <v>73.92</v>
      </c>
      <c r="G50" s="3">
        <v>71.510000000000005</v>
      </c>
      <c r="H50" s="3">
        <f t="shared" si="0"/>
        <v>-3.3701580198573575</v>
      </c>
      <c r="I50" s="115">
        <v>0</v>
      </c>
      <c r="J50" s="115">
        <v>887942840</v>
      </c>
      <c r="K50" s="115" t="s">
        <v>390</v>
      </c>
      <c r="L50" s="115" t="s">
        <v>390</v>
      </c>
      <c r="M50" s="115">
        <v>0</v>
      </c>
      <c r="N50" s="115">
        <v>0</v>
      </c>
      <c r="O50" s="115">
        <v>73.08</v>
      </c>
      <c r="P50" s="115">
        <v>50.65</v>
      </c>
      <c r="Q50" s="115" t="s">
        <v>390</v>
      </c>
    </row>
    <row r="51" spans="1:17" x14ac:dyDescent="0.2">
      <c r="A51" s="115" t="s">
        <v>19474</v>
      </c>
      <c r="B51" s="115" t="s">
        <v>19475</v>
      </c>
      <c r="C51" s="116">
        <v>0.1164</v>
      </c>
      <c r="D51" s="115">
        <v>68.19</v>
      </c>
      <c r="E51" s="117">
        <v>0.41614583333333338</v>
      </c>
      <c r="F51" s="3">
        <v>73.3</v>
      </c>
      <c r="G51" s="3">
        <v>68.45</v>
      </c>
      <c r="H51" s="3">
        <f t="shared" si="0"/>
        <v>-7.08546384222059</v>
      </c>
      <c r="I51" s="115">
        <v>0</v>
      </c>
      <c r="J51" s="115">
        <v>2494252300</v>
      </c>
      <c r="K51" s="115" t="s">
        <v>390</v>
      </c>
      <c r="L51" s="115" t="s">
        <v>390</v>
      </c>
      <c r="M51" s="115">
        <v>0</v>
      </c>
      <c r="N51" s="115">
        <v>0</v>
      </c>
      <c r="O51" s="115">
        <v>74.489999999999995</v>
      </c>
      <c r="P51" s="115">
        <v>33.39</v>
      </c>
      <c r="Q51" s="115" t="s">
        <v>390</v>
      </c>
    </row>
    <row r="52" spans="1:17" x14ac:dyDescent="0.2">
      <c r="A52" s="115" t="s">
        <v>13501</v>
      </c>
      <c r="B52" s="115" t="s">
        <v>13502</v>
      </c>
      <c r="C52" s="116">
        <v>0.17019999999999999</v>
      </c>
      <c r="D52" s="115">
        <v>68.22</v>
      </c>
      <c r="E52" s="117">
        <v>0.42274305555555558</v>
      </c>
      <c r="F52" s="3">
        <v>69.959999999999994</v>
      </c>
      <c r="G52" s="3">
        <v>67.72</v>
      </c>
      <c r="H52" s="3">
        <f t="shared" si="0"/>
        <v>-3.3077377436503173</v>
      </c>
      <c r="I52" s="115">
        <v>0</v>
      </c>
      <c r="J52" s="115">
        <v>6654535000</v>
      </c>
      <c r="K52" s="115" t="s">
        <v>390</v>
      </c>
      <c r="L52" s="115" t="s">
        <v>390</v>
      </c>
      <c r="M52" s="115">
        <v>0</v>
      </c>
      <c r="N52" s="115">
        <v>0</v>
      </c>
      <c r="O52" s="115">
        <v>33.409999999999997</v>
      </c>
      <c r="P52" s="115">
        <v>7.76</v>
      </c>
      <c r="Q52" s="115" t="s">
        <v>390</v>
      </c>
    </row>
    <row r="53" spans="1:17" x14ac:dyDescent="0.2">
      <c r="A53" s="115" t="s">
        <v>1576</v>
      </c>
      <c r="B53" s="115" t="s">
        <v>1577</v>
      </c>
      <c r="C53" s="116">
        <v>0.13550000000000001</v>
      </c>
      <c r="D53" s="115">
        <v>67.7</v>
      </c>
      <c r="E53" s="117">
        <v>0.59947916666666667</v>
      </c>
      <c r="F53" s="3">
        <v>71.540000000000006</v>
      </c>
      <c r="G53" s="3">
        <v>69.56</v>
      </c>
      <c r="H53" s="3">
        <f t="shared" si="0"/>
        <v>-2.8464634847613626</v>
      </c>
      <c r="I53" s="115">
        <v>0</v>
      </c>
      <c r="J53" s="115">
        <v>1876434500</v>
      </c>
      <c r="K53" s="115" t="s">
        <v>390</v>
      </c>
      <c r="L53" s="115" t="s">
        <v>390</v>
      </c>
      <c r="M53" s="115">
        <v>0</v>
      </c>
      <c r="N53" s="115">
        <v>8.76</v>
      </c>
      <c r="O53" s="115">
        <v>90.02</v>
      </c>
      <c r="P53" s="115">
        <v>31.49</v>
      </c>
      <c r="Q53" s="115" t="s">
        <v>390</v>
      </c>
    </row>
    <row r="54" spans="1:17" x14ac:dyDescent="0.2">
      <c r="A54" s="115" t="s">
        <v>10616</v>
      </c>
      <c r="B54" s="115" t="s">
        <v>10617</v>
      </c>
      <c r="C54" s="116">
        <v>9.3799999999999994E-2</v>
      </c>
      <c r="D54" s="115">
        <v>4.43</v>
      </c>
      <c r="E54" s="117">
        <v>0.42708333333333331</v>
      </c>
      <c r="F54" s="3">
        <v>4.8600000000000003</v>
      </c>
      <c r="G54" s="3">
        <v>4.41</v>
      </c>
      <c r="H54" s="3">
        <f t="shared" si="0"/>
        <v>-10.204081632653065</v>
      </c>
      <c r="I54" s="115">
        <v>0</v>
      </c>
      <c r="J54" s="115">
        <v>14766667000</v>
      </c>
      <c r="K54" s="115" t="s">
        <v>390</v>
      </c>
      <c r="L54" s="115" t="s">
        <v>390</v>
      </c>
      <c r="M54" s="115">
        <v>0</v>
      </c>
      <c r="N54" s="115">
        <v>0</v>
      </c>
      <c r="O54" s="115">
        <v>54.75</v>
      </c>
      <c r="P54" s="115">
        <v>1.06</v>
      </c>
      <c r="Q54" s="115" t="s">
        <v>390</v>
      </c>
    </row>
    <row r="55" spans="1:17" x14ac:dyDescent="0.2">
      <c r="A55" s="115" t="s">
        <v>1451</v>
      </c>
      <c r="B55" s="115" t="s">
        <v>1452</v>
      </c>
      <c r="C55" s="116">
        <v>7.5999999999999998E-2</v>
      </c>
      <c r="D55" s="115">
        <v>63.68</v>
      </c>
      <c r="E55" s="117">
        <v>0.4519097222222222</v>
      </c>
      <c r="F55" s="3">
        <v>65.099999999999994</v>
      </c>
      <c r="G55" s="3">
        <v>65.75</v>
      </c>
      <c r="H55" s="3">
        <f t="shared" si="0"/>
        <v>0.98859315589354479</v>
      </c>
      <c r="I55" s="115">
        <v>0</v>
      </c>
      <c r="J55" s="115">
        <v>26664007000</v>
      </c>
      <c r="K55" s="115" t="s">
        <v>390</v>
      </c>
      <c r="L55" s="115" t="s">
        <v>390</v>
      </c>
      <c r="M55" s="115">
        <v>0</v>
      </c>
      <c r="N55" s="115">
        <v>78.430000000000007</v>
      </c>
      <c r="O55" s="115">
        <v>64.45</v>
      </c>
      <c r="P55" s="115">
        <v>3.92</v>
      </c>
      <c r="Q55" s="115" t="s">
        <v>390</v>
      </c>
    </row>
    <row r="56" spans="1:17" x14ac:dyDescent="0.2">
      <c r="A56" s="115" t="s">
        <v>4725</v>
      </c>
      <c r="B56" s="115" t="s">
        <v>4726</v>
      </c>
      <c r="C56" s="116">
        <v>6.8000000000000005E-2</v>
      </c>
      <c r="D56" s="115">
        <v>16.18</v>
      </c>
      <c r="E56" s="117">
        <v>0.39947916666666666</v>
      </c>
      <c r="F56" s="3">
        <v>16.670000000000002</v>
      </c>
      <c r="G56" s="3">
        <v>16.28</v>
      </c>
      <c r="H56" s="3">
        <f t="shared" si="0"/>
        <v>-2.3955773955773987</v>
      </c>
      <c r="I56" s="115">
        <v>0</v>
      </c>
      <c r="J56" s="115">
        <v>5273131000</v>
      </c>
      <c r="K56" s="115" t="s">
        <v>390</v>
      </c>
      <c r="L56" s="115" t="s">
        <v>390</v>
      </c>
      <c r="M56" s="115">
        <v>0</v>
      </c>
      <c r="N56" s="115">
        <v>10.93</v>
      </c>
      <c r="O56" s="115">
        <v>81.81</v>
      </c>
      <c r="P56" s="115">
        <v>16.989999999999998</v>
      </c>
      <c r="Q56" s="115" t="s">
        <v>390</v>
      </c>
    </row>
    <row r="57" spans="1:17" x14ac:dyDescent="0.2">
      <c r="A57" s="115" t="s">
        <v>7700</v>
      </c>
      <c r="B57" s="115" t="s">
        <v>7701</v>
      </c>
      <c r="C57" s="116">
        <v>3.2199999999999999E-2</v>
      </c>
      <c r="D57" s="115">
        <v>19.87</v>
      </c>
      <c r="E57" s="117">
        <v>0.40208333333333335</v>
      </c>
      <c r="F57" s="3">
        <v>21.18</v>
      </c>
      <c r="G57" s="3">
        <v>20.54</v>
      </c>
      <c r="H57" s="3">
        <f t="shared" si="0"/>
        <v>-3.1158714703018529</v>
      </c>
      <c r="I57" s="115">
        <v>0</v>
      </c>
      <c r="J57" s="115">
        <v>9572161700</v>
      </c>
      <c r="K57" s="115" t="s">
        <v>390</v>
      </c>
      <c r="L57" s="115" t="s">
        <v>390</v>
      </c>
      <c r="M57" s="115">
        <v>0</v>
      </c>
      <c r="N57" s="115">
        <v>0</v>
      </c>
      <c r="O57" s="115">
        <v>56.89</v>
      </c>
      <c r="P57" s="115">
        <v>1.19</v>
      </c>
      <c r="Q57" s="115" t="s">
        <v>390</v>
      </c>
    </row>
    <row r="58" spans="1:17" x14ac:dyDescent="0.2">
      <c r="A58" s="115" t="s">
        <v>20185</v>
      </c>
      <c r="B58" s="115" t="s">
        <v>20186</v>
      </c>
      <c r="C58" s="116">
        <v>5.6899999999999999E-2</v>
      </c>
      <c r="D58" s="115">
        <v>24.52</v>
      </c>
      <c r="E58" s="117">
        <v>0.39652777777777781</v>
      </c>
      <c r="F58" s="3">
        <v>25.52</v>
      </c>
      <c r="G58" s="3">
        <v>24.88</v>
      </c>
      <c r="H58" s="3">
        <f t="shared" si="0"/>
        <v>-2.5723472668810312</v>
      </c>
      <c r="I58" s="115">
        <v>0</v>
      </c>
      <c r="J58" s="115">
        <v>664532870</v>
      </c>
      <c r="K58" s="115" t="s">
        <v>390</v>
      </c>
      <c r="L58" s="115" t="s">
        <v>390</v>
      </c>
      <c r="M58" s="115">
        <v>0</v>
      </c>
      <c r="N58" s="115">
        <v>0</v>
      </c>
      <c r="O58" s="115">
        <v>53.82</v>
      </c>
      <c r="P58" s="115">
        <v>22.99</v>
      </c>
      <c r="Q58"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28705</v>
      </c>
      <c r="F1" s="3" t="s">
        <v>23597</v>
      </c>
      <c r="G1" s="3" t="s">
        <v>23596</v>
      </c>
      <c r="H1" s="3" t="s">
        <v>23595</v>
      </c>
      <c r="I1" s="115" t="s">
        <v>28704</v>
      </c>
      <c r="J1" s="115" t="s">
        <v>100</v>
      </c>
      <c r="K1" s="115" t="s">
        <v>28703</v>
      </c>
      <c r="L1" s="115" t="s">
        <v>595</v>
      </c>
      <c r="M1" s="115" t="s">
        <v>628</v>
      </c>
      <c r="N1" s="115" t="s">
        <v>624</v>
      </c>
      <c r="O1" s="115" t="s">
        <v>28702</v>
      </c>
      <c r="P1" s="115" t="s">
        <v>28701</v>
      </c>
      <c r="Q1" s="115" t="s">
        <v>28700</v>
      </c>
    </row>
    <row r="2" spans="1:17" x14ac:dyDescent="0.2">
      <c r="A2" s="115" t="s">
        <v>4719</v>
      </c>
      <c r="B2" s="115" t="s">
        <v>4720</v>
      </c>
      <c r="C2" s="116">
        <v>9.9500000000000005E-2</v>
      </c>
      <c r="D2" s="115">
        <v>7.18</v>
      </c>
      <c r="E2" s="117">
        <v>0.41041666666666665</v>
      </c>
      <c r="I2" s="115">
        <v>3</v>
      </c>
      <c r="J2" s="115">
        <v>2097202800</v>
      </c>
      <c r="K2" s="115" t="s">
        <v>28571</v>
      </c>
      <c r="L2" s="115" t="s">
        <v>596</v>
      </c>
      <c r="M2" s="115">
        <v>196611</v>
      </c>
      <c r="N2" s="115">
        <v>26.42</v>
      </c>
      <c r="O2" s="115">
        <v>100</v>
      </c>
      <c r="P2" s="115">
        <v>23.81</v>
      </c>
      <c r="Q2" s="115">
        <v>10.98</v>
      </c>
    </row>
    <row r="3" spans="1:17" x14ac:dyDescent="0.2">
      <c r="A3" s="115" t="s">
        <v>7725</v>
      </c>
      <c r="B3" s="115" t="s">
        <v>7726</v>
      </c>
      <c r="C3" s="116">
        <v>9.9199999999999997E-2</v>
      </c>
      <c r="D3" s="115">
        <v>5.43</v>
      </c>
      <c r="E3" s="117">
        <v>0.62092592592592599</v>
      </c>
      <c r="I3" s="115">
        <v>3</v>
      </c>
      <c r="J3" s="115">
        <v>4634291700</v>
      </c>
      <c r="K3" s="115" t="s">
        <v>28567</v>
      </c>
      <c r="L3" s="115" t="s">
        <v>597</v>
      </c>
      <c r="M3" s="115">
        <v>196611</v>
      </c>
      <c r="N3" s="115">
        <v>0</v>
      </c>
      <c r="O3" s="115">
        <v>100</v>
      </c>
      <c r="P3" s="115">
        <v>24.41</v>
      </c>
      <c r="Q3" s="115">
        <v>1.57</v>
      </c>
    </row>
    <row r="4" spans="1:17" x14ac:dyDescent="0.2">
      <c r="A4" s="115" t="s">
        <v>6302</v>
      </c>
      <c r="B4" s="115" t="s">
        <v>6303</v>
      </c>
      <c r="C4" s="116">
        <v>0.10009999999999999</v>
      </c>
      <c r="D4" s="115">
        <v>15.39</v>
      </c>
      <c r="E4" s="117">
        <v>0.43480324074074073</v>
      </c>
      <c r="I4" s="115">
        <v>2</v>
      </c>
      <c r="J4" s="115">
        <v>3163709300</v>
      </c>
      <c r="K4" s="115" t="s">
        <v>15276</v>
      </c>
      <c r="L4" s="115" t="s">
        <v>596</v>
      </c>
      <c r="M4" s="115">
        <v>131074</v>
      </c>
      <c r="N4" s="115">
        <v>24</v>
      </c>
      <c r="O4" s="115">
        <v>49.48</v>
      </c>
      <c r="P4" s="115">
        <v>10.27</v>
      </c>
      <c r="Q4" s="115">
        <v>11.07</v>
      </c>
    </row>
    <row r="5" spans="1:17" x14ac:dyDescent="0.2">
      <c r="A5" s="115" t="s">
        <v>14246</v>
      </c>
      <c r="B5" s="115" t="s">
        <v>14247</v>
      </c>
      <c r="C5" s="116">
        <v>0.10150000000000001</v>
      </c>
      <c r="D5" s="115">
        <v>2.17</v>
      </c>
      <c r="E5" s="117">
        <v>0.45754629629629634</v>
      </c>
      <c r="I5" s="115">
        <v>2</v>
      </c>
      <c r="J5" s="115">
        <v>11524005100</v>
      </c>
      <c r="K5" s="115" t="s">
        <v>27406</v>
      </c>
      <c r="L5" s="115" t="s">
        <v>596</v>
      </c>
      <c r="M5" s="115">
        <v>131074</v>
      </c>
      <c r="N5" s="115">
        <v>0</v>
      </c>
      <c r="O5" s="115">
        <v>83.59</v>
      </c>
      <c r="P5" s="115">
        <v>23.45</v>
      </c>
      <c r="Q5" s="115">
        <v>5.72</v>
      </c>
    </row>
    <row r="6" spans="1:17" x14ac:dyDescent="0.2">
      <c r="A6" s="115" t="s">
        <v>9796</v>
      </c>
      <c r="B6" s="115" t="s">
        <v>9797</v>
      </c>
      <c r="C6" s="116">
        <v>0.1002</v>
      </c>
      <c r="D6" s="115">
        <v>9.11</v>
      </c>
      <c r="E6" s="117">
        <v>0.39600694444444445</v>
      </c>
      <c r="I6" s="115">
        <v>2</v>
      </c>
      <c r="J6" s="115">
        <v>2874320500</v>
      </c>
      <c r="K6" s="115" t="s">
        <v>28610</v>
      </c>
      <c r="L6" s="115" t="s">
        <v>596</v>
      </c>
      <c r="M6" s="115">
        <v>131074</v>
      </c>
      <c r="N6" s="115">
        <v>16.75</v>
      </c>
      <c r="O6" s="115">
        <v>89.81</v>
      </c>
      <c r="P6" s="115">
        <v>0.73</v>
      </c>
      <c r="Q6" s="115">
        <v>178.68</v>
      </c>
    </row>
    <row r="7" spans="1:17" x14ac:dyDescent="0.2">
      <c r="A7" s="115" t="s">
        <v>25969</v>
      </c>
      <c r="B7" s="115" t="s">
        <v>25970</v>
      </c>
      <c r="C7" s="116">
        <v>0.10009999999999999</v>
      </c>
      <c r="D7" s="115">
        <v>33.86</v>
      </c>
      <c r="E7" s="117">
        <v>0.45598379629629626</v>
      </c>
      <c r="I7" s="115">
        <v>2</v>
      </c>
      <c r="J7" s="115">
        <v>1015800000</v>
      </c>
      <c r="K7" s="115" t="s">
        <v>28699</v>
      </c>
      <c r="L7" s="115" t="s">
        <v>596</v>
      </c>
      <c r="M7" s="115">
        <v>131074</v>
      </c>
      <c r="N7" s="115">
        <v>0</v>
      </c>
      <c r="O7" s="115">
        <v>100</v>
      </c>
      <c r="P7" s="115">
        <v>35.33</v>
      </c>
      <c r="Q7" s="115">
        <v>10.27</v>
      </c>
    </row>
    <row r="8" spans="1:17" x14ac:dyDescent="0.2">
      <c r="A8" s="115" t="s">
        <v>10900</v>
      </c>
      <c r="B8" s="115" t="s">
        <v>10901</v>
      </c>
      <c r="C8" s="116">
        <v>9.98E-2</v>
      </c>
      <c r="D8" s="115">
        <v>15.32</v>
      </c>
      <c r="E8" s="117">
        <v>0.42629629629629634</v>
      </c>
      <c r="I8" s="115">
        <v>2</v>
      </c>
      <c r="J8" s="115">
        <v>16970491000</v>
      </c>
      <c r="K8" s="115" t="s">
        <v>28607</v>
      </c>
      <c r="L8" s="115" t="s">
        <v>596</v>
      </c>
      <c r="M8" s="115">
        <v>131074</v>
      </c>
      <c r="N8" s="115">
        <v>33.43</v>
      </c>
      <c r="O8" s="115">
        <v>90.26</v>
      </c>
      <c r="P8" s="115">
        <v>3.6</v>
      </c>
      <c r="Q8" s="115">
        <v>19.82</v>
      </c>
    </row>
    <row r="9" spans="1:17" x14ac:dyDescent="0.2">
      <c r="A9" s="115" t="s">
        <v>26949</v>
      </c>
      <c r="B9" s="115" t="s">
        <v>26948</v>
      </c>
      <c r="C9" s="116">
        <v>0.2</v>
      </c>
      <c r="D9" s="115">
        <v>68.41</v>
      </c>
      <c r="E9" s="117">
        <v>0.59214120370370371</v>
      </c>
      <c r="I9" s="115">
        <v>1</v>
      </c>
      <c r="J9" s="115">
        <v>1318483440</v>
      </c>
      <c r="K9" s="115" t="s">
        <v>26947</v>
      </c>
      <c r="L9" s="115" t="s">
        <v>596</v>
      </c>
      <c r="M9" s="115">
        <v>65537</v>
      </c>
      <c r="N9" s="115">
        <v>8.67</v>
      </c>
      <c r="O9" s="115">
        <v>93.9</v>
      </c>
      <c r="P9" s="115">
        <v>46.48</v>
      </c>
      <c r="Q9" s="115">
        <v>4.1399999999999997</v>
      </c>
    </row>
    <row r="10" spans="1:17" x14ac:dyDescent="0.2">
      <c r="A10" s="115" t="s">
        <v>28698</v>
      </c>
      <c r="B10" s="115" t="s">
        <v>28697</v>
      </c>
      <c r="C10" s="116">
        <v>0.19989999999999999</v>
      </c>
      <c r="D10" s="115">
        <v>47.6</v>
      </c>
      <c r="E10" s="117">
        <v>0.41270833333333329</v>
      </c>
      <c r="I10" s="115">
        <v>1</v>
      </c>
      <c r="J10" s="115">
        <v>942089580</v>
      </c>
      <c r="K10" s="115" t="s">
        <v>28696</v>
      </c>
      <c r="L10" s="115" t="s">
        <v>596</v>
      </c>
      <c r="M10" s="115">
        <v>65537</v>
      </c>
      <c r="N10" s="115">
        <v>0</v>
      </c>
      <c r="O10" s="115">
        <v>88.7</v>
      </c>
      <c r="P10" s="115">
        <v>24</v>
      </c>
      <c r="Q10" s="115">
        <v>24.92</v>
      </c>
    </row>
    <row r="11" spans="1:17" x14ac:dyDescent="0.2">
      <c r="A11" s="115" t="s">
        <v>26149</v>
      </c>
      <c r="B11" s="115" t="s">
        <v>26150</v>
      </c>
      <c r="C11" s="116">
        <v>0.2</v>
      </c>
      <c r="D11" s="115">
        <v>58.32</v>
      </c>
      <c r="E11" s="117">
        <v>0.41900462962962964</v>
      </c>
      <c r="I11" s="115">
        <v>1</v>
      </c>
      <c r="J11" s="115">
        <v>1586304000</v>
      </c>
      <c r="K11" s="115" t="s">
        <v>26151</v>
      </c>
      <c r="L11" s="115" t="s">
        <v>596</v>
      </c>
      <c r="M11" s="115">
        <v>65537</v>
      </c>
      <c r="N11" s="115">
        <v>0</v>
      </c>
      <c r="O11" s="115">
        <v>90.03</v>
      </c>
      <c r="P11" s="115">
        <v>31.64</v>
      </c>
      <c r="Q11" s="115">
        <v>14.68</v>
      </c>
    </row>
    <row r="12" spans="1:17" x14ac:dyDescent="0.2">
      <c r="A12" s="115" t="s">
        <v>3329</v>
      </c>
      <c r="B12" s="115" t="s">
        <v>3330</v>
      </c>
      <c r="C12" s="116">
        <v>0.2001</v>
      </c>
      <c r="D12" s="115">
        <v>19.190000000000001</v>
      </c>
      <c r="E12" s="117">
        <v>0.45266203703703706</v>
      </c>
      <c r="I12" s="115">
        <v>1</v>
      </c>
      <c r="J12" s="115">
        <v>872250750</v>
      </c>
      <c r="K12" s="115" t="s">
        <v>28266</v>
      </c>
      <c r="L12" s="115" t="s">
        <v>596</v>
      </c>
      <c r="M12" s="115">
        <v>65537</v>
      </c>
      <c r="N12" s="115">
        <v>17.420000000000002</v>
      </c>
      <c r="O12" s="115">
        <v>85.41</v>
      </c>
      <c r="P12" s="115">
        <v>45.96</v>
      </c>
      <c r="Q12" s="115">
        <v>7.92</v>
      </c>
    </row>
    <row r="13" spans="1:17" x14ac:dyDescent="0.2">
      <c r="A13" s="115" t="s">
        <v>8634</v>
      </c>
      <c r="B13" s="115" t="s">
        <v>8635</v>
      </c>
      <c r="C13" s="116">
        <v>0.2</v>
      </c>
      <c r="D13" s="115">
        <v>18.72</v>
      </c>
      <c r="E13" s="117">
        <v>0.40711805555555558</v>
      </c>
      <c r="I13" s="115">
        <v>1</v>
      </c>
      <c r="J13" s="115">
        <v>985314730</v>
      </c>
      <c r="K13" s="115" t="s">
        <v>28695</v>
      </c>
      <c r="L13" s="115" t="s">
        <v>596</v>
      </c>
      <c r="M13" s="115">
        <v>65537</v>
      </c>
      <c r="N13" s="115">
        <v>16.850000000000001</v>
      </c>
      <c r="O13" s="115">
        <v>93.46</v>
      </c>
      <c r="P13" s="115">
        <v>19.97</v>
      </c>
      <c r="Q13" s="115">
        <v>66.98</v>
      </c>
    </row>
    <row r="14" spans="1:17" x14ac:dyDescent="0.2">
      <c r="A14" s="115" t="s">
        <v>8985</v>
      </c>
      <c r="B14" s="115" t="s">
        <v>8986</v>
      </c>
      <c r="C14" s="116">
        <v>0.19989999999999999</v>
      </c>
      <c r="D14" s="115">
        <v>36.020000000000003</v>
      </c>
      <c r="E14" s="117">
        <v>0.55621527777777779</v>
      </c>
      <c r="I14" s="115">
        <v>1</v>
      </c>
      <c r="J14" s="115">
        <v>1523394200</v>
      </c>
      <c r="K14" s="115" t="s">
        <v>28694</v>
      </c>
      <c r="L14" s="115" t="s">
        <v>596</v>
      </c>
      <c r="M14" s="115">
        <v>65537</v>
      </c>
      <c r="N14" s="115">
        <v>0</v>
      </c>
      <c r="O14" s="115">
        <v>91.86</v>
      </c>
      <c r="P14" s="115">
        <v>12.79</v>
      </c>
      <c r="Q14" s="115">
        <v>13.64</v>
      </c>
    </row>
    <row r="15" spans="1:17" x14ac:dyDescent="0.2">
      <c r="A15" s="115" t="s">
        <v>28326</v>
      </c>
      <c r="B15" s="115" t="s">
        <v>28325</v>
      </c>
      <c r="C15" s="116">
        <v>0.2</v>
      </c>
      <c r="D15" s="115">
        <v>88.56</v>
      </c>
      <c r="E15" s="117">
        <v>0.44559027777777777</v>
      </c>
      <c r="I15" s="115">
        <v>1</v>
      </c>
      <c r="J15" s="115">
        <v>1519876500</v>
      </c>
      <c r="K15" s="115" t="s">
        <v>28693</v>
      </c>
      <c r="L15" s="115" t="s">
        <v>596</v>
      </c>
      <c r="M15" s="115">
        <v>65537</v>
      </c>
      <c r="N15" s="115">
        <v>0</v>
      </c>
      <c r="O15" s="115">
        <v>83.72</v>
      </c>
      <c r="P15" s="115">
        <v>38.82</v>
      </c>
      <c r="Q15" s="115">
        <v>12.96</v>
      </c>
    </row>
    <row r="16" spans="1:17" x14ac:dyDescent="0.2">
      <c r="A16" s="115" t="s">
        <v>5555</v>
      </c>
      <c r="B16" s="115" t="s">
        <v>5556</v>
      </c>
      <c r="C16" s="116">
        <v>0.19980000000000001</v>
      </c>
      <c r="D16" s="115">
        <v>10.75</v>
      </c>
      <c r="E16" s="117">
        <v>0.57446759259259261</v>
      </c>
      <c r="I16" s="115">
        <v>1</v>
      </c>
      <c r="J16" s="115">
        <v>977336250</v>
      </c>
      <c r="K16" s="115" t="s">
        <v>28692</v>
      </c>
      <c r="L16" s="115" t="s">
        <v>596</v>
      </c>
      <c r="M16" s="115">
        <v>65537</v>
      </c>
      <c r="N16" s="115">
        <v>2.31</v>
      </c>
      <c r="O16" s="115">
        <v>93.81</v>
      </c>
      <c r="P16" s="115">
        <v>24.76</v>
      </c>
      <c r="Q16" s="115">
        <v>2.21</v>
      </c>
    </row>
    <row r="17" spans="1:17" x14ac:dyDescent="0.2">
      <c r="A17" s="115" t="s">
        <v>6783</v>
      </c>
      <c r="B17" s="115" t="s">
        <v>6784</v>
      </c>
      <c r="C17" s="116">
        <v>0.20019999999999999</v>
      </c>
      <c r="D17" s="115">
        <v>15.77</v>
      </c>
      <c r="E17" s="117">
        <v>0.54211805555555559</v>
      </c>
      <c r="I17" s="115">
        <v>1</v>
      </c>
      <c r="J17" s="115">
        <v>4499508000</v>
      </c>
      <c r="K17" s="115" t="s">
        <v>28691</v>
      </c>
      <c r="L17" s="115" t="s">
        <v>596</v>
      </c>
      <c r="M17" s="115">
        <v>65537</v>
      </c>
      <c r="N17" s="115">
        <v>3.48</v>
      </c>
      <c r="O17" s="115">
        <v>99.86</v>
      </c>
      <c r="P17" s="115">
        <v>11.88</v>
      </c>
      <c r="Q17" s="115">
        <v>14.33</v>
      </c>
    </row>
    <row r="18" spans="1:17" x14ac:dyDescent="0.2">
      <c r="A18" s="115" t="s">
        <v>5919</v>
      </c>
      <c r="B18" s="115" t="s">
        <v>5920</v>
      </c>
      <c r="C18" s="116">
        <v>0.20030000000000001</v>
      </c>
      <c r="D18" s="115">
        <v>18.22</v>
      </c>
      <c r="E18" s="117">
        <v>0.41622685185185188</v>
      </c>
      <c r="I18" s="115">
        <v>1</v>
      </c>
      <c r="J18" s="115">
        <v>4657460000</v>
      </c>
      <c r="K18" s="115" t="s">
        <v>28690</v>
      </c>
      <c r="L18" s="115" t="s">
        <v>596</v>
      </c>
      <c r="M18" s="115">
        <v>65537</v>
      </c>
      <c r="N18" s="115">
        <v>0</v>
      </c>
      <c r="O18" s="115">
        <v>96.54</v>
      </c>
      <c r="P18" s="115">
        <v>35.770000000000003</v>
      </c>
      <c r="Q18" s="115">
        <v>6.26</v>
      </c>
    </row>
    <row r="19" spans="1:17" x14ac:dyDescent="0.2">
      <c r="A19" s="115" t="s">
        <v>5032</v>
      </c>
      <c r="B19" s="115" t="s">
        <v>5033</v>
      </c>
      <c r="C19" s="116">
        <v>0.2</v>
      </c>
      <c r="D19" s="115">
        <v>18.36</v>
      </c>
      <c r="E19" s="117">
        <v>0.43254629629629626</v>
      </c>
      <c r="I19" s="115">
        <v>1</v>
      </c>
      <c r="J19" s="115">
        <v>3868079900</v>
      </c>
      <c r="K19" s="115" t="s">
        <v>26694</v>
      </c>
      <c r="L19" s="115" t="s">
        <v>596</v>
      </c>
      <c r="M19" s="115">
        <v>65537</v>
      </c>
      <c r="N19" s="115">
        <v>8.56</v>
      </c>
      <c r="O19" s="115">
        <v>76.39</v>
      </c>
      <c r="P19" s="115">
        <v>27.37</v>
      </c>
      <c r="Q19" s="115">
        <v>4.29</v>
      </c>
    </row>
    <row r="20" spans="1:17" x14ac:dyDescent="0.2">
      <c r="A20" s="115" t="s">
        <v>10629</v>
      </c>
      <c r="B20" s="115" t="s">
        <v>10630</v>
      </c>
      <c r="C20" s="116">
        <v>0.1996</v>
      </c>
      <c r="D20" s="115">
        <v>11.66</v>
      </c>
      <c r="E20" s="117">
        <v>0.47649305555555554</v>
      </c>
      <c r="I20" s="115">
        <v>1</v>
      </c>
      <c r="J20" s="115">
        <v>3629504200</v>
      </c>
      <c r="K20" s="115" t="s">
        <v>28689</v>
      </c>
      <c r="L20" s="115" t="s">
        <v>596</v>
      </c>
      <c r="M20" s="115">
        <v>65537</v>
      </c>
      <c r="N20" s="115">
        <v>45.17</v>
      </c>
      <c r="O20" s="115">
        <v>100</v>
      </c>
      <c r="P20" s="115">
        <v>15.96</v>
      </c>
      <c r="Q20" s="115">
        <v>5.41</v>
      </c>
    </row>
    <row r="21" spans="1:17" x14ac:dyDescent="0.2">
      <c r="A21" s="115" t="s">
        <v>2945</v>
      </c>
      <c r="B21" s="115" t="s">
        <v>2946</v>
      </c>
      <c r="C21" s="116">
        <v>0.20019999999999999</v>
      </c>
      <c r="D21" s="115">
        <v>25.12</v>
      </c>
      <c r="E21" s="117">
        <v>0.54749999999999999</v>
      </c>
      <c r="I21" s="115">
        <v>1</v>
      </c>
      <c r="J21" s="115">
        <v>5790180000</v>
      </c>
      <c r="K21" s="115" t="s">
        <v>28688</v>
      </c>
      <c r="L21" s="115" t="s">
        <v>596</v>
      </c>
      <c r="M21" s="115">
        <v>65537</v>
      </c>
      <c r="N21" s="115">
        <v>0</v>
      </c>
      <c r="O21" s="115">
        <v>71.22</v>
      </c>
      <c r="P21" s="115">
        <v>8.06</v>
      </c>
      <c r="Q21" s="115">
        <v>8.39</v>
      </c>
    </row>
    <row r="22" spans="1:17" x14ac:dyDescent="0.2">
      <c r="A22" s="115" t="s">
        <v>1121</v>
      </c>
      <c r="B22" s="115" t="s">
        <v>1122</v>
      </c>
      <c r="C22" s="116">
        <v>0.10009999999999999</v>
      </c>
      <c r="D22" s="115">
        <v>31.66</v>
      </c>
      <c r="E22" s="117">
        <v>0.46778935185185189</v>
      </c>
      <c r="I22" s="115">
        <v>1</v>
      </c>
      <c r="J22" s="115">
        <v>762728980</v>
      </c>
      <c r="K22" s="115" t="s">
        <v>26295</v>
      </c>
      <c r="L22" s="115" t="s">
        <v>596</v>
      </c>
      <c r="M22" s="115">
        <v>65537</v>
      </c>
      <c r="N22" s="115">
        <v>27.06</v>
      </c>
      <c r="O22" s="115">
        <v>45.81</v>
      </c>
      <c r="P22" s="115">
        <v>6.17</v>
      </c>
      <c r="Q22" s="115">
        <v>51.56</v>
      </c>
    </row>
    <row r="23" spans="1:17" x14ac:dyDescent="0.2">
      <c r="A23" s="115" t="s">
        <v>1870</v>
      </c>
      <c r="B23" s="115" t="s">
        <v>1871</v>
      </c>
      <c r="C23" s="116">
        <v>0.1002</v>
      </c>
      <c r="D23" s="115">
        <v>20.97</v>
      </c>
      <c r="E23" s="117">
        <v>0.57412037037037034</v>
      </c>
      <c r="I23" s="115">
        <v>1</v>
      </c>
      <c r="J23" s="115">
        <v>8978731500</v>
      </c>
      <c r="K23" s="115" t="s">
        <v>28687</v>
      </c>
      <c r="L23" s="115" t="s">
        <v>596</v>
      </c>
      <c r="M23" s="115">
        <v>65537</v>
      </c>
      <c r="N23" s="115">
        <v>0</v>
      </c>
      <c r="O23" s="115">
        <v>30.46</v>
      </c>
      <c r="P23" s="115">
        <v>3.48</v>
      </c>
      <c r="Q23" s="115">
        <v>5.64</v>
      </c>
    </row>
    <row r="24" spans="1:17" x14ac:dyDescent="0.2">
      <c r="A24" s="115" t="s">
        <v>866</v>
      </c>
      <c r="B24" s="115" t="s">
        <v>867</v>
      </c>
      <c r="C24" s="116">
        <v>0.1</v>
      </c>
      <c r="D24" s="115">
        <v>32.99</v>
      </c>
      <c r="E24" s="117">
        <v>0.4057291666666667</v>
      </c>
      <c r="I24" s="115">
        <v>1</v>
      </c>
      <c r="J24" s="115">
        <v>2132546200</v>
      </c>
      <c r="K24" s="115" t="s">
        <v>26822</v>
      </c>
      <c r="L24" s="115" t="s">
        <v>596</v>
      </c>
      <c r="M24" s="115">
        <v>65537</v>
      </c>
      <c r="N24" s="115">
        <v>20.149999999999999</v>
      </c>
      <c r="O24" s="115">
        <v>79.459999999999994</v>
      </c>
      <c r="P24" s="115">
        <v>7.71</v>
      </c>
      <c r="Q24" s="115">
        <v>39.67</v>
      </c>
    </row>
    <row r="25" spans="1:17" x14ac:dyDescent="0.2">
      <c r="A25" s="115" t="s">
        <v>1123</v>
      </c>
      <c r="B25" s="115" t="s">
        <v>1124</v>
      </c>
      <c r="C25" s="116">
        <v>9.98E-2</v>
      </c>
      <c r="D25" s="115">
        <v>21.81</v>
      </c>
      <c r="E25" s="117">
        <v>0.54368055555555561</v>
      </c>
      <c r="I25" s="115">
        <v>1</v>
      </c>
      <c r="J25" s="115">
        <v>4062945400</v>
      </c>
      <c r="K25" s="115" t="s">
        <v>28686</v>
      </c>
      <c r="L25" s="115" t="s">
        <v>596</v>
      </c>
      <c r="M25" s="115">
        <v>65537</v>
      </c>
      <c r="N25" s="115">
        <v>0</v>
      </c>
      <c r="O25" s="115">
        <v>43.05</v>
      </c>
      <c r="P25" s="115">
        <v>5.61</v>
      </c>
      <c r="Q25" s="115">
        <v>10.98</v>
      </c>
    </row>
    <row r="26" spans="1:17" x14ac:dyDescent="0.2">
      <c r="A26" s="115" t="s">
        <v>4327</v>
      </c>
      <c r="B26" s="115" t="s">
        <v>4328</v>
      </c>
      <c r="C26" s="116">
        <v>0.10009999999999999</v>
      </c>
      <c r="D26" s="115">
        <v>38.03</v>
      </c>
      <c r="E26" s="117">
        <v>0.54454861111111108</v>
      </c>
      <c r="I26" s="115">
        <v>1</v>
      </c>
      <c r="J26" s="115">
        <v>6543213300</v>
      </c>
      <c r="K26" s="115" t="s">
        <v>28685</v>
      </c>
      <c r="L26" s="115" t="s">
        <v>596</v>
      </c>
      <c r="M26" s="115">
        <v>65537</v>
      </c>
      <c r="N26" s="115">
        <v>41.14</v>
      </c>
      <c r="O26" s="115">
        <v>74.38</v>
      </c>
      <c r="P26" s="115">
        <v>8.31</v>
      </c>
      <c r="Q26" s="115">
        <v>30.18</v>
      </c>
    </row>
    <row r="27" spans="1:17" x14ac:dyDescent="0.2">
      <c r="A27" s="115" t="s">
        <v>317</v>
      </c>
      <c r="B27" s="115" t="s">
        <v>318</v>
      </c>
      <c r="C27" s="116">
        <v>0.10009999999999999</v>
      </c>
      <c r="D27" s="115">
        <v>33.630000000000003</v>
      </c>
      <c r="E27" s="117">
        <v>0.40920138888888885</v>
      </c>
      <c r="I27" s="115">
        <v>1</v>
      </c>
      <c r="J27" s="115">
        <v>5083890300</v>
      </c>
      <c r="K27" s="115" t="s">
        <v>28684</v>
      </c>
      <c r="L27" s="115" t="s">
        <v>596</v>
      </c>
      <c r="M27" s="115">
        <v>65537</v>
      </c>
      <c r="N27" s="115">
        <v>52.77</v>
      </c>
      <c r="O27" s="115">
        <v>60.1</v>
      </c>
      <c r="P27" s="115">
        <v>7.85</v>
      </c>
      <c r="Q27" s="115">
        <v>28.72</v>
      </c>
    </row>
    <row r="28" spans="1:17" x14ac:dyDescent="0.2">
      <c r="A28" s="115" t="s">
        <v>210</v>
      </c>
      <c r="B28" s="115" t="s">
        <v>89</v>
      </c>
      <c r="C28" s="116">
        <v>9.9699999999999997E-2</v>
      </c>
      <c r="D28" s="115">
        <v>11.14</v>
      </c>
      <c r="E28" s="117">
        <v>0.43723379629629627</v>
      </c>
      <c r="I28" s="115">
        <v>1</v>
      </c>
      <c r="J28" s="115">
        <v>3069258000</v>
      </c>
      <c r="K28" s="115" t="s">
        <v>26413</v>
      </c>
      <c r="L28" s="115" t="s">
        <v>596</v>
      </c>
      <c r="M28" s="115">
        <v>65537</v>
      </c>
      <c r="N28" s="115">
        <v>3.48</v>
      </c>
      <c r="O28" s="115">
        <v>23.63</v>
      </c>
      <c r="P28" s="115">
        <v>9.57</v>
      </c>
      <c r="Q28" s="115">
        <v>12.96</v>
      </c>
    </row>
    <row r="29" spans="1:17" x14ac:dyDescent="0.2">
      <c r="A29" s="115" t="s">
        <v>1800</v>
      </c>
      <c r="B29" s="115" t="s">
        <v>1801</v>
      </c>
      <c r="C29" s="116">
        <v>0.10009999999999999</v>
      </c>
      <c r="D29" s="115">
        <v>11.1</v>
      </c>
      <c r="E29" s="117">
        <v>0.6214467592592593</v>
      </c>
      <c r="I29" s="115">
        <v>1</v>
      </c>
      <c r="J29" s="115">
        <v>1217464570</v>
      </c>
      <c r="K29" s="115" t="s">
        <v>28683</v>
      </c>
      <c r="L29" s="115" t="s">
        <v>596</v>
      </c>
      <c r="M29" s="115">
        <v>65537</v>
      </c>
      <c r="N29" s="115">
        <v>5.37</v>
      </c>
      <c r="O29" s="115">
        <v>31.55</v>
      </c>
      <c r="P29" s="115">
        <v>7.62</v>
      </c>
      <c r="Q29" s="115">
        <v>7.99</v>
      </c>
    </row>
    <row r="30" spans="1:17" x14ac:dyDescent="0.2">
      <c r="A30" s="115" t="s">
        <v>1420</v>
      </c>
      <c r="B30" s="115" t="s">
        <v>1421</v>
      </c>
      <c r="C30" s="116">
        <v>0.1</v>
      </c>
      <c r="D30" s="115">
        <v>11.88</v>
      </c>
      <c r="E30" s="117">
        <v>0.45231481481481484</v>
      </c>
      <c r="I30" s="115">
        <v>1</v>
      </c>
      <c r="J30" s="115">
        <v>2864861800</v>
      </c>
      <c r="K30" s="115" t="s">
        <v>28682</v>
      </c>
      <c r="L30" s="115" t="s">
        <v>596</v>
      </c>
      <c r="M30" s="115">
        <v>65537</v>
      </c>
      <c r="N30" s="115">
        <v>1.39</v>
      </c>
      <c r="O30" s="115">
        <v>39.57</v>
      </c>
      <c r="P30" s="115">
        <v>5.48</v>
      </c>
      <c r="Q30" s="115">
        <v>43.22</v>
      </c>
    </row>
    <row r="31" spans="1:17" x14ac:dyDescent="0.2">
      <c r="A31" s="115" t="s">
        <v>12788</v>
      </c>
      <c r="B31" s="115" t="s">
        <v>12789</v>
      </c>
      <c r="C31" s="116">
        <v>0.1002</v>
      </c>
      <c r="D31" s="115">
        <v>18.670000000000002</v>
      </c>
      <c r="E31" s="117">
        <v>0.40069444444444446</v>
      </c>
      <c r="I31" s="115">
        <v>1</v>
      </c>
      <c r="J31" s="115">
        <v>4767743100</v>
      </c>
      <c r="K31" s="115" t="s">
        <v>28681</v>
      </c>
      <c r="L31" s="115" t="s">
        <v>596</v>
      </c>
      <c r="M31" s="115">
        <v>65537</v>
      </c>
      <c r="N31" s="115">
        <v>8.33</v>
      </c>
      <c r="O31" s="115">
        <v>64.05</v>
      </c>
      <c r="P31" s="115">
        <v>2.71</v>
      </c>
      <c r="Q31" s="115">
        <v>64.55</v>
      </c>
    </row>
    <row r="32" spans="1:17" x14ac:dyDescent="0.2">
      <c r="A32" s="115" t="s">
        <v>247</v>
      </c>
      <c r="B32" s="115" t="s">
        <v>248</v>
      </c>
      <c r="C32" s="116">
        <v>0.1004</v>
      </c>
      <c r="D32" s="115">
        <v>12.6</v>
      </c>
      <c r="E32" s="117">
        <v>0.4050347222222222</v>
      </c>
      <c r="I32" s="115">
        <v>1</v>
      </c>
      <c r="J32" s="115">
        <v>2410419100</v>
      </c>
      <c r="K32" s="115" t="s">
        <v>28526</v>
      </c>
      <c r="L32" s="115" t="s">
        <v>596</v>
      </c>
      <c r="M32" s="115">
        <v>131076</v>
      </c>
      <c r="N32" s="115">
        <v>0</v>
      </c>
      <c r="O32" s="115">
        <v>29.2</v>
      </c>
      <c r="P32" s="115">
        <v>4.0999999999999996</v>
      </c>
      <c r="Q32" s="115">
        <v>22.31</v>
      </c>
    </row>
    <row r="33" spans="1:17" x14ac:dyDescent="0.2">
      <c r="A33" s="115" t="s">
        <v>1591</v>
      </c>
      <c r="B33" s="115" t="s">
        <v>1592</v>
      </c>
      <c r="C33" s="116">
        <v>0.1002</v>
      </c>
      <c r="D33" s="115">
        <v>7.14</v>
      </c>
      <c r="E33" s="117">
        <v>0.4074652777777778</v>
      </c>
      <c r="I33" s="115">
        <v>1</v>
      </c>
      <c r="J33" s="115">
        <v>2919639600</v>
      </c>
      <c r="K33" s="115" t="s">
        <v>28137</v>
      </c>
      <c r="L33" s="115" t="s">
        <v>596</v>
      </c>
      <c r="M33" s="115">
        <v>65537</v>
      </c>
      <c r="N33" s="115">
        <v>0</v>
      </c>
      <c r="O33" s="115">
        <v>49.99</v>
      </c>
      <c r="P33" s="115">
        <v>5.84</v>
      </c>
      <c r="Q33" s="115">
        <v>40.340000000000003</v>
      </c>
    </row>
    <row r="34" spans="1:17" x14ac:dyDescent="0.2">
      <c r="A34" s="115" t="s">
        <v>612</v>
      </c>
      <c r="B34" s="115" t="s">
        <v>613</v>
      </c>
      <c r="C34" s="116">
        <v>0.10009999999999999</v>
      </c>
      <c r="D34" s="115">
        <v>16.37</v>
      </c>
      <c r="E34" s="117">
        <v>0.5645486111111111</v>
      </c>
      <c r="I34" s="115">
        <v>1</v>
      </c>
      <c r="J34" s="115">
        <v>9053597600</v>
      </c>
      <c r="K34" s="115" t="s">
        <v>25940</v>
      </c>
      <c r="L34" s="115" t="s">
        <v>596</v>
      </c>
      <c r="M34" s="115">
        <v>65537</v>
      </c>
      <c r="N34" s="115">
        <v>59.52</v>
      </c>
      <c r="O34" s="115">
        <v>51.92</v>
      </c>
      <c r="P34" s="115">
        <v>18.03</v>
      </c>
      <c r="Q34" s="115">
        <v>3.28</v>
      </c>
    </row>
    <row r="35" spans="1:17" x14ac:dyDescent="0.2">
      <c r="A35" s="115" t="s">
        <v>1559</v>
      </c>
      <c r="B35" s="115" t="s">
        <v>1560</v>
      </c>
      <c r="C35" s="116">
        <v>0.10009999999999999</v>
      </c>
      <c r="D35" s="115">
        <v>7.8</v>
      </c>
      <c r="E35" s="117">
        <v>0.39739583333333334</v>
      </c>
      <c r="I35" s="115">
        <v>1</v>
      </c>
      <c r="J35" s="115">
        <v>4385718800</v>
      </c>
      <c r="K35" s="115" t="s">
        <v>28680</v>
      </c>
      <c r="L35" s="115" t="s">
        <v>596</v>
      </c>
      <c r="M35" s="115">
        <v>65537</v>
      </c>
      <c r="N35" s="115">
        <v>0</v>
      </c>
      <c r="O35" s="115">
        <v>95.69</v>
      </c>
      <c r="P35" s="115">
        <v>2.15</v>
      </c>
      <c r="Q35" s="115">
        <v>84.12</v>
      </c>
    </row>
    <row r="36" spans="1:17" x14ac:dyDescent="0.2">
      <c r="A36" s="115" t="s">
        <v>125</v>
      </c>
      <c r="B36" s="115" t="s">
        <v>93</v>
      </c>
      <c r="C36" s="116">
        <v>9.9900000000000003E-2</v>
      </c>
      <c r="D36" s="115">
        <v>14.31</v>
      </c>
      <c r="E36" s="117">
        <v>0.41270833333333329</v>
      </c>
      <c r="I36" s="115">
        <v>1</v>
      </c>
      <c r="J36" s="115">
        <v>3402202500</v>
      </c>
      <c r="K36" s="115" t="s">
        <v>26360</v>
      </c>
      <c r="L36" s="115" t="s">
        <v>596</v>
      </c>
      <c r="M36" s="115">
        <v>65537</v>
      </c>
      <c r="N36" s="115">
        <v>14.21</v>
      </c>
      <c r="O36" s="115">
        <v>53.84</v>
      </c>
      <c r="P36" s="115">
        <v>14.44</v>
      </c>
      <c r="Q36" s="115">
        <v>16.66</v>
      </c>
    </row>
    <row r="37" spans="1:17" x14ac:dyDescent="0.2">
      <c r="A37" s="115" t="s">
        <v>526</v>
      </c>
      <c r="B37" s="115" t="s">
        <v>527</v>
      </c>
      <c r="C37" s="116">
        <v>9.98E-2</v>
      </c>
      <c r="D37" s="115">
        <v>13.34</v>
      </c>
      <c r="E37" s="117">
        <v>0.43949074074074074</v>
      </c>
      <c r="I37" s="115">
        <v>1</v>
      </c>
      <c r="J37" s="115">
        <v>7009484800</v>
      </c>
      <c r="K37" s="115" t="s">
        <v>26414</v>
      </c>
      <c r="L37" s="115" t="s">
        <v>596</v>
      </c>
      <c r="M37" s="115">
        <v>65537</v>
      </c>
      <c r="N37" s="115">
        <v>0</v>
      </c>
      <c r="O37" s="115">
        <v>50.47</v>
      </c>
      <c r="P37" s="115">
        <v>13.32</v>
      </c>
      <c r="Q37" s="115">
        <v>8.43</v>
      </c>
    </row>
    <row r="38" spans="1:17" x14ac:dyDescent="0.2">
      <c r="A38" s="115" t="s">
        <v>528</v>
      </c>
      <c r="B38" s="115" t="s">
        <v>529</v>
      </c>
      <c r="C38" s="116">
        <v>9.8500000000000004E-2</v>
      </c>
      <c r="D38" s="115">
        <v>2.9</v>
      </c>
      <c r="E38" s="117">
        <v>0.43376157407407406</v>
      </c>
      <c r="I38" s="115">
        <v>1</v>
      </c>
      <c r="J38" s="115">
        <v>5106630000</v>
      </c>
      <c r="K38" s="115" t="s">
        <v>28679</v>
      </c>
      <c r="L38" s="115" t="s">
        <v>596</v>
      </c>
      <c r="M38" s="115">
        <v>65537</v>
      </c>
      <c r="N38" s="115">
        <v>1.59</v>
      </c>
      <c r="O38" s="115">
        <v>99.28</v>
      </c>
      <c r="P38" s="115">
        <v>4.43</v>
      </c>
      <c r="Q38" s="115">
        <v>139.38</v>
      </c>
    </row>
    <row r="39" spans="1:17" x14ac:dyDescent="0.2">
      <c r="A39" s="115" t="s">
        <v>11096</v>
      </c>
      <c r="B39" s="115" t="s">
        <v>11097</v>
      </c>
      <c r="C39" s="116">
        <v>9.9199999999999997E-2</v>
      </c>
      <c r="D39" s="115">
        <v>5.65</v>
      </c>
      <c r="E39" s="117">
        <v>0.40329861111111115</v>
      </c>
      <c r="I39" s="115">
        <v>1</v>
      </c>
      <c r="J39" s="115">
        <v>5001667000</v>
      </c>
      <c r="K39" s="115" t="s">
        <v>28678</v>
      </c>
      <c r="L39" s="115" t="s">
        <v>596</v>
      </c>
      <c r="M39" s="115">
        <v>65537</v>
      </c>
      <c r="N39" s="115">
        <v>0</v>
      </c>
      <c r="O39" s="115">
        <v>78.400000000000006</v>
      </c>
      <c r="P39" s="115">
        <v>4.42</v>
      </c>
      <c r="Q39" s="115">
        <v>12.41</v>
      </c>
    </row>
    <row r="40" spans="1:17" x14ac:dyDescent="0.2">
      <c r="A40" s="115" t="s">
        <v>1499</v>
      </c>
      <c r="B40" s="115" t="s">
        <v>1500</v>
      </c>
      <c r="C40" s="116">
        <v>9.9900000000000003E-2</v>
      </c>
      <c r="D40" s="115">
        <v>32.25</v>
      </c>
      <c r="E40" s="117">
        <v>0.43133101851851857</v>
      </c>
      <c r="I40" s="115">
        <v>1</v>
      </c>
      <c r="J40" s="115">
        <v>24421394000</v>
      </c>
      <c r="K40" s="115" t="s">
        <v>26087</v>
      </c>
      <c r="L40" s="115" t="s">
        <v>596</v>
      </c>
      <c r="M40" s="115">
        <v>65537</v>
      </c>
      <c r="N40" s="115">
        <v>0</v>
      </c>
      <c r="O40" s="115">
        <v>70.19</v>
      </c>
      <c r="P40" s="115">
        <v>4.29</v>
      </c>
      <c r="Q40" s="115">
        <v>6.94</v>
      </c>
    </row>
    <row r="41" spans="1:17" x14ac:dyDescent="0.2">
      <c r="A41" s="115" t="s">
        <v>10739</v>
      </c>
      <c r="B41" s="115" t="s">
        <v>10740</v>
      </c>
      <c r="C41" s="116">
        <v>0.10009999999999999</v>
      </c>
      <c r="D41" s="115">
        <v>23.63</v>
      </c>
      <c r="E41" s="117">
        <v>0.39826388888888892</v>
      </c>
      <c r="I41" s="115">
        <v>1</v>
      </c>
      <c r="J41" s="115">
        <v>5947869800</v>
      </c>
      <c r="K41" s="115" t="s">
        <v>27894</v>
      </c>
      <c r="L41" s="115" t="s">
        <v>596</v>
      </c>
      <c r="M41" s="115">
        <v>65537</v>
      </c>
      <c r="N41" s="115">
        <v>0</v>
      </c>
      <c r="O41" s="115">
        <v>90.61</v>
      </c>
      <c r="P41" s="115">
        <v>3.2</v>
      </c>
      <c r="Q41" s="115">
        <v>63.93</v>
      </c>
    </row>
    <row r="42" spans="1:17" x14ac:dyDescent="0.2">
      <c r="A42" s="115" t="s">
        <v>425</v>
      </c>
      <c r="B42" s="115" t="s">
        <v>426</v>
      </c>
      <c r="C42" s="116">
        <v>0.10050000000000001</v>
      </c>
      <c r="D42" s="115">
        <v>7.12</v>
      </c>
      <c r="E42" s="117">
        <v>0.61405092592592592</v>
      </c>
      <c r="I42" s="115">
        <v>1</v>
      </c>
      <c r="J42" s="115">
        <v>6701999600</v>
      </c>
      <c r="K42" s="115" t="s">
        <v>28677</v>
      </c>
      <c r="L42" s="115" t="s">
        <v>596</v>
      </c>
      <c r="M42" s="115">
        <v>65537</v>
      </c>
      <c r="N42" s="115">
        <v>11.39</v>
      </c>
      <c r="O42" s="115">
        <v>94.4</v>
      </c>
      <c r="P42" s="115">
        <v>5.85</v>
      </c>
      <c r="Q42" s="115">
        <v>1.6</v>
      </c>
    </row>
    <row r="43" spans="1:17" x14ac:dyDescent="0.2">
      <c r="A43" s="115" t="s">
        <v>332</v>
      </c>
      <c r="B43" s="115" t="s">
        <v>62</v>
      </c>
      <c r="C43" s="116">
        <v>0.1008</v>
      </c>
      <c r="D43" s="115">
        <v>3.93</v>
      </c>
      <c r="E43" s="117">
        <v>0.57811342592592596</v>
      </c>
      <c r="I43" s="115">
        <v>1</v>
      </c>
      <c r="J43" s="115">
        <v>7748442000</v>
      </c>
      <c r="K43" s="115" t="s">
        <v>26362</v>
      </c>
      <c r="L43" s="115" t="s">
        <v>596</v>
      </c>
      <c r="M43" s="115">
        <v>65537</v>
      </c>
      <c r="N43" s="115">
        <v>2.12</v>
      </c>
      <c r="O43" s="115">
        <v>89.44</v>
      </c>
      <c r="P43" s="115">
        <v>17.690000000000001</v>
      </c>
      <c r="Q43" s="115">
        <v>9.1999999999999993</v>
      </c>
    </row>
    <row r="44" spans="1:17" x14ac:dyDescent="0.2">
      <c r="A44" s="115" t="s">
        <v>23622</v>
      </c>
      <c r="B44" s="115" t="s">
        <v>23623</v>
      </c>
      <c r="C44" s="116">
        <v>0.10009999999999999</v>
      </c>
      <c r="D44" s="115">
        <v>32.409999999999997</v>
      </c>
      <c r="E44" s="117">
        <v>0.59892361111111114</v>
      </c>
      <c r="I44" s="115">
        <v>1</v>
      </c>
      <c r="J44" s="115">
        <v>1023257040</v>
      </c>
      <c r="K44" s="115" t="s">
        <v>26898</v>
      </c>
      <c r="L44" s="115" t="s">
        <v>596</v>
      </c>
      <c r="M44" s="115">
        <v>65537</v>
      </c>
      <c r="N44" s="115">
        <v>17.22</v>
      </c>
      <c r="O44" s="115">
        <v>45.05</v>
      </c>
      <c r="P44" s="115">
        <v>10.83</v>
      </c>
      <c r="Q44" s="115">
        <v>57.28</v>
      </c>
    </row>
    <row r="45" spans="1:17" x14ac:dyDescent="0.2">
      <c r="A45" s="115" t="s">
        <v>26943</v>
      </c>
      <c r="B45" s="115" t="s">
        <v>26942</v>
      </c>
      <c r="C45" s="116">
        <v>0.1003</v>
      </c>
      <c r="D45" s="115">
        <v>19.420000000000002</v>
      </c>
      <c r="E45" s="117">
        <v>0.41969907407407409</v>
      </c>
      <c r="I45" s="115">
        <v>1</v>
      </c>
      <c r="J45" s="115">
        <v>970524400</v>
      </c>
      <c r="K45" s="115" t="s">
        <v>28419</v>
      </c>
      <c r="L45" s="115" t="s">
        <v>596</v>
      </c>
      <c r="M45" s="115">
        <v>65537</v>
      </c>
      <c r="N45" s="115">
        <v>6.06</v>
      </c>
      <c r="O45" s="115">
        <v>59.07</v>
      </c>
      <c r="P45" s="115">
        <v>20.64</v>
      </c>
      <c r="Q45" s="115">
        <v>25.34</v>
      </c>
    </row>
    <row r="46" spans="1:17" x14ac:dyDescent="0.2">
      <c r="A46" s="115" t="s">
        <v>23678</v>
      </c>
      <c r="B46" s="115" t="s">
        <v>23679</v>
      </c>
      <c r="C46" s="116">
        <v>0.1</v>
      </c>
      <c r="D46" s="115">
        <v>31.78</v>
      </c>
      <c r="E46" s="117">
        <v>0.40763888888888888</v>
      </c>
      <c r="I46" s="115">
        <v>1</v>
      </c>
      <c r="J46" s="115">
        <v>883756160</v>
      </c>
      <c r="K46" s="115" t="s">
        <v>28676</v>
      </c>
      <c r="L46" s="115" t="s">
        <v>596</v>
      </c>
      <c r="M46" s="115">
        <v>65537</v>
      </c>
      <c r="N46" s="115">
        <v>13.41</v>
      </c>
      <c r="O46" s="115">
        <v>93.58</v>
      </c>
      <c r="P46" s="115">
        <v>10.29</v>
      </c>
      <c r="Q46" s="115">
        <v>46.06</v>
      </c>
    </row>
    <row r="47" spans="1:17" x14ac:dyDescent="0.2">
      <c r="A47" s="115" t="s">
        <v>14549</v>
      </c>
      <c r="B47" s="115" t="s">
        <v>14550</v>
      </c>
      <c r="C47" s="116">
        <v>9.9900000000000003E-2</v>
      </c>
      <c r="D47" s="115">
        <v>30.51</v>
      </c>
      <c r="E47" s="117">
        <v>0.55569444444444438</v>
      </c>
      <c r="I47" s="115">
        <v>1</v>
      </c>
      <c r="J47" s="115">
        <v>897174280</v>
      </c>
      <c r="K47" s="115" t="s">
        <v>28675</v>
      </c>
      <c r="L47" s="115" t="s">
        <v>596</v>
      </c>
      <c r="M47" s="115">
        <v>65537</v>
      </c>
      <c r="N47" s="115">
        <v>6.42</v>
      </c>
      <c r="O47" s="115">
        <v>51.37</v>
      </c>
      <c r="P47" s="115">
        <v>6.37</v>
      </c>
      <c r="Q47" s="115">
        <v>67.31</v>
      </c>
    </row>
    <row r="48" spans="1:17" x14ac:dyDescent="0.2">
      <c r="A48" s="115" t="s">
        <v>13655</v>
      </c>
      <c r="B48" s="115" t="s">
        <v>16508</v>
      </c>
      <c r="C48" s="116">
        <v>0.1012</v>
      </c>
      <c r="D48" s="115">
        <v>3.7</v>
      </c>
      <c r="E48" s="117">
        <v>0.45474537037037038</v>
      </c>
      <c r="I48" s="115">
        <v>1</v>
      </c>
      <c r="J48" s="115">
        <v>15822320000</v>
      </c>
      <c r="K48" s="115" t="s">
        <v>26754</v>
      </c>
      <c r="L48" s="115" t="s">
        <v>596</v>
      </c>
      <c r="M48" s="115">
        <v>65537</v>
      </c>
      <c r="N48" s="115">
        <v>44.7</v>
      </c>
      <c r="O48" s="115">
        <v>25.09</v>
      </c>
      <c r="P48" s="115">
        <v>5.52</v>
      </c>
      <c r="Q48" s="115">
        <v>16.98</v>
      </c>
    </row>
    <row r="49" spans="1:17" x14ac:dyDescent="0.2">
      <c r="A49" s="115" t="s">
        <v>5775</v>
      </c>
      <c r="B49" s="115" t="s">
        <v>5776</v>
      </c>
      <c r="C49" s="116">
        <v>0.1</v>
      </c>
      <c r="D49" s="115">
        <v>13.53</v>
      </c>
      <c r="E49" s="117">
        <v>0.55552083333333335</v>
      </c>
      <c r="I49" s="115">
        <v>1</v>
      </c>
      <c r="J49" s="115">
        <v>9026506300</v>
      </c>
      <c r="K49" s="115" t="s">
        <v>28418</v>
      </c>
      <c r="L49" s="115" t="s">
        <v>596</v>
      </c>
      <c r="M49" s="115">
        <v>65537</v>
      </c>
      <c r="N49" s="115">
        <v>69.86</v>
      </c>
      <c r="O49" s="115">
        <v>98.91</v>
      </c>
      <c r="P49" s="115">
        <v>16.260000000000002</v>
      </c>
      <c r="Q49" s="115">
        <v>2.86</v>
      </c>
    </row>
    <row r="50" spans="1:17" x14ac:dyDescent="0.2">
      <c r="A50" s="115" t="s">
        <v>4661</v>
      </c>
      <c r="B50" s="115" t="s">
        <v>4662</v>
      </c>
      <c r="C50" s="116">
        <v>0.1</v>
      </c>
      <c r="D50" s="115">
        <v>7.04</v>
      </c>
      <c r="E50" s="117">
        <v>0.61953703703703711</v>
      </c>
      <c r="I50" s="115">
        <v>1</v>
      </c>
      <c r="J50" s="115">
        <v>6462828300</v>
      </c>
      <c r="K50" s="115" t="s">
        <v>28674</v>
      </c>
      <c r="L50" s="115" t="s">
        <v>596</v>
      </c>
      <c r="M50" s="115">
        <v>65537</v>
      </c>
      <c r="N50" s="115">
        <v>0</v>
      </c>
      <c r="O50" s="115">
        <v>65.28</v>
      </c>
      <c r="P50" s="115">
        <v>4.83</v>
      </c>
      <c r="Q50" s="115">
        <v>0.57999999999999996</v>
      </c>
    </row>
    <row r="51" spans="1:17" x14ac:dyDescent="0.2">
      <c r="A51" s="115" t="s">
        <v>6651</v>
      </c>
      <c r="B51" s="115" t="s">
        <v>6652</v>
      </c>
      <c r="C51" s="116">
        <v>9.9599999999999994E-2</v>
      </c>
      <c r="D51" s="115">
        <v>11.7</v>
      </c>
      <c r="E51" s="117">
        <v>0.46327546296296296</v>
      </c>
      <c r="I51" s="115">
        <v>1</v>
      </c>
      <c r="J51" s="115">
        <v>6159763900</v>
      </c>
      <c r="K51" s="115" t="s">
        <v>28673</v>
      </c>
      <c r="L51" s="115" t="s">
        <v>596</v>
      </c>
      <c r="M51" s="115">
        <v>65537</v>
      </c>
      <c r="N51" s="115">
        <v>68.2</v>
      </c>
      <c r="O51" s="115">
        <v>100</v>
      </c>
      <c r="P51" s="115">
        <v>6.79</v>
      </c>
      <c r="Q51" s="115">
        <v>7.83</v>
      </c>
    </row>
    <row r="52" spans="1:17" x14ac:dyDescent="0.2">
      <c r="A52" s="115" t="s">
        <v>28672</v>
      </c>
      <c r="B52" s="115" t="s">
        <v>28671</v>
      </c>
      <c r="C52" s="116">
        <v>0.2</v>
      </c>
      <c r="D52" s="115">
        <v>54.61</v>
      </c>
      <c r="E52" s="117">
        <v>0.57707175925925924</v>
      </c>
      <c r="I52" s="115">
        <v>1</v>
      </c>
      <c r="J52" s="115">
        <v>861540850</v>
      </c>
      <c r="K52" s="115" t="s">
        <v>28670</v>
      </c>
      <c r="L52" s="115" t="s">
        <v>596</v>
      </c>
      <c r="M52" s="115">
        <v>65537</v>
      </c>
      <c r="N52" s="115">
        <v>0</v>
      </c>
      <c r="O52" s="115">
        <v>92.56</v>
      </c>
      <c r="P52" s="115">
        <v>28.47</v>
      </c>
      <c r="Q52" s="115">
        <v>10.71</v>
      </c>
    </row>
    <row r="53" spans="1:17" x14ac:dyDescent="0.2">
      <c r="A53" s="115" t="s">
        <v>28669</v>
      </c>
      <c r="B53" s="115" t="s">
        <v>28668</v>
      </c>
      <c r="C53" s="116">
        <v>0.19989999999999999</v>
      </c>
      <c r="D53" s="115">
        <v>41.05</v>
      </c>
      <c r="E53" s="117">
        <v>0.55149305555555561</v>
      </c>
      <c r="I53" s="115">
        <v>1</v>
      </c>
      <c r="J53" s="115">
        <v>1891271400</v>
      </c>
      <c r="K53" s="115" t="s">
        <v>28667</v>
      </c>
      <c r="L53" s="115" t="s">
        <v>596</v>
      </c>
      <c r="M53" s="115">
        <v>65537</v>
      </c>
      <c r="N53" s="115">
        <v>7.49</v>
      </c>
      <c r="O53" s="115">
        <v>69.09</v>
      </c>
      <c r="P53" s="115">
        <v>14.74</v>
      </c>
      <c r="Q53" s="115">
        <v>5.47</v>
      </c>
    </row>
    <row r="54" spans="1:17" x14ac:dyDescent="0.2">
      <c r="A54" s="115" t="s">
        <v>14102</v>
      </c>
      <c r="B54" s="115" t="s">
        <v>14103</v>
      </c>
      <c r="C54" s="116">
        <v>0.2001</v>
      </c>
      <c r="D54" s="115">
        <v>66.7</v>
      </c>
      <c r="E54" s="117">
        <v>0.62283564814814818</v>
      </c>
      <c r="I54" s="115">
        <v>1</v>
      </c>
      <c r="J54" s="115">
        <v>2666823300</v>
      </c>
      <c r="K54" s="115" t="s">
        <v>28666</v>
      </c>
      <c r="L54" s="115" t="s">
        <v>596</v>
      </c>
      <c r="M54" s="115">
        <v>65537</v>
      </c>
      <c r="N54" s="115">
        <v>0</v>
      </c>
      <c r="O54" s="115">
        <v>54.84</v>
      </c>
      <c r="P54" s="115">
        <v>7.75</v>
      </c>
      <c r="Q54" s="115">
        <v>0.73</v>
      </c>
    </row>
    <row r="55" spans="1:17" x14ac:dyDescent="0.2">
      <c r="A55" s="115" t="s">
        <v>8563</v>
      </c>
      <c r="B55" s="115" t="s">
        <v>8564</v>
      </c>
      <c r="C55" s="116">
        <v>0.19969999999999999</v>
      </c>
      <c r="D55" s="115">
        <v>18.2</v>
      </c>
      <c r="E55" s="117">
        <v>0.40520833333333334</v>
      </c>
      <c r="I55" s="115">
        <v>1</v>
      </c>
      <c r="J55" s="115">
        <v>1331594760</v>
      </c>
      <c r="K55" s="115" t="s">
        <v>28665</v>
      </c>
      <c r="L55" s="115" t="s">
        <v>596</v>
      </c>
      <c r="M55" s="115">
        <v>65537</v>
      </c>
      <c r="N55" s="115">
        <v>0</v>
      </c>
      <c r="O55" s="115">
        <v>91.09</v>
      </c>
      <c r="P55" s="115">
        <v>7.78</v>
      </c>
      <c r="Q55" s="115">
        <v>25.18</v>
      </c>
    </row>
    <row r="56" spans="1:17" x14ac:dyDescent="0.2">
      <c r="A56" s="115" t="s">
        <v>1576</v>
      </c>
      <c r="B56" s="115" t="s">
        <v>1577</v>
      </c>
      <c r="C56" s="116">
        <v>0.2001</v>
      </c>
      <c r="D56" s="115">
        <v>59.62</v>
      </c>
      <c r="E56" s="117">
        <v>0.44906249999999998</v>
      </c>
      <c r="I56" s="115">
        <v>1</v>
      </c>
      <c r="J56" s="115">
        <v>1652481900</v>
      </c>
      <c r="K56" s="115" t="s">
        <v>26368</v>
      </c>
      <c r="L56" s="115" t="s">
        <v>596</v>
      </c>
      <c r="M56" s="115">
        <v>65537</v>
      </c>
      <c r="N56" s="115">
        <v>8.76</v>
      </c>
      <c r="O56" s="115">
        <v>68.819999999999993</v>
      </c>
      <c r="P56" s="115">
        <v>20.39</v>
      </c>
      <c r="Q56" s="115">
        <v>8.7100000000000009</v>
      </c>
    </row>
    <row r="57" spans="1:17" x14ac:dyDescent="0.2">
      <c r="A57" s="115" t="s">
        <v>4870</v>
      </c>
      <c r="B57" s="115" t="s">
        <v>4871</v>
      </c>
      <c r="C57" s="116">
        <v>0.1</v>
      </c>
      <c r="D57" s="115">
        <v>18.809999999999999</v>
      </c>
      <c r="E57" s="117">
        <v>0.43567129629629631</v>
      </c>
      <c r="I57" s="115">
        <v>1</v>
      </c>
      <c r="J57" s="115">
        <v>2552487200</v>
      </c>
      <c r="K57" s="115" t="s">
        <v>28664</v>
      </c>
      <c r="L57" s="115" t="s">
        <v>596</v>
      </c>
      <c r="M57" s="115">
        <v>65537</v>
      </c>
      <c r="N57" s="115">
        <v>0</v>
      </c>
      <c r="O57" s="115">
        <v>85.2</v>
      </c>
      <c r="P57" s="115">
        <v>6.89</v>
      </c>
      <c r="Q57" s="115">
        <v>21.68</v>
      </c>
    </row>
    <row r="58" spans="1:17" x14ac:dyDescent="0.2">
      <c r="A58" s="115" t="s">
        <v>11800</v>
      </c>
      <c r="B58" s="115" t="s">
        <v>11801</v>
      </c>
      <c r="C58" s="116">
        <v>9.9900000000000003E-2</v>
      </c>
      <c r="D58" s="115">
        <v>17.399999999999999</v>
      </c>
      <c r="E58" s="117">
        <v>0.40104166666666669</v>
      </c>
      <c r="I58" s="115">
        <v>1</v>
      </c>
      <c r="J58" s="115">
        <v>1019856630</v>
      </c>
      <c r="K58" s="115" t="s">
        <v>28663</v>
      </c>
      <c r="L58" s="115" t="s">
        <v>596</v>
      </c>
      <c r="M58" s="115">
        <v>65537</v>
      </c>
      <c r="N58" s="115">
        <v>0</v>
      </c>
      <c r="O58" s="115">
        <v>96.61</v>
      </c>
      <c r="P58" s="115">
        <v>9.98</v>
      </c>
      <c r="Q58" s="115">
        <v>14.79</v>
      </c>
    </row>
    <row r="59" spans="1:17" x14ac:dyDescent="0.2">
      <c r="A59" s="115" t="s">
        <v>5442</v>
      </c>
      <c r="B59" s="115" t="s">
        <v>5443</v>
      </c>
      <c r="C59" s="116">
        <v>9.9900000000000003E-2</v>
      </c>
      <c r="D59" s="115">
        <v>15.42</v>
      </c>
      <c r="E59" s="117">
        <v>0.57533564814814808</v>
      </c>
      <c r="I59" s="115">
        <v>1</v>
      </c>
      <c r="J59" s="115">
        <v>2067513600</v>
      </c>
      <c r="K59" s="115" t="s">
        <v>28662</v>
      </c>
      <c r="L59" s="115" t="s">
        <v>596</v>
      </c>
      <c r="M59" s="115">
        <v>65537</v>
      </c>
      <c r="N59" s="115">
        <v>1.35</v>
      </c>
      <c r="O59" s="115">
        <v>57.17</v>
      </c>
      <c r="P59" s="115">
        <v>4.08</v>
      </c>
      <c r="Q59" s="115">
        <v>17.34</v>
      </c>
    </row>
    <row r="60" spans="1:17" x14ac:dyDescent="0.2">
      <c r="A60" s="115" t="s">
        <v>13806</v>
      </c>
      <c r="B60" s="115" t="s">
        <v>13807</v>
      </c>
      <c r="C60" s="116">
        <v>0.10009999999999999</v>
      </c>
      <c r="D60" s="115">
        <v>43.74</v>
      </c>
      <c r="E60" s="117">
        <v>0.45598379629629626</v>
      </c>
      <c r="I60" s="115">
        <v>1</v>
      </c>
      <c r="J60" s="115">
        <v>1922631000</v>
      </c>
      <c r="K60" s="115" t="s">
        <v>28661</v>
      </c>
      <c r="L60" s="115" t="s">
        <v>596</v>
      </c>
      <c r="M60" s="115">
        <v>65537</v>
      </c>
      <c r="N60" s="115">
        <v>43.74</v>
      </c>
      <c r="O60" s="115">
        <v>97.16</v>
      </c>
      <c r="P60" s="115">
        <v>6.98</v>
      </c>
      <c r="Q60" s="115">
        <v>3.38</v>
      </c>
    </row>
    <row r="61" spans="1:17" x14ac:dyDescent="0.2">
      <c r="A61" s="115" t="s">
        <v>9164</v>
      </c>
      <c r="B61" s="115" t="s">
        <v>9165</v>
      </c>
      <c r="C61" s="116">
        <v>0.1</v>
      </c>
      <c r="D61" s="115">
        <v>24.63</v>
      </c>
      <c r="E61" s="117">
        <v>0.47631944444444446</v>
      </c>
      <c r="I61" s="115">
        <v>1</v>
      </c>
      <c r="J61" s="115">
        <v>1296522610</v>
      </c>
      <c r="K61" s="115" t="s">
        <v>28660</v>
      </c>
      <c r="L61" s="115" t="s">
        <v>596</v>
      </c>
      <c r="M61" s="115">
        <v>65537</v>
      </c>
      <c r="N61" s="115">
        <v>0</v>
      </c>
      <c r="O61" s="115">
        <v>80.37</v>
      </c>
      <c r="P61" s="115">
        <v>5.68</v>
      </c>
      <c r="Q61" s="115">
        <v>56.21</v>
      </c>
    </row>
    <row r="62" spans="1:17" x14ac:dyDescent="0.2">
      <c r="A62" s="115" t="s">
        <v>7238</v>
      </c>
      <c r="B62" s="115" t="s">
        <v>7239</v>
      </c>
      <c r="C62" s="116">
        <v>0.1</v>
      </c>
      <c r="D62" s="115">
        <v>22.12</v>
      </c>
      <c r="E62" s="117">
        <v>0.4074652777777778</v>
      </c>
      <c r="I62" s="115">
        <v>1</v>
      </c>
      <c r="J62" s="115">
        <v>7430234000</v>
      </c>
      <c r="K62" s="115" t="s">
        <v>28659</v>
      </c>
      <c r="L62" s="115" t="s">
        <v>596</v>
      </c>
      <c r="M62" s="115">
        <v>65537</v>
      </c>
      <c r="N62" s="115">
        <v>13.58</v>
      </c>
      <c r="O62" s="115">
        <v>17.54</v>
      </c>
      <c r="P62" s="115">
        <v>1.77</v>
      </c>
      <c r="Q62" s="115">
        <v>48.86</v>
      </c>
    </row>
    <row r="63" spans="1:17" x14ac:dyDescent="0.2">
      <c r="A63" s="115" t="s">
        <v>12339</v>
      </c>
      <c r="B63" s="115" t="s">
        <v>12340</v>
      </c>
      <c r="C63" s="116">
        <v>0.1</v>
      </c>
      <c r="D63" s="115">
        <v>35.090000000000003</v>
      </c>
      <c r="E63" s="117">
        <v>0.60960648148148155</v>
      </c>
      <c r="I63" s="115">
        <v>1</v>
      </c>
      <c r="J63" s="115">
        <v>18212740000</v>
      </c>
      <c r="K63" s="115" t="s">
        <v>28658</v>
      </c>
      <c r="L63" s="115" t="s">
        <v>596</v>
      </c>
      <c r="M63" s="115">
        <v>65537</v>
      </c>
      <c r="N63" s="115">
        <v>65.400000000000006</v>
      </c>
      <c r="O63" s="115">
        <v>96.29</v>
      </c>
      <c r="P63" s="115">
        <v>12.65</v>
      </c>
      <c r="Q63" s="115">
        <v>1.33</v>
      </c>
    </row>
    <row r="64" spans="1:17" x14ac:dyDescent="0.2">
      <c r="A64" s="115" t="s">
        <v>3288</v>
      </c>
      <c r="B64" s="115" t="s">
        <v>3289</v>
      </c>
      <c r="C64" s="116">
        <v>0.1</v>
      </c>
      <c r="D64" s="115">
        <v>15.18</v>
      </c>
      <c r="E64" s="117">
        <v>0.40399305555555554</v>
      </c>
      <c r="I64" s="115">
        <v>1</v>
      </c>
      <c r="J64" s="115">
        <v>4667015100</v>
      </c>
      <c r="K64" s="115" t="s">
        <v>28657</v>
      </c>
      <c r="L64" s="115" t="s">
        <v>596</v>
      </c>
      <c r="M64" s="115">
        <v>65537</v>
      </c>
      <c r="N64" s="115">
        <v>56.31</v>
      </c>
      <c r="O64" s="115">
        <v>82.65</v>
      </c>
      <c r="P64" s="115">
        <v>7.16</v>
      </c>
      <c r="Q64" s="115">
        <v>28.41</v>
      </c>
    </row>
    <row r="65" spans="1:17" x14ac:dyDescent="0.2">
      <c r="A65" s="115" t="s">
        <v>1451</v>
      </c>
      <c r="B65" s="115" t="s">
        <v>1452</v>
      </c>
      <c r="C65" s="116">
        <v>0.1</v>
      </c>
      <c r="D65" s="115">
        <v>59.18</v>
      </c>
      <c r="E65" s="117">
        <v>0.43706018518518519</v>
      </c>
      <c r="I65" s="115">
        <v>1</v>
      </c>
      <c r="J65" s="115">
        <v>24779773000</v>
      </c>
      <c r="K65" s="115" t="s">
        <v>19002</v>
      </c>
      <c r="L65" s="115" t="s">
        <v>596</v>
      </c>
      <c r="M65" s="115">
        <v>65537</v>
      </c>
      <c r="N65" s="115">
        <v>78.430000000000007</v>
      </c>
      <c r="O65" s="115">
        <v>39.5</v>
      </c>
      <c r="P65" s="115">
        <v>1.48</v>
      </c>
      <c r="Q65" s="115">
        <v>33.630000000000003</v>
      </c>
    </row>
    <row r="66" spans="1:17" x14ac:dyDescent="0.2">
      <c r="A66" s="115" t="s">
        <v>4725</v>
      </c>
      <c r="B66" s="115" t="s">
        <v>4726</v>
      </c>
      <c r="C66" s="116">
        <v>0.1002</v>
      </c>
      <c r="D66" s="115">
        <v>15.15</v>
      </c>
      <c r="E66" s="117">
        <v>0.4050347222222222</v>
      </c>
      <c r="I66" s="115">
        <v>1</v>
      </c>
      <c r="J66" s="115">
        <v>4937449600</v>
      </c>
      <c r="K66" s="115" t="s">
        <v>26896</v>
      </c>
      <c r="L66" s="115" t="s">
        <v>596</v>
      </c>
      <c r="M66" s="115">
        <v>65537</v>
      </c>
      <c r="N66" s="115">
        <v>0</v>
      </c>
      <c r="O66" s="115">
        <v>74.2</v>
      </c>
      <c r="P66" s="115">
        <v>4.26</v>
      </c>
      <c r="Q66" s="115">
        <v>26.3</v>
      </c>
    </row>
    <row r="67" spans="1:17" x14ac:dyDescent="0.2">
      <c r="A67" s="115" t="s">
        <v>7843</v>
      </c>
      <c r="B67" s="115" t="s">
        <v>7844</v>
      </c>
      <c r="C67" s="116">
        <v>0.1</v>
      </c>
      <c r="D67" s="115">
        <v>26.95</v>
      </c>
      <c r="E67" s="117">
        <v>0.41059027777777773</v>
      </c>
      <c r="I67" s="115">
        <v>1</v>
      </c>
      <c r="J67" s="115">
        <v>7568364900</v>
      </c>
      <c r="K67" s="115" t="s">
        <v>28656</v>
      </c>
      <c r="L67" s="115" t="s">
        <v>596</v>
      </c>
      <c r="M67" s="115">
        <v>65537</v>
      </c>
      <c r="N67" s="115">
        <v>0</v>
      </c>
      <c r="O67" s="115">
        <v>21.12</v>
      </c>
      <c r="P67" s="115">
        <v>4.9400000000000004</v>
      </c>
      <c r="Q67" s="115">
        <v>11.46</v>
      </c>
    </row>
    <row r="68" spans="1:17" x14ac:dyDescent="0.2">
      <c r="A68" s="115" t="s">
        <v>917</v>
      </c>
      <c r="B68" s="115" t="s">
        <v>6051</v>
      </c>
      <c r="C68" s="116">
        <v>9.9900000000000003E-2</v>
      </c>
      <c r="D68" s="115">
        <v>35.56</v>
      </c>
      <c r="E68" s="117">
        <v>0.60474537037037035</v>
      </c>
      <c r="I68" s="115">
        <v>1</v>
      </c>
      <c r="J68" s="115">
        <v>4945223600</v>
      </c>
      <c r="K68" s="115" t="s">
        <v>28655</v>
      </c>
      <c r="L68" s="115" t="s">
        <v>596</v>
      </c>
      <c r="M68" s="115">
        <v>65537</v>
      </c>
      <c r="N68" s="115">
        <v>0</v>
      </c>
      <c r="O68" s="115">
        <v>83.61</v>
      </c>
      <c r="P68" s="115">
        <v>2.5099999999999998</v>
      </c>
      <c r="Q68" s="115">
        <v>16.059999999999999</v>
      </c>
    </row>
    <row r="69" spans="1:17" x14ac:dyDescent="0.2">
      <c r="A69" s="115" t="s">
        <v>2915</v>
      </c>
      <c r="B69" s="115" t="s">
        <v>2916</v>
      </c>
      <c r="C69" s="116">
        <v>0.1</v>
      </c>
      <c r="D69" s="115">
        <v>34.76</v>
      </c>
      <c r="E69" s="117">
        <v>0.57603009259259264</v>
      </c>
      <c r="I69" s="115">
        <v>1</v>
      </c>
      <c r="J69" s="115">
        <v>25108306000</v>
      </c>
      <c r="K69" s="115" t="s">
        <v>28654</v>
      </c>
      <c r="L69" s="115" t="s">
        <v>596</v>
      </c>
      <c r="M69" s="115">
        <v>65537</v>
      </c>
      <c r="N69" s="115">
        <v>0</v>
      </c>
      <c r="O69" s="115">
        <v>21.47</v>
      </c>
      <c r="P69" s="115">
        <v>2.4300000000000002</v>
      </c>
      <c r="Q69" s="115">
        <v>8.6300000000000008</v>
      </c>
    </row>
    <row r="70" spans="1:17" x14ac:dyDescent="0.2">
      <c r="A70" s="115" t="s">
        <v>1518</v>
      </c>
      <c r="B70" s="115" t="s">
        <v>1519</v>
      </c>
      <c r="C70" s="116">
        <v>0.1</v>
      </c>
      <c r="D70" s="115">
        <v>38.4</v>
      </c>
      <c r="E70" s="117">
        <v>0.45422453703703702</v>
      </c>
      <c r="I70" s="115">
        <v>1</v>
      </c>
      <c r="J70" s="115">
        <v>5397504000</v>
      </c>
      <c r="K70" s="115" t="s">
        <v>27491</v>
      </c>
      <c r="L70" s="115" t="s">
        <v>596</v>
      </c>
      <c r="M70" s="115">
        <v>65537</v>
      </c>
      <c r="N70" s="115">
        <v>12.51</v>
      </c>
      <c r="O70" s="115">
        <v>48.24</v>
      </c>
      <c r="P70" s="115">
        <v>1.94</v>
      </c>
      <c r="Q70" s="115">
        <v>40.130000000000003</v>
      </c>
    </row>
    <row r="71" spans="1:17" x14ac:dyDescent="0.2">
      <c r="A71" s="115" t="s">
        <v>10803</v>
      </c>
      <c r="B71" s="115" t="s">
        <v>10804</v>
      </c>
      <c r="C71" s="116">
        <v>0.1</v>
      </c>
      <c r="D71" s="115">
        <v>22.88</v>
      </c>
      <c r="E71" s="117">
        <v>0.42421296296296296</v>
      </c>
      <c r="I71" s="115">
        <v>1</v>
      </c>
      <c r="J71" s="115">
        <v>7637845500</v>
      </c>
      <c r="K71" s="115" t="s">
        <v>28653</v>
      </c>
      <c r="L71" s="115" t="s">
        <v>596</v>
      </c>
      <c r="M71" s="115">
        <v>65537</v>
      </c>
      <c r="N71" s="115">
        <v>2.79</v>
      </c>
      <c r="O71" s="115">
        <v>86.88</v>
      </c>
      <c r="P71" s="115">
        <v>17.32</v>
      </c>
      <c r="Q71" s="115">
        <v>7.07</v>
      </c>
    </row>
    <row r="72" spans="1:17" x14ac:dyDescent="0.2">
      <c r="A72" s="115" t="s">
        <v>2361</v>
      </c>
      <c r="B72" s="115" t="s">
        <v>2362</v>
      </c>
      <c r="C72" s="116">
        <v>0.1</v>
      </c>
      <c r="D72" s="115">
        <v>73.7</v>
      </c>
      <c r="E72" s="117">
        <v>0.42629629629629634</v>
      </c>
      <c r="I72" s="115">
        <v>1</v>
      </c>
      <c r="J72" s="115">
        <v>81220961000</v>
      </c>
      <c r="K72" s="115" t="s">
        <v>28652</v>
      </c>
      <c r="L72" s="115" t="s">
        <v>596</v>
      </c>
      <c r="M72" s="115">
        <v>65537</v>
      </c>
      <c r="N72" s="115">
        <v>8.41</v>
      </c>
      <c r="O72" s="115">
        <v>72.11</v>
      </c>
      <c r="P72" s="115">
        <v>1.39</v>
      </c>
      <c r="Q72" s="115">
        <v>14.59</v>
      </c>
    </row>
    <row r="73" spans="1:17" x14ac:dyDescent="0.2">
      <c r="A73" s="115" t="s">
        <v>1862</v>
      </c>
      <c r="B73" s="115" t="s">
        <v>23368</v>
      </c>
      <c r="C73" s="116">
        <v>0.10050000000000001</v>
      </c>
      <c r="D73" s="115">
        <v>10.73</v>
      </c>
      <c r="E73" s="117">
        <v>0.60318287037037044</v>
      </c>
      <c r="I73" s="115">
        <v>1</v>
      </c>
      <c r="J73" s="115">
        <v>2307379200</v>
      </c>
      <c r="K73" s="115" t="s">
        <v>27553</v>
      </c>
      <c r="L73" s="115" t="s">
        <v>596</v>
      </c>
      <c r="M73" s="115">
        <v>65537</v>
      </c>
      <c r="N73" s="115">
        <v>39.479999999999997</v>
      </c>
      <c r="O73" s="115">
        <v>58.91</v>
      </c>
      <c r="P73" s="115">
        <v>5.44</v>
      </c>
      <c r="Q73" s="115">
        <v>10.68</v>
      </c>
    </row>
    <row r="74" spans="1:17" x14ac:dyDescent="0.2">
      <c r="A74" s="115" t="s">
        <v>28230</v>
      </c>
      <c r="B74" s="115" t="s">
        <v>28229</v>
      </c>
      <c r="C74" s="116">
        <v>0.1701</v>
      </c>
      <c r="D74" s="115">
        <v>78.010000000000005</v>
      </c>
      <c r="E74" s="117">
        <v>0.56315972222222221</v>
      </c>
      <c r="F74" s="3">
        <v>80</v>
      </c>
      <c r="G74" s="3">
        <v>70.36</v>
      </c>
      <c r="H74" s="3">
        <f t="shared" ref="H74:H76" si="0">AVERAGE((G74-F74)*100/G74)</f>
        <v>-13.700966458214895</v>
      </c>
      <c r="I74" s="115">
        <v>0</v>
      </c>
      <c r="J74" s="115">
        <v>4248341100</v>
      </c>
      <c r="K74" s="115" t="s">
        <v>390</v>
      </c>
      <c r="L74" s="115" t="s">
        <v>390</v>
      </c>
      <c r="M74" s="115">
        <v>0</v>
      </c>
      <c r="N74" s="115">
        <v>0</v>
      </c>
      <c r="O74" s="115">
        <v>95.94</v>
      </c>
      <c r="P74" s="115">
        <v>63.56</v>
      </c>
      <c r="Q74" s="115" t="s">
        <v>390</v>
      </c>
    </row>
    <row r="75" spans="1:17" x14ac:dyDescent="0.2">
      <c r="A75" s="115" t="s">
        <v>23699</v>
      </c>
      <c r="B75" s="115" t="s">
        <v>23700</v>
      </c>
      <c r="C75" s="116">
        <v>0.15060000000000001</v>
      </c>
      <c r="D75" s="115">
        <v>14.06</v>
      </c>
      <c r="E75" s="117">
        <v>0.41587962962962965</v>
      </c>
      <c r="F75" s="3">
        <v>14.66</v>
      </c>
      <c r="G75" s="3">
        <v>14.76</v>
      </c>
      <c r="H75" s="3">
        <f t="shared" si="0"/>
        <v>0.67750677506774826</v>
      </c>
      <c r="I75" s="115">
        <v>0</v>
      </c>
      <c r="J75" s="115">
        <v>1311923680</v>
      </c>
      <c r="K75" s="115" t="s">
        <v>390</v>
      </c>
      <c r="L75" s="115" t="s">
        <v>390</v>
      </c>
      <c r="M75" s="115">
        <v>0</v>
      </c>
      <c r="N75" s="115">
        <v>0</v>
      </c>
      <c r="O75" s="115">
        <v>52</v>
      </c>
      <c r="P75" s="115">
        <v>22.1</v>
      </c>
      <c r="Q75" s="115" t="s">
        <v>390</v>
      </c>
    </row>
    <row r="76" spans="1:17" x14ac:dyDescent="0.2">
      <c r="A76" s="115" t="s">
        <v>13604</v>
      </c>
      <c r="B76" s="115" t="s">
        <v>13605</v>
      </c>
      <c r="C76" s="116">
        <v>0.17730000000000001</v>
      </c>
      <c r="D76" s="115">
        <v>29.08</v>
      </c>
      <c r="E76" s="117">
        <v>0.54281250000000003</v>
      </c>
      <c r="F76" s="3">
        <v>29.08</v>
      </c>
      <c r="G76" s="3">
        <v>26.79</v>
      </c>
      <c r="H76" s="3">
        <f t="shared" si="0"/>
        <v>-8.547965658827918</v>
      </c>
      <c r="I76" s="115">
        <v>0</v>
      </c>
      <c r="J76" s="115">
        <v>1127603700</v>
      </c>
      <c r="K76" s="115" t="s">
        <v>390</v>
      </c>
      <c r="L76" s="115" t="s">
        <v>390</v>
      </c>
      <c r="M76" s="115">
        <v>0</v>
      </c>
      <c r="N76" s="115">
        <v>0</v>
      </c>
      <c r="O76" s="115">
        <v>98.93</v>
      </c>
      <c r="P76" s="115">
        <v>59.59</v>
      </c>
      <c r="Q76" s="115" t="s">
        <v>390</v>
      </c>
    </row>
    <row r="77" spans="1:17" x14ac:dyDescent="0.2">
      <c r="A77" s="115" t="s">
        <v>12127</v>
      </c>
      <c r="B77" s="115" t="s">
        <v>12128</v>
      </c>
      <c r="C77" s="116">
        <v>0.14929999999999999</v>
      </c>
      <c r="D77" s="115">
        <v>12.7</v>
      </c>
      <c r="E77" s="117">
        <v>0.54263888888888889</v>
      </c>
      <c r="F77" s="3">
        <v>13.26</v>
      </c>
      <c r="G77" s="3">
        <v>14.17</v>
      </c>
      <c r="H77" s="3">
        <f t="shared" ref="H77:H78" si="1">AVERAGE((G77-F77)*100/G77)</f>
        <v>6.4220183486238547</v>
      </c>
      <c r="I77" s="115">
        <v>0</v>
      </c>
      <c r="J77" s="115">
        <v>6258825400</v>
      </c>
      <c r="K77" s="115" t="s">
        <v>390</v>
      </c>
      <c r="L77" s="115" t="s">
        <v>390</v>
      </c>
      <c r="M77" s="115">
        <v>0</v>
      </c>
      <c r="N77" s="115">
        <v>5.51</v>
      </c>
      <c r="O77" s="115">
        <v>97.48</v>
      </c>
      <c r="P77" s="115">
        <v>17.18</v>
      </c>
      <c r="Q77" s="115" t="s">
        <v>390</v>
      </c>
    </row>
    <row r="78" spans="1:17" x14ac:dyDescent="0.2">
      <c r="A78" s="115" t="s">
        <v>7551</v>
      </c>
      <c r="B78" s="115" t="s">
        <v>7552</v>
      </c>
      <c r="C78" s="116">
        <v>1.83E-2</v>
      </c>
      <c r="D78" s="115">
        <v>37.76</v>
      </c>
      <c r="E78" s="117">
        <v>0.39687500000000003</v>
      </c>
      <c r="F78" s="3">
        <v>40.79</v>
      </c>
      <c r="G78" s="3">
        <v>35.44</v>
      </c>
      <c r="H78" s="3">
        <f t="shared" si="1"/>
        <v>-15.095936794582396</v>
      </c>
      <c r="I78" s="115">
        <v>0</v>
      </c>
      <c r="J78" s="115">
        <v>2712429200</v>
      </c>
      <c r="K78" s="115" t="s">
        <v>390</v>
      </c>
      <c r="L78" s="115" t="s">
        <v>390</v>
      </c>
      <c r="M78" s="115">
        <v>0</v>
      </c>
      <c r="N78" s="115">
        <v>24.94</v>
      </c>
      <c r="O78" s="115">
        <v>74.98</v>
      </c>
      <c r="P78" s="115">
        <v>23.24</v>
      </c>
      <c r="Q78" s="115" t="s">
        <v>390</v>
      </c>
    </row>
    <row r="79" spans="1:17" x14ac:dyDescent="0.2">
      <c r="A79" s="115" t="s">
        <v>315</v>
      </c>
      <c r="B79" s="115" t="s">
        <v>316</v>
      </c>
      <c r="C79" s="116">
        <v>8.8400000000000006E-2</v>
      </c>
      <c r="D79" s="115">
        <v>19.690000000000001</v>
      </c>
      <c r="E79" s="117">
        <v>0.46327546296296296</v>
      </c>
      <c r="F79" s="3">
        <v>19.899999999999999</v>
      </c>
      <c r="G79" s="3">
        <v>19.87</v>
      </c>
      <c r="H79" s="3">
        <f t="shared" ref="H79:H83" si="2">AVERAGE((G79-F79)*100/G79)</f>
        <v>-0.15098137896324904</v>
      </c>
      <c r="I79" s="115">
        <v>0</v>
      </c>
      <c r="J79" s="115">
        <v>4231775000</v>
      </c>
      <c r="K79" s="115" t="s">
        <v>390</v>
      </c>
      <c r="L79" s="115" t="s">
        <v>390</v>
      </c>
      <c r="M79" s="115">
        <v>0</v>
      </c>
      <c r="N79" s="115">
        <v>31.15</v>
      </c>
      <c r="O79" s="115">
        <v>34.85</v>
      </c>
      <c r="P79" s="115">
        <v>4.26</v>
      </c>
      <c r="Q79" s="115" t="s">
        <v>390</v>
      </c>
    </row>
    <row r="80" spans="1:17" x14ac:dyDescent="0.2">
      <c r="A80" s="115" t="s">
        <v>12836</v>
      </c>
      <c r="B80" s="115" t="s">
        <v>12837</v>
      </c>
      <c r="C80" s="116">
        <v>7.1400000000000005E-2</v>
      </c>
      <c r="D80" s="115">
        <v>18.75</v>
      </c>
      <c r="E80" s="117">
        <v>0.56769675925925933</v>
      </c>
      <c r="F80" s="3">
        <v>19.25</v>
      </c>
      <c r="G80" s="3">
        <v>19.149999999999999</v>
      </c>
      <c r="H80" s="3">
        <f t="shared" si="2"/>
        <v>-0.52219321148825815</v>
      </c>
      <c r="I80" s="115">
        <v>0</v>
      </c>
      <c r="J80" s="115">
        <v>2737894000</v>
      </c>
      <c r="K80" s="115" t="s">
        <v>390</v>
      </c>
      <c r="L80" s="115" t="s">
        <v>390</v>
      </c>
      <c r="M80" s="115">
        <v>0</v>
      </c>
      <c r="N80" s="115">
        <v>15.11</v>
      </c>
      <c r="O80" s="115">
        <v>31.91</v>
      </c>
      <c r="P80" s="115">
        <v>9.6999999999999993</v>
      </c>
      <c r="Q80" s="115" t="s">
        <v>390</v>
      </c>
    </row>
    <row r="81" spans="1:17" x14ac:dyDescent="0.2">
      <c r="A81" s="115" t="s">
        <v>176</v>
      </c>
      <c r="B81" s="115" t="s">
        <v>177</v>
      </c>
      <c r="C81" s="116">
        <v>-9.8799999999999999E-2</v>
      </c>
      <c r="D81" s="115">
        <v>7.21</v>
      </c>
      <c r="E81" s="115" t="s">
        <v>390</v>
      </c>
      <c r="I81" s="115">
        <v>0</v>
      </c>
      <c r="J81" s="115">
        <v>2476935400</v>
      </c>
      <c r="K81" s="115" t="s">
        <v>390</v>
      </c>
      <c r="L81" s="115" t="s">
        <v>390</v>
      </c>
      <c r="M81" s="115">
        <v>0</v>
      </c>
      <c r="N81" s="115">
        <v>0</v>
      </c>
      <c r="O81" s="115">
        <v>30.62</v>
      </c>
      <c r="P81" s="115">
        <v>22.2</v>
      </c>
      <c r="Q81" s="115" t="s">
        <v>390</v>
      </c>
    </row>
    <row r="82" spans="1:17" x14ac:dyDescent="0.2">
      <c r="A82" s="115" t="s">
        <v>1497</v>
      </c>
      <c r="B82" s="115" t="s">
        <v>1498</v>
      </c>
      <c r="C82" s="116">
        <v>8.4699999999999998E-2</v>
      </c>
      <c r="D82" s="115">
        <v>13.45</v>
      </c>
      <c r="E82" s="117">
        <v>0.44645833333333335</v>
      </c>
      <c r="F82" s="3">
        <v>13.64</v>
      </c>
      <c r="G82" s="3">
        <v>13.26</v>
      </c>
      <c r="H82" s="3">
        <f t="shared" si="2"/>
        <v>-2.8657616892911069</v>
      </c>
      <c r="I82" s="115">
        <v>0</v>
      </c>
      <c r="J82" s="115">
        <v>6313729000</v>
      </c>
      <c r="K82" s="115" t="s">
        <v>390</v>
      </c>
      <c r="L82" s="115" t="s">
        <v>390</v>
      </c>
      <c r="M82" s="115">
        <v>0</v>
      </c>
      <c r="N82" s="115">
        <v>43.82</v>
      </c>
      <c r="O82" s="115">
        <v>67.91</v>
      </c>
      <c r="P82" s="115">
        <v>15.75</v>
      </c>
      <c r="Q82" s="115" t="s">
        <v>390</v>
      </c>
    </row>
    <row r="83" spans="1:17" x14ac:dyDescent="0.2">
      <c r="A83" s="115" t="s">
        <v>8688</v>
      </c>
      <c r="B83" s="115" t="s">
        <v>8689</v>
      </c>
      <c r="C83" s="116">
        <v>8.0500000000000002E-2</v>
      </c>
      <c r="D83" s="115">
        <v>6.98</v>
      </c>
      <c r="E83" s="117">
        <v>0.57203703703703701</v>
      </c>
      <c r="F83" s="3">
        <v>7.11</v>
      </c>
      <c r="G83" s="3">
        <v>6.33</v>
      </c>
      <c r="H83" s="3">
        <f t="shared" si="2"/>
        <v>-12.322274881516591</v>
      </c>
      <c r="I83" s="115">
        <v>0</v>
      </c>
      <c r="J83" s="115">
        <v>25056605000</v>
      </c>
      <c r="K83" s="115" t="s">
        <v>390</v>
      </c>
      <c r="L83" s="115" t="s">
        <v>390</v>
      </c>
      <c r="M83" s="115">
        <v>0</v>
      </c>
      <c r="N83" s="115">
        <v>0</v>
      </c>
      <c r="O83" s="115">
        <v>97.02</v>
      </c>
      <c r="P83" s="115">
        <v>11.71</v>
      </c>
      <c r="Q83" s="115" t="s">
        <v>390</v>
      </c>
    </row>
    <row r="84" spans="1:17" x14ac:dyDescent="0.2">
      <c r="A84" s="115" t="s">
        <v>448</v>
      </c>
      <c r="B84" s="115" t="s">
        <v>449</v>
      </c>
      <c r="C84" s="116">
        <v>-5.6399999999999999E-2</v>
      </c>
      <c r="D84" s="115">
        <v>7.69</v>
      </c>
      <c r="E84" s="115" t="s">
        <v>390</v>
      </c>
      <c r="I84" s="115">
        <v>0</v>
      </c>
      <c r="J84" s="115">
        <v>3095710200</v>
      </c>
      <c r="K84" s="115" t="s">
        <v>390</v>
      </c>
      <c r="L84" s="115" t="s">
        <v>390</v>
      </c>
      <c r="M84" s="115">
        <v>0</v>
      </c>
      <c r="N84" s="115">
        <v>63.71</v>
      </c>
      <c r="O84" s="115">
        <v>82.79</v>
      </c>
      <c r="P84" s="115">
        <v>21.12</v>
      </c>
      <c r="Q84" s="115" t="s">
        <v>390</v>
      </c>
    </row>
    <row r="85" spans="1:17" x14ac:dyDescent="0.2">
      <c r="A85" s="115" t="s">
        <v>3733</v>
      </c>
      <c r="B85" s="115" t="s">
        <v>3734</v>
      </c>
      <c r="C85" s="116">
        <v>-9.9699999999999997E-2</v>
      </c>
      <c r="D85" s="115">
        <v>15.08</v>
      </c>
      <c r="E85" s="115" t="s">
        <v>390</v>
      </c>
      <c r="I85" s="115">
        <v>0</v>
      </c>
      <c r="J85" s="115">
        <v>3016000000</v>
      </c>
      <c r="K85" s="115" t="s">
        <v>390</v>
      </c>
      <c r="L85" s="115" t="s">
        <v>390</v>
      </c>
      <c r="M85" s="115">
        <v>0</v>
      </c>
      <c r="N85" s="115">
        <v>0</v>
      </c>
      <c r="O85" s="115">
        <v>10.3</v>
      </c>
      <c r="P85" s="115">
        <v>2.81</v>
      </c>
      <c r="Q85" s="115" t="s">
        <v>390</v>
      </c>
    </row>
    <row r="86" spans="1:17" x14ac:dyDescent="0.2">
      <c r="A86" s="115" t="s">
        <v>434</v>
      </c>
      <c r="B86" s="115" t="s">
        <v>435</v>
      </c>
      <c r="C86" s="116">
        <v>7.6999999999999999E-2</v>
      </c>
      <c r="D86" s="115">
        <v>18.75</v>
      </c>
      <c r="E86" s="117">
        <v>0.47597222222222224</v>
      </c>
      <c r="F86" s="3">
        <v>19.149999999999999</v>
      </c>
      <c r="G86" s="3">
        <v>18.75</v>
      </c>
      <c r="H86" s="3">
        <f t="shared" ref="H86:H98" si="3">AVERAGE((G86-F86)*100/G86)</f>
        <v>-2.1333333333333258</v>
      </c>
      <c r="I86" s="115">
        <v>0</v>
      </c>
      <c r="J86" s="115">
        <v>14119597000</v>
      </c>
      <c r="K86" s="115" t="s">
        <v>390</v>
      </c>
      <c r="L86" s="115" t="s">
        <v>390</v>
      </c>
      <c r="M86" s="115">
        <v>0</v>
      </c>
      <c r="N86" s="115">
        <v>21.51</v>
      </c>
      <c r="O86" s="115">
        <v>96.61</v>
      </c>
      <c r="P86" s="115">
        <v>4.82</v>
      </c>
      <c r="Q86" s="115" t="s">
        <v>390</v>
      </c>
    </row>
    <row r="87" spans="1:17" x14ac:dyDescent="0.2">
      <c r="A87" s="115" t="s">
        <v>9226</v>
      </c>
      <c r="B87" s="115" t="s">
        <v>9227</v>
      </c>
      <c r="C87" s="116">
        <v>9.7500000000000003E-2</v>
      </c>
      <c r="D87" s="115">
        <v>15.99</v>
      </c>
      <c r="E87" s="117">
        <v>0.45162037037037034</v>
      </c>
      <c r="F87" s="3">
        <v>16.03</v>
      </c>
      <c r="G87" s="3">
        <v>15.9</v>
      </c>
      <c r="H87" s="3">
        <f t="shared" si="3"/>
        <v>-0.81761006289308669</v>
      </c>
      <c r="I87" s="115">
        <v>0</v>
      </c>
      <c r="J87" s="115">
        <v>10928021700</v>
      </c>
      <c r="K87" s="115" t="s">
        <v>390</v>
      </c>
      <c r="L87" s="115" t="s">
        <v>390</v>
      </c>
      <c r="M87" s="115">
        <v>0</v>
      </c>
      <c r="N87" s="115">
        <v>22.76</v>
      </c>
      <c r="O87" s="115">
        <v>94.05</v>
      </c>
      <c r="P87" s="115">
        <v>7.13</v>
      </c>
      <c r="Q87" s="115" t="s">
        <v>390</v>
      </c>
    </row>
    <row r="88" spans="1:17" x14ac:dyDescent="0.2">
      <c r="A88" s="115" t="s">
        <v>1340</v>
      </c>
      <c r="B88" s="115" t="s">
        <v>1341</v>
      </c>
      <c r="C88" s="116">
        <v>9.1300000000000006E-2</v>
      </c>
      <c r="D88" s="115">
        <v>13.27</v>
      </c>
      <c r="E88" s="117">
        <v>0.54350694444444447</v>
      </c>
      <c r="F88" s="3">
        <v>13.38</v>
      </c>
      <c r="G88" s="3">
        <v>13.97</v>
      </c>
      <c r="H88" s="3">
        <f t="shared" si="3"/>
        <v>4.22333571939871</v>
      </c>
      <c r="I88" s="115">
        <v>0</v>
      </c>
      <c r="J88" s="115">
        <v>4938307800</v>
      </c>
      <c r="K88" s="115" t="s">
        <v>390</v>
      </c>
      <c r="L88" s="115" t="s">
        <v>390</v>
      </c>
      <c r="M88" s="115">
        <v>0</v>
      </c>
      <c r="N88" s="115">
        <v>0</v>
      </c>
      <c r="O88" s="115">
        <v>37.58</v>
      </c>
      <c r="P88" s="115">
        <v>6.08</v>
      </c>
      <c r="Q88" s="115" t="s">
        <v>390</v>
      </c>
    </row>
    <row r="89" spans="1:17" x14ac:dyDescent="0.2">
      <c r="A89" s="115" t="s">
        <v>9012</v>
      </c>
      <c r="B89" s="115" t="s">
        <v>9013</v>
      </c>
      <c r="C89" s="116">
        <v>8.6199999999999999E-2</v>
      </c>
      <c r="D89" s="115">
        <v>3.15</v>
      </c>
      <c r="E89" s="117">
        <v>0.58445601851851847</v>
      </c>
      <c r="F89" s="3">
        <v>3.19</v>
      </c>
      <c r="G89" s="3">
        <v>3.09</v>
      </c>
      <c r="H89" s="3">
        <f t="shared" si="3"/>
        <v>-3.2362459546925595</v>
      </c>
      <c r="I89" s="115">
        <v>0</v>
      </c>
      <c r="J89" s="115">
        <v>5094320600</v>
      </c>
      <c r="K89" s="115" t="s">
        <v>390</v>
      </c>
      <c r="L89" s="115" t="s">
        <v>390</v>
      </c>
      <c r="M89" s="115">
        <v>0</v>
      </c>
      <c r="N89" s="115">
        <v>33.409999999999997</v>
      </c>
      <c r="O89" s="115">
        <v>99.57</v>
      </c>
      <c r="P89" s="115">
        <v>14.67</v>
      </c>
      <c r="Q89" s="115" t="s">
        <v>390</v>
      </c>
    </row>
    <row r="90" spans="1:17" x14ac:dyDescent="0.2">
      <c r="A90" s="115" t="s">
        <v>1501</v>
      </c>
      <c r="B90" s="115" t="s">
        <v>1502</v>
      </c>
      <c r="C90" s="116">
        <v>8.8300000000000003E-2</v>
      </c>
      <c r="D90" s="115">
        <v>12.82</v>
      </c>
      <c r="E90" s="117">
        <v>0.55656249999999996</v>
      </c>
      <c r="F90" s="3">
        <v>12.96</v>
      </c>
      <c r="G90" s="3">
        <v>12.31</v>
      </c>
      <c r="H90" s="3">
        <f t="shared" si="3"/>
        <v>-5.2802599512591408</v>
      </c>
      <c r="I90" s="115">
        <v>0</v>
      </c>
      <c r="J90" s="115">
        <v>8887890100</v>
      </c>
      <c r="K90" s="115" t="s">
        <v>390</v>
      </c>
      <c r="L90" s="115" t="s">
        <v>390</v>
      </c>
      <c r="M90" s="115">
        <v>0</v>
      </c>
      <c r="N90" s="115">
        <v>0</v>
      </c>
      <c r="O90" s="115">
        <v>39.35</v>
      </c>
      <c r="P90" s="115">
        <v>9.84</v>
      </c>
      <c r="Q90" s="115" t="s">
        <v>390</v>
      </c>
    </row>
    <row r="91" spans="1:17" x14ac:dyDescent="0.2">
      <c r="A91" s="115" t="s">
        <v>1840</v>
      </c>
      <c r="B91" s="115" t="s">
        <v>1841</v>
      </c>
      <c r="C91" s="116">
        <v>8.8499999999999995E-2</v>
      </c>
      <c r="D91" s="115">
        <v>27.05</v>
      </c>
      <c r="E91" s="117">
        <v>0.47267361111111111</v>
      </c>
      <c r="F91" s="3">
        <v>27.34</v>
      </c>
      <c r="G91" s="3">
        <v>27.42</v>
      </c>
      <c r="H91" s="3">
        <f t="shared" si="3"/>
        <v>0.29175784099198337</v>
      </c>
      <c r="I91" s="115">
        <v>0</v>
      </c>
      <c r="J91" s="115">
        <v>17440861000</v>
      </c>
      <c r="K91" s="115" t="s">
        <v>390</v>
      </c>
      <c r="L91" s="115" t="s">
        <v>390</v>
      </c>
      <c r="M91" s="115">
        <v>0</v>
      </c>
      <c r="N91" s="115">
        <v>49.12</v>
      </c>
      <c r="O91" s="115">
        <v>16.55</v>
      </c>
      <c r="P91" s="115">
        <v>6.96</v>
      </c>
      <c r="Q91" s="115" t="s">
        <v>390</v>
      </c>
    </row>
    <row r="92" spans="1:17" x14ac:dyDescent="0.2">
      <c r="A92" s="115" t="s">
        <v>12388</v>
      </c>
      <c r="B92" s="115" t="s">
        <v>12389</v>
      </c>
      <c r="C92" s="116">
        <v>0.1721</v>
      </c>
      <c r="D92" s="115">
        <v>58.5</v>
      </c>
      <c r="E92" s="117">
        <v>0.56682870370370375</v>
      </c>
      <c r="F92" s="3">
        <v>59.89</v>
      </c>
      <c r="G92" s="3">
        <v>64.900000000000006</v>
      </c>
      <c r="H92" s="3">
        <f t="shared" si="3"/>
        <v>7.7195685670262018</v>
      </c>
      <c r="I92" s="115">
        <v>0</v>
      </c>
      <c r="J92" s="115">
        <v>2101935400</v>
      </c>
      <c r="K92" s="115" t="s">
        <v>390</v>
      </c>
      <c r="L92" s="115" t="s">
        <v>390</v>
      </c>
      <c r="M92" s="115">
        <v>0</v>
      </c>
      <c r="N92" s="115">
        <v>42.03</v>
      </c>
      <c r="O92" s="115">
        <v>93.37</v>
      </c>
      <c r="P92" s="115">
        <v>17.190000000000001</v>
      </c>
      <c r="Q92" s="115" t="s">
        <v>390</v>
      </c>
    </row>
    <row r="93" spans="1:17" x14ac:dyDescent="0.2">
      <c r="A93" s="115" t="s">
        <v>14534</v>
      </c>
      <c r="B93" s="115" t="s">
        <v>14535</v>
      </c>
      <c r="C93" s="116">
        <v>0.17979999999999999</v>
      </c>
      <c r="D93" s="115">
        <v>32.549999999999997</v>
      </c>
      <c r="E93" s="117">
        <v>0.6083912037037037</v>
      </c>
      <c r="F93" s="3">
        <v>33.11</v>
      </c>
      <c r="G93" s="3">
        <v>35.020000000000003</v>
      </c>
      <c r="H93" s="3">
        <f t="shared" si="3"/>
        <v>5.4540262707024656</v>
      </c>
      <c r="I93" s="115">
        <v>0</v>
      </c>
      <c r="J93" s="115">
        <v>2630125000</v>
      </c>
      <c r="K93" s="115" t="s">
        <v>390</v>
      </c>
      <c r="L93" s="115" t="s">
        <v>390</v>
      </c>
      <c r="M93" s="115">
        <v>0</v>
      </c>
      <c r="N93" s="115">
        <v>14.83</v>
      </c>
      <c r="O93" s="115">
        <v>98.73</v>
      </c>
      <c r="P93" s="115">
        <v>17.88</v>
      </c>
      <c r="Q93" s="115" t="s">
        <v>390</v>
      </c>
    </row>
    <row r="94" spans="1:17" x14ac:dyDescent="0.2">
      <c r="A94" s="115" t="s">
        <v>8973</v>
      </c>
      <c r="B94" s="115" t="s">
        <v>8974</v>
      </c>
      <c r="C94" s="116">
        <v>0.1741</v>
      </c>
      <c r="D94" s="115">
        <v>44.5</v>
      </c>
      <c r="E94" s="117">
        <v>0.58425925925925926</v>
      </c>
      <c r="F94" s="3">
        <v>45.48</v>
      </c>
      <c r="G94" s="3">
        <v>45.98</v>
      </c>
      <c r="H94" s="3">
        <f t="shared" si="3"/>
        <v>1.0874293170943889</v>
      </c>
      <c r="I94" s="115">
        <v>0</v>
      </c>
      <c r="J94" s="115">
        <v>1828193500</v>
      </c>
      <c r="K94" s="115" t="s">
        <v>390</v>
      </c>
      <c r="L94" s="115" t="s">
        <v>390</v>
      </c>
      <c r="M94" s="115">
        <v>0</v>
      </c>
      <c r="N94" s="115">
        <v>0</v>
      </c>
      <c r="O94" s="115">
        <v>24.33</v>
      </c>
      <c r="P94" s="115">
        <v>4.13</v>
      </c>
      <c r="Q94" s="115" t="s">
        <v>390</v>
      </c>
    </row>
    <row r="95" spans="1:17" x14ac:dyDescent="0.2">
      <c r="A95" s="115" t="s">
        <v>710</v>
      </c>
      <c r="B95" s="115" t="s">
        <v>711</v>
      </c>
      <c r="C95" s="116">
        <v>9.6699999999999994E-2</v>
      </c>
      <c r="D95" s="115">
        <v>29.6</v>
      </c>
      <c r="E95" s="117">
        <v>0.5862384259259259</v>
      </c>
      <c r="F95" s="3">
        <v>29.69</v>
      </c>
      <c r="G95" s="3">
        <v>29.49</v>
      </c>
      <c r="H95" s="3">
        <f t="shared" si="3"/>
        <v>-0.67819599864361768</v>
      </c>
      <c r="I95" s="115">
        <v>0</v>
      </c>
      <c r="J95" s="115">
        <v>13049396900</v>
      </c>
      <c r="K95" s="115" t="s">
        <v>390</v>
      </c>
      <c r="L95" s="115" t="s">
        <v>390</v>
      </c>
      <c r="M95" s="115">
        <v>0</v>
      </c>
      <c r="N95" s="115">
        <v>37.799999999999997</v>
      </c>
      <c r="O95" s="115">
        <v>99.95</v>
      </c>
      <c r="P95" s="115">
        <v>6.88</v>
      </c>
      <c r="Q95" s="115" t="s">
        <v>390</v>
      </c>
    </row>
    <row r="96" spans="1:17" x14ac:dyDescent="0.2">
      <c r="A96" s="115" t="s">
        <v>3391</v>
      </c>
      <c r="B96" s="115" t="s">
        <v>3392</v>
      </c>
      <c r="C96" s="116">
        <v>9.0800000000000006E-2</v>
      </c>
      <c r="D96" s="115">
        <v>32.78</v>
      </c>
      <c r="E96" s="117">
        <v>0.57967592592592598</v>
      </c>
      <c r="F96" s="3">
        <v>33.06</v>
      </c>
      <c r="G96" s="3">
        <v>32.270000000000003</v>
      </c>
      <c r="H96" s="3">
        <f t="shared" si="3"/>
        <v>-2.4480942051440939</v>
      </c>
      <c r="I96" s="115">
        <v>0</v>
      </c>
      <c r="J96" s="115">
        <v>2518352500</v>
      </c>
      <c r="K96" s="115" t="s">
        <v>390</v>
      </c>
      <c r="L96" s="115" t="s">
        <v>390</v>
      </c>
      <c r="M96" s="115">
        <v>0</v>
      </c>
      <c r="N96" s="115">
        <v>0</v>
      </c>
      <c r="O96" s="115">
        <v>54.53</v>
      </c>
      <c r="P96" s="115">
        <v>2.97</v>
      </c>
      <c r="Q96" s="115" t="s">
        <v>390</v>
      </c>
    </row>
    <row r="97" spans="1:17" x14ac:dyDescent="0.2">
      <c r="A97" s="115" t="s">
        <v>9030</v>
      </c>
      <c r="B97" s="115" t="s">
        <v>9031</v>
      </c>
      <c r="C97" s="116">
        <v>7.4700000000000003E-2</v>
      </c>
      <c r="D97" s="115">
        <v>80.010000000000005</v>
      </c>
      <c r="E97" s="117">
        <v>0.57707175925925924</v>
      </c>
      <c r="F97" s="3">
        <v>81.89</v>
      </c>
      <c r="G97" s="3">
        <v>79.599999999999994</v>
      </c>
      <c r="H97" s="3">
        <f t="shared" si="3"/>
        <v>-2.8768844221105607</v>
      </c>
      <c r="I97" s="115">
        <v>0</v>
      </c>
      <c r="J97" s="115">
        <v>32104929000</v>
      </c>
      <c r="K97" s="115" t="s">
        <v>390</v>
      </c>
      <c r="L97" s="115" t="s">
        <v>390</v>
      </c>
      <c r="M97" s="115">
        <v>0</v>
      </c>
      <c r="N97" s="115">
        <v>74.650000000000006</v>
      </c>
      <c r="O97" s="115">
        <v>90.41</v>
      </c>
      <c r="P97" s="115">
        <v>0.73</v>
      </c>
      <c r="Q97" s="115" t="s">
        <v>390</v>
      </c>
    </row>
    <row r="98" spans="1:17" x14ac:dyDescent="0.2">
      <c r="A98" s="115" t="s">
        <v>9242</v>
      </c>
      <c r="B98" s="115" t="s">
        <v>9243</v>
      </c>
      <c r="C98" s="116">
        <v>5.1299999999999998E-2</v>
      </c>
      <c r="D98" s="115">
        <v>18.43</v>
      </c>
      <c r="E98" s="117">
        <v>0.41570601851851857</v>
      </c>
      <c r="F98" s="3">
        <v>19.28</v>
      </c>
      <c r="G98" s="3">
        <v>18.579999999999998</v>
      </c>
      <c r="H98" s="3">
        <f t="shared" si="3"/>
        <v>-3.7674919268030296</v>
      </c>
      <c r="I98" s="115">
        <v>0</v>
      </c>
      <c r="J98" s="115">
        <v>2395900000</v>
      </c>
      <c r="K98" s="115" t="s">
        <v>390</v>
      </c>
      <c r="L98" s="115" t="s">
        <v>390</v>
      </c>
      <c r="M98" s="115">
        <v>0</v>
      </c>
      <c r="N98" s="115">
        <v>56.06</v>
      </c>
      <c r="O98" s="115">
        <v>63.41</v>
      </c>
      <c r="P98" s="115">
        <v>8.17</v>
      </c>
      <c r="Q98" s="115" t="s">
        <v>390</v>
      </c>
    </row>
    <row r="99" spans="1:17" x14ac:dyDescent="0.2">
      <c r="A99" s="115" t="s">
        <v>13873</v>
      </c>
      <c r="B99" s="115" t="s">
        <v>13874</v>
      </c>
      <c r="C99" s="116">
        <v>-8.7800000000000003E-2</v>
      </c>
      <c r="D99" s="115">
        <v>54.97</v>
      </c>
      <c r="E99" s="115" t="s">
        <v>390</v>
      </c>
      <c r="I99" s="115">
        <v>0</v>
      </c>
      <c r="J99" s="115">
        <v>31225515000</v>
      </c>
      <c r="K99" s="115" t="s">
        <v>390</v>
      </c>
      <c r="L99" s="115" t="s">
        <v>390</v>
      </c>
      <c r="M99" s="115">
        <v>0</v>
      </c>
      <c r="N99" s="115">
        <v>77.73</v>
      </c>
      <c r="O99" s="115">
        <v>3.59</v>
      </c>
      <c r="P99" s="115">
        <v>4.7300000000000004</v>
      </c>
      <c r="Q99" s="115" t="s">
        <v>390</v>
      </c>
    </row>
    <row r="100" spans="1:17" x14ac:dyDescent="0.2">
      <c r="A100" s="115" t="s">
        <v>5009</v>
      </c>
      <c r="B100" s="115" t="s">
        <v>5010</v>
      </c>
      <c r="C100" s="116">
        <v>-9.9199999999999997E-2</v>
      </c>
      <c r="D100" s="115">
        <v>10.63</v>
      </c>
      <c r="E100" s="115" t="s">
        <v>390</v>
      </c>
      <c r="I100" s="115">
        <v>0</v>
      </c>
      <c r="J100" s="115">
        <v>5880414000</v>
      </c>
      <c r="K100" s="115" t="s">
        <v>390</v>
      </c>
      <c r="L100" s="115" t="s">
        <v>390</v>
      </c>
      <c r="M100" s="115">
        <v>0</v>
      </c>
      <c r="N100" s="115">
        <v>25.11</v>
      </c>
      <c r="O100" s="115">
        <v>0</v>
      </c>
      <c r="P100" s="115">
        <v>3.89</v>
      </c>
      <c r="Q100" s="115" t="s">
        <v>390</v>
      </c>
    </row>
    <row r="101" spans="1:17" x14ac:dyDescent="0.2">
      <c r="A101" s="115" t="s">
        <v>9799</v>
      </c>
      <c r="B101" s="115" t="s">
        <v>9800</v>
      </c>
      <c r="C101" s="116">
        <v>6.88E-2</v>
      </c>
      <c r="D101" s="115">
        <v>8.85</v>
      </c>
      <c r="E101" s="117">
        <v>0.54958333333333331</v>
      </c>
      <c r="F101" s="3">
        <v>9.11</v>
      </c>
      <c r="G101" s="3">
        <v>8.61</v>
      </c>
      <c r="H101" s="3">
        <f t="shared" ref="H101:H102" si="4">AVERAGE((G101-F101)*100/G101)</f>
        <v>-5.8072009291521489</v>
      </c>
      <c r="I101" s="115">
        <v>0</v>
      </c>
      <c r="J101" s="115">
        <v>6555881700</v>
      </c>
      <c r="K101" s="115" t="s">
        <v>390</v>
      </c>
      <c r="L101" s="115" t="s">
        <v>390</v>
      </c>
      <c r="M101" s="115">
        <v>0</v>
      </c>
      <c r="N101" s="115">
        <v>40.58</v>
      </c>
      <c r="O101" s="115">
        <v>98.32</v>
      </c>
      <c r="P101" s="115">
        <v>17.87</v>
      </c>
      <c r="Q101" s="115" t="s">
        <v>390</v>
      </c>
    </row>
    <row r="102" spans="1:17" x14ac:dyDescent="0.2">
      <c r="A102" s="115" t="s">
        <v>6743</v>
      </c>
      <c r="B102" s="115" t="s">
        <v>6744</v>
      </c>
      <c r="C102" s="116">
        <v>9.1999999999999998E-2</v>
      </c>
      <c r="D102" s="115">
        <v>3.8</v>
      </c>
      <c r="E102" s="117">
        <v>0.61814814814814811</v>
      </c>
      <c r="F102" s="3">
        <v>3.83</v>
      </c>
      <c r="G102" s="3">
        <v>3.62</v>
      </c>
      <c r="H102" s="3">
        <f t="shared" si="4"/>
        <v>-5.8011049723756898</v>
      </c>
      <c r="I102" s="115">
        <v>0</v>
      </c>
      <c r="J102" s="115">
        <v>4201660000</v>
      </c>
      <c r="K102" s="115" t="s">
        <v>390</v>
      </c>
      <c r="L102" s="115" t="s">
        <v>390</v>
      </c>
      <c r="M102" s="115">
        <v>0</v>
      </c>
      <c r="N102" s="115">
        <v>0</v>
      </c>
      <c r="O102" s="115">
        <v>99.88</v>
      </c>
      <c r="P102" s="115">
        <v>29.82</v>
      </c>
      <c r="Q102"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28628</v>
      </c>
      <c r="F1" s="3" t="s">
        <v>23597</v>
      </c>
      <c r="G1" s="3" t="s">
        <v>23596</v>
      </c>
      <c r="H1" s="3" t="s">
        <v>23595</v>
      </c>
      <c r="I1" s="115" t="s">
        <v>28627</v>
      </c>
      <c r="J1" s="115" t="s">
        <v>100</v>
      </c>
      <c r="K1" s="115" t="s">
        <v>28626</v>
      </c>
      <c r="L1" s="115" t="s">
        <v>595</v>
      </c>
      <c r="M1" s="115" t="s">
        <v>628</v>
      </c>
      <c r="N1" s="115" t="s">
        <v>624</v>
      </c>
      <c r="O1" s="115" t="s">
        <v>28625</v>
      </c>
      <c r="P1" s="115" t="s">
        <v>28624</v>
      </c>
      <c r="Q1" s="115" t="s">
        <v>28623</v>
      </c>
    </row>
    <row r="2" spans="1:17" x14ac:dyDescent="0.2">
      <c r="A2" s="115" t="s">
        <v>12571</v>
      </c>
      <c r="B2" s="115" t="s">
        <v>12572</v>
      </c>
      <c r="C2" s="116">
        <v>9.9900000000000003E-2</v>
      </c>
      <c r="D2" s="115">
        <v>10.130000000000001</v>
      </c>
      <c r="E2" s="117">
        <v>0.39861111111111108</v>
      </c>
      <c r="I2" s="115">
        <v>4</v>
      </c>
      <c r="J2" s="115">
        <v>4874932700</v>
      </c>
      <c r="K2" s="115" t="s">
        <v>28456</v>
      </c>
      <c r="L2" s="115" t="s">
        <v>597</v>
      </c>
      <c r="M2" s="115">
        <v>196612</v>
      </c>
      <c r="N2" s="115">
        <v>0</v>
      </c>
      <c r="O2" s="115">
        <v>100</v>
      </c>
      <c r="P2" s="115">
        <v>16.79</v>
      </c>
      <c r="Q2" s="115">
        <v>17</v>
      </c>
    </row>
    <row r="3" spans="1:17" x14ac:dyDescent="0.2">
      <c r="A3" s="115" t="s">
        <v>448</v>
      </c>
      <c r="B3" s="115" t="s">
        <v>449</v>
      </c>
      <c r="C3" s="116">
        <v>9.9900000000000003E-2</v>
      </c>
      <c r="D3" s="115">
        <v>8.15</v>
      </c>
      <c r="E3" s="117">
        <v>0.39583333333333331</v>
      </c>
      <c r="I3" s="115">
        <v>3</v>
      </c>
      <c r="J3" s="115">
        <v>3280889300</v>
      </c>
      <c r="K3" s="115" t="s">
        <v>28523</v>
      </c>
      <c r="L3" s="115" t="s">
        <v>598</v>
      </c>
      <c r="M3" s="115">
        <v>196611</v>
      </c>
      <c r="N3" s="115">
        <v>63.71</v>
      </c>
      <c r="O3" s="115">
        <v>100</v>
      </c>
      <c r="P3" s="115">
        <v>3.85</v>
      </c>
      <c r="Q3" s="115">
        <v>241.49</v>
      </c>
    </row>
    <row r="4" spans="1:17" x14ac:dyDescent="0.2">
      <c r="A4" s="115" t="s">
        <v>13760</v>
      </c>
      <c r="B4" s="115" t="s">
        <v>13761</v>
      </c>
      <c r="C4" s="116">
        <v>0.19989999999999999</v>
      </c>
      <c r="D4" s="115">
        <v>22.03</v>
      </c>
      <c r="E4" s="117">
        <v>0.41667824074074072</v>
      </c>
      <c r="I4" s="115">
        <v>2</v>
      </c>
      <c r="J4" s="115">
        <v>1534609800</v>
      </c>
      <c r="K4" s="115" t="s">
        <v>28580</v>
      </c>
      <c r="L4" s="115" t="s">
        <v>596</v>
      </c>
      <c r="M4" s="115">
        <v>131074</v>
      </c>
      <c r="N4" s="115">
        <v>0</v>
      </c>
      <c r="O4" s="115">
        <v>100</v>
      </c>
      <c r="P4" s="115">
        <v>40.54</v>
      </c>
      <c r="Q4" s="115">
        <v>6.8</v>
      </c>
    </row>
    <row r="5" spans="1:17" x14ac:dyDescent="0.2">
      <c r="A5" s="115" t="s">
        <v>1796</v>
      </c>
      <c r="B5" s="115" t="s">
        <v>1797</v>
      </c>
      <c r="C5" s="116">
        <v>0.10009999999999999</v>
      </c>
      <c r="D5" s="115">
        <v>34.07</v>
      </c>
      <c r="E5" s="117">
        <v>0.62284722222222222</v>
      </c>
      <c r="I5" s="115">
        <v>2</v>
      </c>
      <c r="J5" s="115">
        <v>1313889620</v>
      </c>
      <c r="K5" s="115" t="s">
        <v>28577</v>
      </c>
      <c r="L5" s="115" t="s">
        <v>596</v>
      </c>
      <c r="M5" s="115">
        <v>196612</v>
      </c>
      <c r="N5" s="115">
        <v>6.59</v>
      </c>
      <c r="O5" s="115">
        <v>100</v>
      </c>
      <c r="P5" s="115">
        <v>64.41</v>
      </c>
      <c r="Q5" s="115">
        <v>0.57999999999999996</v>
      </c>
    </row>
    <row r="6" spans="1:17" x14ac:dyDescent="0.2">
      <c r="A6" s="115" t="s">
        <v>19483</v>
      </c>
      <c r="B6" s="115" t="s">
        <v>19484</v>
      </c>
      <c r="C6" s="116">
        <v>9.9900000000000003E-2</v>
      </c>
      <c r="D6" s="115">
        <v>18.05</v>
      </c>
      <c r="E6" s="117">
        <v>0.61034722222222226</v>
      </c>
      <c r="I6" s="115">
        <v>2</v>
      </c>
      <c r="J6" s="115">
        <v>728317500</v>
      </c>
      <c r="K6" s="115" t="s">
        <v>28573</v>
      </c>
      <c r="L6" s="115" t="s">
        <v>597</v>
      </c>
      <c r="M6" s="115">
        <v>131074</v>
      </c>
      <c r="N6" s="115">
        <v>5.19</v>
      </c>
      <c r="O6" s="115">
        <v>100</v>
      </c>
      <c r="P6" s="115">
        <v>62.42</v>
      </c>
      <c r="Q6" s="115">
        <v>1.92</v>
      </c>
    </row>
    <row r="7" spans="1:17" x14ac:dyDescent="0.2">
      <c r="A7" s="115" t="s">
        <v>6883</v>
      </c>
      <c r="B7" s="115" t="s">
        <v>6884</v>
      </c>
      <c r="C7" s="116">
        <v>0.1002</v>
      </c>
      <c r="D7" s="115">
        <v>16.579999999999998</v>
      </c>
      <c r="E7" s="117">
        <v>0.39583333333333331</v>
      </c>
      <c r="I7" s="115">
        <v>2</v>
      </c>
      <c r="J7" s="115">
        <v>14843092000</v>
      </c>
      <c r="K7" s="115" t="s">
        <v>28572</v>
      </c>
      <c r="L7" s="115" t="s">
        <v>598</v>
      </c>
      <c r="M7" s="115">
        <v>131074</v>
      </c>
      <c r="N7" s="115">
        <v>0</v>
      </c>
      <c r="O7" s="115">
        <v>98.12</v>
      </c>
      <c r="P7" s="115">
        <v>1.47</v>
      </c>
      <c r="Q7" s="115">
        <v>260.97000000000003</v>
      </c>
    </row>
    <row r="8" spans="1:17" x14ac:dyDescent="0.2">
      <c r="A8" s="115" t="s">
        <v>4719</v>
      </c>
      <c r="B8" s="115" t="s">
        <v>4720</v>
      </c>
      <c r="C8" s="116">
        <v>9.9299999999999999E-2</v>
      </c>
      <c r="D8" s="115">
        <v>6.53</v>
      </c>
      <c r="E8" s="117">
        <v>0.39583333333333331</v>
      </c>
      <c r="I8" s="115">
        <v>2</v>
      </c>
      <c r="J8" s="115">
        <v>1907344600</v>
      </c>
      <c r="K8" s="115" t="s">
        <v>28571</v>
      </c>
      <c r="L8" s="115" t="s">
        <v>598</v>
      </c>
      <c r="M8" s="115">
        <v>131074</v>
      </c>
      <c r="N8" s="115">
        <v>26.42</v>
      </c>
      <c r="O8" s="115">
        <v>97.7</v>
      </c>
      <c r="P8" s="115">
        <v>3.83</v>
      </c>
      <c r="Q8" s="115">
        <v>134.94999999999999</v>
      </c>
    </row>
    <row r="9" spans="1:17" x14ac:dyDescent="0.2">
      <c r="A9" s="115" t="s">
        <v>7116</v>
      </c>
      <c r="B9" s="115" t="s">
        <v>7117</v>
      </c>
      <c r="C9" s="116">
        <v>0.1</v>
      </c>
      <c r="D9" s="115">
        <v>3.74</v>
      </c>
      <c r="E9" s="117">
        <v>0.46056712962962965</v>
      </c>
      <c r="I9" s="115">
        <v>2</v>
      </c>
      <c r="J9" s="115">
        <v>1952921400</v>
      </c>
      <c r="K9" s="115" t="s">
        <v>28570</v>
      </c>
      <c r="L9" s="115" t="s">
        <v>596</v>
      </c>
      <c r="M9" s="115">
        <v>131074</v>
      </c>
      <c r="N9" s="115">
        <v>0</v>
      </c>
      <c r="O9" s="115">
        <v>99.83</v>
      </c>
      <c r="P9" s="115">
        <v>31.2</v>
      </c>
      <c r="Q9" s="115">
        <v>10.54</v>
      </c>
    </row>
    <row r="10" spans="1:17" x14ac:dyDescent="0.2">
      <c r="A10" s="115" t="s">
        <v>7725</v>
      </c>
      <c r="B10" s="115" t="s">
        <v>7726</v>
      </c>
      <c r="C10" s="116">
        <v>0.1002</v>
      </c>
      <c r="D10" s="115">
        <v>4.9400000000000004</v>
      </c>
      <c r="E10" s="117">
        <v>0.39583333333333331</v>
      </c>
      <c r="I10" s="115">
        <v>2</v>
      </c>
      <c r="J10" s="115">
        <v>4216096000</v>
      </c>
      <c r="K10" s="115" t="s">
        <v>28567</v>
      </c>
      <c r="L10" s="115" t="s">
        <v>598</v>
      </c>
      <c r="M10" s="115">
        <v>131074</v>
      </c>
      <c r="N10" s="115">
        <v>0</v>
      </c>
      <c r="O10" s="115">
        <v>100</v>
      </c>
      <c r="P10" s="115">
        <v>0.84</v>
      </c>
      <c r="Q10" s="115">
        <v>733.62</v>
      </c>
    </row>
    <row r="11" spans="1:17" x14ac:dyDescent="0.2">
      <c r="A11" s="115" t="s">
        <v>2304</v>
      </c>
      <c r="B11" s="115" t="s">
        <v>2305</v>
      </c>
      <c r="C11" s="116">
        <v>0.19989999999999999</v>
      </c>
      <c r="D11" s="115">
        <v>18.97</v>
      </c>
      <c r="E11" s="117">
        <v>0.61295138888888889</v>
      </c>
      <c r="I11" s="115">
        <v>1</v>
      </c>
      <c r="J11" s="115">
        <v>1970789900</v>
      </c>
      <c r="K11" s="115" t="s">
        <v>28622</v>
      </c>
      <c r="L11" s="115" t="s">
        <v>596</v>
      </c>
      <c r="M11" s="115">
        <v>65537</v>
      </c>
      <c r="N11" s="115">
        <v>0</v>
      </c>
      <c r="O11" s="115">
        <v>100</v>
      </c>
      <c r="P11" s="115">
        <v>47.22</v>
      </c>
      <c r="Q11" s="115">
        <v>3.23</v>
      </c>
    </row>
    <row r="12" spans="1:17" x14ac:dyDescent="0.2">
      <c r="A12" s="115" t="s">
        <v>12115</v>
      </c>
      <c r="B12" s="115" t="s">
        <v>12116</v>
      </c>
      <c r="C12" s="116">
        <v>0.2</v>
      </c>
      <c r="D12" s="115">
        <v>26.16</v>
      </c>
      <c r="E12" s="117">
        <v>0.46978009259259257</v>
      </c>
      <c r="I12" s="115">
        <v>1</v>
      </c>
      <c r="J12" s="115">
        <v>2013507800</v>
      </c>
      <c r="K12" s="115" t="s">
        <v>28621</v>
      </c>
      <c r="L12" s="115" t="s">
        <v>596</v>
      </c>
      <c r="M12" s="115">
        <v>65537</v>
      </c>
      <c r="N12" s="115">
        <v>0</v>
      </c>
      <c r="O12" s="115">
        <v>100</v>
      </c>
      <c r="P12" s="115">
        <v>39.340000000000003</v>
      </c>
      <c r="Q12" s="115">
        <v>10.199999999999999</v>
      </c>
    </row>
    <row r="13" spans="1:17" x14ac:dyDescent="0.2">
      <c r="A13" s="115" t="s">
        <v>10257</v>
      </c>
      <c r="B13" s="115" t="s">
        <v>10258</v>
      </c>
      <c r="C13" s="116">
        <v>0.2</v>
      </c>
      <c r="D13" s="115">
        <v>51.54</v>
      </c>
      <c r="E13" s="117">
        <v>0.61086805555555557</v>
      </c>
      <c r="I13" s="115">
        <v>1</v>
      </c>
      <c r="J13" s="115">
        <v>2378523600</v>
      </c>
      <c r="K13" s="115" t="s">
        <v>28620</v>
      </c>
      <c r="L13" s="115" t="s">
        <v>596</v>
      </c>
      <c r="M13" s="115">
        <v>65537</v>
      </c>
      <c r="N13" s="115">
        <v>0</v>
      </c>
      <c r="O13" s="115">
        <v>100</v>
      </c>
      <c r="P13" s="115">
        <v>42.77</v>
      </c>
      <c r="Q13" s="115">
        <v>1.42</v>
      </c>
    </row>
    <row r="14" spans="1:17" x14ac:dyDescent="0.2">
      <c r="A14" s="115" t="s">
        <v>10742</v>
      </c>
      <c r="B14" s="115" t="s">
        <v>10743</v>
      </c>
      <c r="C14" s="116">
        <v>0.2</v>
      </c>
      <c r="D14" s="115">
        <v>18.600000000000001</v>
      </c>
      <c r="E14" s="117">
        <v>0.6086111111111111</v>
      </c>
      <c r="I14" s="115">
        <v>1</v>
      </c>
      <c r="J14" s="115">
        <v>3115918500</v>
      </c>
      <c r="K14" s="115" t="s">
        <v>28619</v>
      </c>
      <c r="L14" s="115" t="s">
        <v>597</v>
      </c>
      <c r="M14" s="115">
        <v>65537</v>
      </c>
      <c r="N14" s="115">
        <v>0</v>
      </c>
      <c r="O14" s="115">
        <v>100</v>
      </c>
      <c r="P14" s="115">
        <v>32.630000000000003</v>
      </c>
      <c r="Q14" s="115">
        <v>9.6</v>
      </c>
    </row>
    <row r="15" spans="1:17" x14ac:dyDescent="0.2">
      <c r="A15" s="115" t="s">
        <v>5772</v>
      </c>
      <c r="B15" s="115" t="s">
        <v>5773</v>
      </c>
      <c r="C15" s="116">
        <v>0.19950000000000001</v>
      </c>
      <c r="D15" s="115">
        <v>9.32</v>
      </c>
      <c r="E15" s="117">
        <v>0.61937500000000001</v>
      </c>
      <c r="I15" s="115">
        <v>1</v>
      </c>
      <c r="J15" s="115">
        <v>4879135400</v>
      </c>
      <c r="K15" s="115" t="s">
        <v>28467</v>
      </c>
      <c r="L15" s="115" t="s">
        <v>596</v>
      </c>
      <c r="M15" s="115">
        <v>196612</v>
      </c>
      <c r="N15" s="115">
        <v>0</v>
      </c>
      <c r="O15" s="115">
        <v>100</v>
      </c>
      <c r="P15" s="115">
        <v>44.73</v>
      </c>
      <c r="Q15" s="115">
        <v>1.9</v>
      </c>
    </row>
    <row r="16" spans="1:17" x14ac:dyDescent="0.2">
      <c r="A16" s="115" t="s">
        <v>7551</v>
      </c>
      <c r="B16" s="115" t="s">
        <v>7552</v>
      </c>
      <c r="C16" s="116">
        <v>0.1</v>
      </c>
      <c r="D16" s="115">
        <v>37.08</v>
      </c>
      <c r="E16" s="117">
        <v>0.42554398148148148</v>
      </c>
      <c r="I16" s="115">
        <v>1</v>
      </c>
      <c r="J16" s="115">
        <v>2663582500</v>
      </c>
      <c r="K16" s="115" t="s">
        <v>28618</v>
      </c>
      <c r="L16" s="115" t="s">
        <v>596</v>
      </c>
      <c r="M16" s="115">
        <v>65537</v>
      </c>
      <c r="N16" s="115">
        <v>3.68</v>
      </c>
      <c r="O16" s="115">
        <v>100</v>
      </c>
      <c r="P16" s="115">
        <v>13.13</v>
      </c>
      <c r="Q16" s="115">
        <v>19.940000000000001</v>
      </c>
    </row>
    <row r="17" spans="1:17" x14ac:dyDescent="0.2">
      <c r="A17" s="115" t="s">
        <v>6302</v>
      </c>
      <c r="B17" s="115" t="s">
        <v>6303</v>
      </c>
      <c r="C17" s="116">
        <v>9.98E-2</v>
      </c>
      <c r="D17" s="115">
        <v>13.99</v>
      </c>
      <c r="E17" s="117">
        <v>0.40781249999999997</v>
      </c>
      <c r="I17" s="115">
        <v>1</v>
      </c>
      <c r="J17" s="115">
        <v>2875912500</v>
      </c>
      <c r="K17" s="115" t="s">
        <v>15276</v>
      </c>
      <c r="L17" s="115" t="s">
        <v>596</v>
      </c>
      <c r="M17" s="115">
        <v>65537</v>
      </c>
      <c r="N17" s="115">
        <v>24</v>
      </c>
      <c r="O17" s="115">
        <v>22.5</v>
      </c>
      <c r="P17" s="115">
        <v>2.62</v>
      </c>
      <c r="Q17" s="115">
        <v>86.2</v>
      </c>
    </row>
    <row r="18" spans="1:17" x14ac:dyDescent="0.2">
      <c r="A18" s="115" t="s">
        <v>12494</v>
      </c>
      <c r="B18" s="115" t="s">
        <v>12495</v>
      </c>
      <c r="C18" s="116">
        <v>9.98E-2</v>
      </c>
      <c r="D18" s="115">
        <v>16.97</v>
      </c>
      <c r="E18" s="117">
        <v>0.61746527777777771</v>
      </c>
      <c r="I18" s="115">
        <v>1</v>
      </c>
      <c r="J18" s="115">
        <v>2094629000</v>
      </c>
      <c r="K18" s="115" t="s">
        <v>28464</v>
      </c>
      <c r="L18" s="115" t="s">
        <v>596</v>
      </c>
      <c r="M18" s="115">
        <v>131076</v>
      </c>
      <c r="N18" s="115">
        <v>38.58</v>
      </c>
      <c r="O18" s="115">
        <v>98.53</v>
      </c>
      <c r="P18" s="115">
        <v>19.059999999999999</v>
      </c>
      <c r="Q18" s="115">
        <v>1.36</v>
      </c>
    </row>
    <row r="19" spans="1:17" x14ac:dyDescent="0.2">
      <c r="A19" s="115" t="s">
        <v>9291</v>
      </c>
      <c r="B19" s="115" t="s">
        <v>9292</v>
      </c>
      <c r="C19" s="116">
        <v>0.1009</v>
      </c>
      <c r="D19" s="115">
        <v>5.89</v>
      </c>
      <c r="E19" s="117">
        <v>0.62215277777777778</v>
      </c>
      <c r="I19" s="115">
        <v>1</v>
      </c>
      <c r="J19" s="115">
        <v>3857572800</v>
      </c>
      <c r="K19" s="115" t="s">
        <v>390</v>
      </c>
      <c r="L19" s="115" t="s">
        <v>390</v>
      </c>
      <c r="M19" s="115">
        <v>0</v>
      </c>
      <c r="N19" s="115">
        <v>0</v>
      </c>
      <c r="O19" s="115">
        <v>74.94</v>
      </c>
      <c r="P19" s="115">
        <v>3.17</v>
      </c>
      <c r="Q19" s="115" t="s">
        <v>390</v>
      </c>
    </row>
    <row r="20" spans="1:17" x14ac:dyDescent="0.2">
      <c r="A20" s="115" t="s">
        <v>12282</v>
      </c>
      <c r="B20" s="115" t="s">
        <v>12283</v>
      </c>
      <c r="C20" s="116">
        <v>0.1008</v>
      </c>
      <c r="D20" s="115">
        <v>6.88</v>
      </c>
      <c r="E20" s="117">
        <v>0.61659722222222224</v>
      </c>
      <c r="I20" s="115">
        <v>1</v>
      </c>
      <c r="J20" s="115">
        <v>2975543600</v>
      </c>
      <c r="K20" s="115" t="s">
        <v>28617</v>
      </c>
      <c r="L20" s="115" t="s">
        <v>596</v>
      </c>
      <c r="M20" s="115">
        <v>65537</v>
      </c>
      <c r="N20" s="115">
        <v>0.25</v>
      </c>
      <c r="O20" s="115">
        <v>99.25</v>
      </c>
      <c r="P20" s="115">
        <v>22.47</v>
      </c>
      <c r="Q20" s="115">
        <v>7.01</v>
      </c>
    </row>
    <row r="21" spans="1:17" x14ac:dyDescent="0.2">
      <c r="A21" s="115" t="s">
        <v>3506</v>
      </c>
      <c r="B21" s="115" t="s">
        <v>3507</v>
      </c>
      <c r="C21" s="116">
        <v>0.10059999999999999</v>
      </c>
      <c r="D21" s="115">
        <v>3.83</v>
      </c>
      <c r="E21" s="117">
        <v>0.40086805555555555</v>
      </c>
      <c r="I21" s="115">
        <v>1</v>
      </c>
      <c r="J21" s="115">
        <v>5125035200</v>
      </c>
      <c r="K21" s="115" t="s">
        <v>28616</v>
      </c>
      <c r="L21" s="115" t="s">
        <v>596</v>
      </c>
      <c r="M21" s="115">
        <v>65537</v>
      </c>
      <c r="N21" s="115">
        <v>0</v>
      </c>
      <c r="O21" s="115">
        <v>88.66</v>
      </c>
      <c r="P21" s="115">
        <v>2.62</v>
      </c>
      <c r="Q21" s="115">
        <v>38.729999999999997</v>
      </c>
    </row>
    <row r="22" spans="1:17" x14ac:dyDescent="0.2">
      <c r="A22" s="115" t="s">
        <v>1367</v>
      </c>
      <c r="B22" s="115" t="s">
        <v>1368</v>
      </c>
      <c r="C22" s="116">
        <v>0.1007</v>
      </c>
      <c r="D22" s="115">
        <v>3.06</v>
      </c>
      <c r="E22" s="117">
        <v>0.47776620370370365</v>
      </c>
      <c r="I22" s="115">
        <v>1</v>
      </c>
      <c r="J22" s="115">
        <v>8211635000</v>
      </c>
      <c r="K22" s="115" t="s">
        <v>28615</v>
      </c>
      <c r="L22" s="115" t="s">
        <v>596</v>
      </c>
      <c r="M22" s="115">
        <v>65537</v>
      </c>
      <c r="N22" s="115">
        <v>0</v>
      </c>
      <c r="O22" s="115">
        <v>100</v>
      </c>
      <c r="P22" s="115">
        <v>14.63</v>
      </c>
      <c r="Q22" s="115">
        <v>7.85</v>
      </c>
    </row>
    <row r="23" spans="1:17" x14ac:dyDescent="0.2">
      <c r="A23" s="115" t="s">
        <v>13769</v>
      </c>
      <c r="B23" s="115" t="s">
        <v>13770</v>
      </c>
      <c r="C23" s="116">
        <v>0.1009</v>
      </c>
      <c r="D23" s="115">
        <v>2.5099999999999998</v>
      </c>
      <c r="E23" s="117">
        <v>0.61416666666666664</v>
      </c>
      <c r="I23" s="115">
        <v>1</v>
      </c>
      <c r="J23" s="115">
        <v>9789681100</v>
      </c>
      <c r="K23" s="115" t="s">
        <v>28614</v>
      </c>
      <c r="L23" s="115" t="s">
        <v>596</v>
      </c>
      <c r="M23" s="115">
        <v>65537</v>
      </c>
      <c r="N23" s="115">
        <v>0</v>
      </c>
      <c r="O23" s="115">
        <v>46.79</v>
      </c>
      <c r="P23" s="115">
        <v>11.21</v>
      </c>
      <c r="Q23" s="115">
        <v>1.3</v>
      </c>
    </row>
    <row r="24" spans="1:17" x14ac:dyDescent="0.2">
      <c r="A24" s="115" t="s">
        <v>2643</v>
      </c>
      <c r="B24" s="115" t="s">
        <v>2644</v>
      </c>
      <c r="C24" s="116">
        <v>0.1</v>
      </c>
      <c r="D24" s="115">
        <v>30.68</v>
      </c>
      <c r="E24" s="117">
        <v>0.60236111111111112</v>
      </c>
      <c r="I24" s="115">
        <v>1</v>
      </c>
      <c r="J24" s="115">
        <v>572694360</v>
      </c>
      <c r="K24" s="115" t="s">
        <v>28613</v>
      </c>
      <c r="L24" s="115" t="s">
        <v>596</v>
      </c>
      <c r="M24" s="115">
        <v>65537</v>
      </c>
      <c r="N24" s="115">
        <v>0</v>
      </c>
      <c r="O24" s="115">
        <v>55.65</v>
      </c>
      <c r="P24" s="115">
        <v>14.82</v>
      </c>
      <c r="Q24" s="115">
        <v>77.489999999999995</v>
      </c>
    </row>
    <row r="25" spans="1:17" x14ac:dyDescent="0.2">
      <c r="A25" s="115" t="s">
        <v>1440</v>
      </c>
      <c r="B25" s="115" t="s">
        <v>1441</v>
      </c>
      <c r="C25" s="116">
        <v>0.10290000000000001</v>
      </c>
      <c r="D25" s="115">
        <v>1.93</v>
      </c>
      <c r="E25" s="117">
        <v>0.62267361111111108</v>
      </c>
      <c r="I25" s="115">
        <v>1</v>
      </c>
      <c r="J25" s="115">
        <v>7355471000</v>
      </c>
      <c r="K25" s="115" t="s">
        <v>28612</v>
      </c>
      <c r="L25" s="115" t="s">
        <v>596</v>
      </c>
      <c r="M25" s="115">
        <v>65537</v>
      </c>
      <c r="N25" s="115">
        <v>0</v>
      </c>
      <c r="O25" s="115">
        <v>43.93</v>
      </c>
      <c r="P25" s="115">
        <v>6.92</v>
      </c>
      <c r="Q25" s="115">
        <v>1.1599999999999999</v>
      </c>
    </row>
    <row r="26" spans="1:17" x14ac:dyDescent="0.2">
      <c r="A26" s="115" t="s">
        <v>8048</v>
      </c>
      <c r="B26" s="115" t="s">
        <v>8049</v>
      </c>
      <c r="C26" s="116">
        <v>0.1003</v>
      </c>
      <c r="D26" s="115">
        <v>8.4499999999999993</v>
      </c>
      <c r="E26" s="117">
        <v>0.61434027777777778</v>
      </c>
      <c r="I26" s="115">
        <v>1</v>
      </c>
      <c r="J26" s="115">
        <v>6557155000</v>
      </c>
      <c r="K26" s="115" t="s">
        <v>28611</v>
      </c>
      <c r="L26" s="115" t="s">
        <v>596</v>
      </c>
      <c r="M26" s="115">
        <v>65537</v>
      </c>
      <c r="N26" s="115">
        <v>0</v>
      </c>
      <c r="O26" s="115">
        <v>92.14</v>
      </c>
      <c r="P26" s="115">
        <v>8.2200000000000006</v>
      </c>
      <c r="Q26" s="115">
        <v>2.41</v>
      </c>
    </row>
    <row r="27" spans="1:17" x14ac:dyDescent="0.2">
      <c r="A27" s="115" t="s">
        <v>2838</v>
      </c>
      <c r="B27" s="115" t="s">
        <v>2839</v>
      </c>
      <c r="C27" s="116">
        <v>0.10050000000000001</v>
      </c>
      <c r="D27" s="115">
        <v>12.16</v>
      </c>
      <c r="E27" s="117">
        <v>0.61868055555555557</v>
      </c>
      <c r="I27" s="115">
        <v>1</v>
      </c>
      <c r="J27" s="115">
        <v>4448408700</v>
      </c>
      <c r="K27" s="115" t="s">
        <v>28517</v>
      </c>
      <c r="L27" s="115" t="s">
        <v>596</v>
      </c>
      <c r="M27" s="115">
        <v>131075</v>
      </c>
      <c r="N27" s="115">
        <v>0</v>
      </c>
      <c r="O27" s="115">
        <v>93.07</v>
      </c>
      <c r="P27" s="115">
        <v>15.83</v>
      </c>
      <c r="Q27" s="115">
        <v>3.44</v>
      </c>
    </row>
    <row r="28" spans="1:17" x14ac:dyDescent="0.2">
      <c r="A28" s="115" t="s">
        <v>14246</v>
      </c>
      <c r="B28" s="115" t="s">
        <v>14247</v>
      </c>
      <c r="C28" s="116">
        <v>0.10059999999999999</v>
      </c>
      <c r="D28" s="115">
        <v>1.97</v>
      </c>
      <c r="E28" s="117">
        <v>0.40642361111111108</v>
      </c>
      <c r="I28" s="115">
        <v>1</v>
      </c>
      <c r="J28" s="115">
        <v>10461884800</v>
      </c>
      <c r="K28" s="115" t="s">
        <v>27406</v>
      </c>
      <c r="L28" s="115" t="s">
        <v>597</v>
      </c>
      <c r="M28" s="115">
        <v>65537</v>
      </c>
      <c r="N28" s="115">
        <v>0</v>
      </c>
      <c r="O28" s="115">
        <v>51.8</v>
      </c>
      <c r="P28" s="115">
        <v>12.84</v>
      </c>
      <c r="Q28" s="115">
        <v>8.84</v>
      </c>
    </row>
    <row r="29" spans="1:17" x14ac:dyDescent="0.2">
      <c r="A29" s="115" t="s">
        <v>28315</v>
      </c>
      <c r="B29" s="115" t="s">
        <v>28314</v>
      </c>
      <c r="C29" s="116">
        <v>0.2001</v>
      </c>
      <c r="D29" s="115">
        <v>67.3</v>
      </c>
      <c r="E29" s="117">
        <v>0.55675925925925929</v>
      </c>
      <c r="I29" s="115">
        <v>1</v>
      </c>
      <c r="J29" s="115">
        <v>1117908320</v>
      </c>
      <c r="K29" s="115" t="s">
        <v>28379</v>
      </c>
      <c r="L29" s="115" t="s">
        <v>596</v>
      </c>
      <c r="M29" s="115">
        <v>65537</v>
      </c>
      <c r="N29" s="115">
        <v>0</v>
      </c>
      <c r="O29" s="115">
        <v>99.74</v>
      </c>
      <c r="P29" s="115">
        <v>63.44</v>
      </c>
      <c r="Q29" s="115">
        <v>4.47</v>
      </c>
    </row>
    <row r="30" spans="1:17" x14ac:dyDescent="0.2">
      <c r="A30" s="115" t="s">
        <v>8735</v>
      </c>
      <c r="B30" s="115" t="s">
        <v>8736</v>
      </c>
      <c r="C30" s="116">
        <v>0.1</v>
      </c>
      <c r="D30" s="115">
        <v>28.16</v>
      </c>
      <c r="E30" s="117">
        <v>0.61243055555555559</v>
      </c>
      <c r="I30" s="115">
        <v>1</v>
      </c>
      <c r="J30" s="115">
        <v>10294885900</v>
      </c>
      <c r="K30" s="115" t="s">
        <v>22653</v>
      </c>
      <c r="L30" s="115" t="s">
        <v>596</v>
      </c>
      <c r="M30" s="115">
        <v>65537</v>
      </c>
      <c r="N30" s="115">
        <v>0</v>
      </c>
      <c r="O30" s="115">
        <v>95.86</v>
      </c>
      <c r="P30" s="115">
        <v>21.05</v>
      </c>
      <c r="Q30" s="115">
        <v>2.04</v>
      </c>
    </row>
    <row r="31" spans="1:17" x14ac:dyDescent="0.2">
      <c r="A31" s="115" t="s">
        <v>9796</v>
      </c>
      <c r="B31" s="115" t="s">
        <v>9797</v>
      </c>
      <c r="C31" s="116">
        <v>9.9599999999999994E-2</v>
      </c>
      <c r="D31" s="115">
        <v>8.2799999999999994</v>
      </c>
      <c r="E31" s="117">
        <v>0.39809027777777778</v>
      </c>
      <c r="I31" s="115">
        <v>1</v>
      </c>
      <c r="J31" s="115">
        <v>2612445000</v>
      </c>
      <c r="K31" s="115" t="s">
        <v>28610</v>
      </c>
      <c r="L31" s="115" t="s">
        <v>596</v>
      </c>
      <c r="M31" s="115">
        <v>65537</v>
      </c>
      <c r="N31" s="115">
        <v>0</v>
      </c>
      <c r="O31" s="115">
        <v>73.62</v>
      </c>
      <c r="P31" s="115">
        <v>0.68</v>
      </c>
      <c r="Q31" s="115">
        <v>114.51</v>
      </c>
    </row>
    <row r="32" spans="1:17" x14ac:dyDescent="0.2">
      <c r="A32" s="115" t="s">
        <v>19454</v>
      </c>
      <c r="B32" s="115" t="s">
        <v>19455</v>
      </c>
      <c r="C32" s="116">
        <v>0.1</v>
      </c>
      <c r="D32" s="115">
        <v>47.61</v>
      </c>
      <c r="E32" s="117">
        <v>0.40086805555555555</v>
      </c>
      <c r="I32" s="115">
        <v>1</v>
      </c>
      <c r="J32" s="115">
        <v>797467500</v>
      </c>
      <c r="K32" s="115" t="s">
        <v>28609</v>
      </c>
      <c r="L32" s="115" t="s">
        <v>597</v>
      </c>
      <c r="M32" s="115">
        <v>65537</v>
      </c>
      <c r="N32" s="115">
        <v>0</v>
      </c>
      <c r="O32" s="115">
        <v>33.159999999999997</v>
      </c>
      <c r="P32" s="115">
        <v>7.8</v>
      </c>
      <c r="Q32" s="115">
        <v>40.93</v>
      </c>
    </row>
    <row r="33" spans="1:17" x14ac:dyDescent="0.2">
      <c r="A33" s="115" t="s">
        <v>25969</v>
      </c>
      <c r="B33" s="115" t="s">
        <v>25970</v>
      </c>
      <c r="C33" s="116">
        <v>0.10009999999999999</v>
      </c>
      <c r="D33" s="115">
        <v>30.78</v>
      </c>
      <c r="E33" s="117">
        <v>0.60236111111111112</v>
      </c>
      <c r="I33" s="115">
        <v>1</v>
      </c>
      <c r="J33" s="115">
        <v>923400000</v>
      </c>
      <c r="K33" s="115" t="s">
        <v>28608</v>
      </c>
      <c r="L33" s="115" t="s">
        <v>596</v>
      </c>
      <c r="M33" s="115">
        <v>65537</v>
      </c>
      <c r="N33" s="115">
        <v>0</v>
      </c>
      <c r="O33" s="115">
        <v>67.319999999999993</v>
      </c>
      <c r="P33" s="115">
        <v>22.74</v>
      </c>
      <c r="Q33" s="115">
        <v>8.2200000000000006</v>
      </c>
    </row>
    <row r="34" spans="1:17" x14ac:dyDescent="0.2">
      <c r="A34" s="115" t="s">
        <v>10900</v>
      </c>
      <c r="B34" s="115" t="s">
        <v>10901</v>
      </c>
      <c r="C34" s="116">
        <v>0.1003</v>
      </c>
      <c r="D34" s="115">
        <v>13.93</v>
      </c>
      <c r="E34" s="117">
        <v>0.45310185185185187</v>
      </c>
      <c r="I34" s="115">
        <v>1</v>
      </c>
      <c r="J34" s="115">
        <v>15430740000</v>
      </c>
      <c r="K34" s="115" t="s">
        <v>28607</v>
      </c>
      <c r="L34" s="115" t="s">
        <v>596</v>
      </c>
      <c r="M34" s="115">
        <v>65537</v>
      </c>
      <c r="N34" s="115">
        <v>33.43</v>
      </c>
      <c r="O34" s="115">
        <v>83.19</v>
      </c>
      <c r="P34" s="115">
        <v>2.39</v>
      </c>
      <c r="Q34" s="115">
        <v>25.43</v>
      </c>
    </row>
    <row r="35" spans="1:17" x14ac:dyDescent="0.2">
      <c r="A35" s="115" t="s">
        <v>4711</v>
      </c>
      <c r="B35" s="115" t="s">
        <v>4712</v>
      </c>
      <c r="C35" s="116">
        <v>0.1</v>
      </c>
      <c r="D35" s="115">
        <v>5.39</v>
      </c>
      <c r="E35" s="117">
        <v>0.60583333333333333</v>
      </c>
      <c r="I35" s="115">
        <v>1</v>
      </c>
      <c r="J35" s="115">
        <v>2437970800</v>
      </c>
      <c r="K35" s="115" t="s">
        <v>390</v>
      </c>
      <c r="L35" s="115" t="s">
        <v>390</v>
      </c>
      <c r="M35" s="115">
        <v>0</v>
      </c>
      <c r="N35" s="115">
        <v>0</v>
      </c>
      <c r="O35" s="115">
        <v>82.73</v>
      </c>
      <c r="P35" s="115">
        <v>8.32</v>
      </c>
      <c r="Q35" s="115" t="s">
        <v>390</v>
      </c>
    </row>
    <row r="36" spans="1:17" x14ac:dyDescent="0.2">
      <c r="A36" s="115" t="s">
        <v>6563</v>
      </c>
      <c r="B36" s="115" t="s">
        <v>6564</v>
      </c>
      <c r="C36" s="116">
        <v>0.1026</v>
      </c>
      <c r="D36" s="115">
        <v>2.15</v>
      </c>
      <c r="E36" s="117">
        <v>0.61451388888888892</v>
      </c>
      <c r="I36" s="115">
        <v>1</v>
      </c>
      <c r="J36" s="115">
        <v>5044116900</v>
      </c>
      <c r="K36" s="115" t="s">
        <v>14920</v>
      </c>
      <c r="L36" s="115" t="s">
        <v>596</v>
      </c>
      <c r="M36" s="115">
        <v>65537</v>
      </c>
      <c r="N36" s="115">
        <v>0</v>
      </c>
      <c r="O36" s="115">
        <v>73.03</v>
      </c>
      <c r="P36" s="115">
        <v>7.13</v>
      </c>
      <c r="Q36" s="115">
        <v>3.2</v>
      </c>
    </row>
    <row r="37" spans="1:17" x14ac:dyDescent="0.2">
      <c r="A37" s="115" t="s">
        <v>4037</v>
      </c>
      <c r="B37" s="115" t="s">
        <v>4038</v>
      </c>
      <c r="C37" s="116">
        <v>9.8699999999999996E-2</v>
      </c>
      <c r="D37" s="115">
        <v>3.34</v>
      </c>
      <c r="E37" s="117">
        <v>0.61572916666666666</v>
      </c>
      <c r="I37" s="115">
        <v>1</v>
      </c>
      <c r="J37" s="115">
        <v>5008949200</v>
      </c>
      <c r="K37" s="115" t="s">
        <v>28089</v>
      </c>
      <c r="L37" s="115" t="s">
        <v>596</v>
      </c>
      <c r="M37" s="115">
        <v>65537</v>
      </c>
      <c r="N37" s="115">
        <v>0</v>
      </c>
      <c r="O37" s="115">
        <v>58.7</v>
      </c>
      <c r="P37" s="115">
        <v>4.5599999999999996</v>
      </c>
      <c r="Q37" s="115">
        <v>4.5199999999999996</v>
      </c>
    </row>
    <row r="38" spans="1:17" x14ac:dyDescent="0.2">
      <c r="A38" s="115" t="s">
        <v>7253</v>
      </c>
      <c r="B38" s="115" t="s">
        <v>7254</v>
      </c>
      <c r="C38" s="116">
        <v>9.9699999999999997E-2</v>
      </c>
      <c r="D38" s="115">
        <v>15</v>
      </c>
      <c r="E38" s="117">
        <v>0.6212847222222222</v>
      </c>
      <c r="I38" s="115">
        <v>1</v>
      </c>
      <c r="J38" s="115">
        <v>15913489000</v>
      </c>
      <c r="K38" s="115" t="s">
        <v>390</v>
      </c>
      <c r="L38" s="115" t="s">
        <v>390</v>
      </c>
      <c r="M38" s="115">
        <v>0</v>
      </c>
      <c r="N38" s="115">
        <v>0</v>
      </c>
      <c r="O38" s="115">
        <v>100</v>
      </c>
      <c r="P38" s="115">
        <v>11.85</v>
      </c>
      <c r="Q38" s="115" t="s">
        <v>390</v>
      </c>
    </row>
    <row r="39" spans="1:17" x14ac:dyDescent="0.2">
      <c r="A39" s="115" t="s">
        <v>6743</v>
      </c>
      <c r="B39" s="115" t="s">
        <v>6744</v>
      </c>
      <c r="C39" s="116">
        <v>0.1013</v>
      </c>
      <c r="D39" s="115">
        <v>3.48</v>
      </c>
      <c r="E39" s="117">
        <v>0.62267361111111108</v>
      </c>
      <c r="I39" s="115">
        <v>1</v>
      </c>
      <c r="J39" s="115">
        <v>3847836000</v>
      </c>
      <c r="K39" s="115" t="s">
        <v>28411</v>
      </c>
      <c r="L39" s="115" t="s">
        <v>597</v>
      </c>
      <c r="M39" s="115">
        <v>65537</v>
      </c>
      <c r="N39" s="115">
        <v>0</v>
      </c>
      <c r="O39" s="115">
        <v>100</v>
      </c>
      <c r="P39" s="115">
        <v>29.62</v>
      </c>
      <c r="Q39" s="115">
        <v>1.21</v>
      </c>
    </row>
    <row r="40" spans="1:17" x14ac:dyDescent="0.2">
      <c r="A40" s="115" t="s">
        <v>13365</v>
      </c>
      <c r="B40" s="115" t="s">
        <v>13366</v>
      </c>
      <c r="C40" s="116">
        <v>-9.6100000000000005E-2</v>
      </c>
      <c r="D40" s="115">
        <v>28.02</v>
      </c>
      <c r="E40" s="117">
        <v>0.39583333333333331</v>
      </c>
      <c r="H40" s="3" t="e">
        <f t="shared" ref="H40" si="0">AVERAGE((G40-F40)*100/G40)</f>
        <v>#DIV/0!</v>
      </c>
      <c r="I40" s="115">
        <v>0</v>
      </c>
      <c r="J40" s="115">
        <v>2387451100</v>
      </c>
      <c r="K40" s="115" t="s">
        <v>390</v>
      </c>
      <c r="L40" s="115" t="s">
        <v>390</v>
      </c>
      <c r="M40" s="115">
        <v>0</v>
      </c>
      <c r="N40" s="115">
        <v>0</v>
      </c>
      <c r="O40" s="115">
        <v>15.17</v>
      </c>
      <c r="P40" s="115">
        <v>60.34</v>
      </c>
      <c r="Q40" s="115" t="s">
        <v>390</v>
      </c>
    </row>
    <row r="41" spans="1:17" x14ac:dyDescent="0.2">
      <c r="A41" s="115" t="s">
        <v>6524</v>
      </c>
      <c r="B41" s="115" t="s">
        <v>6525</v>
      </c>
      <c r="C41" s="116">
        <v>0.1022</v>
      </c>
      <c r="D41" s="115">
        <v>34.4</v>
      </c>
      <c r="E41" s="117">
        <v>0.40711805555555558</v>
      </c>
      <c r="I41" s="115">
        <v>0</v>
      </c>
      <c r="J41" s="115">
        <v>2979470000</v>
      </c>
      <c r="K41" s="115" t="s">
        <v>390</v>
      </c>
      <c r="L41" s="115" t="s">
        <v>390</v>
      </c>
      <c r="M41" s="115">
        <v>0</v>
      </c>
      <c r="N41" s="115">
        <v>0</v>
      </c>
      <c r="O41" s="115">
        <v>68.94</v>
      </c>
      <c r="P41" s="115">
        <v>32.76</v>
      </c>
      <c r="Q41" s="115" t="s">
        <v>390</v>
      </c>
    </row>
    <row r="42" spans="1:17" x14ac:dyDescent="0.2">
      <c r="A42" s="115" t="s">
        <v>2679</v>
      </c>
      <c r="B42" s="115" t="s">
        <v>2680</v>
      </c>
      <c r="C42" s="116">
        <v>4.7999999999999996E-3</v>
      </c>
      <c r="D42" s="115">
        <v>73.209999999999994</v>
      </c>
      <c r="E42" s="117">
        <v>0.39583333333333331</v>
      </c>
      <c r="I42" s="115">
        <v>0</v>
      </c>
      <c r="J42" s="115">
        <v>29540166000</v>
      </c>
      <c r="K42" s="115" t="s">
        <v>390</v>
      </c>
      <c r="L42" s="115" t="s">
        <v>390</v>
      </c>
      <c r="M42" s="115">
        <v>0</v>
      </c>
      <c r="N42" s="115">
        <v>0</v>
      </c>
      <c r="O42" s="115">
        <v>64.819999999999993</v>
      </c>
      <c r="P42" s="115">
        <v>19.600000000000001</v>
      </c>
      <c r="Q42" s="115" t="s">
        <v>390</v>
      </c>
    </row>
    <row r="43" spans="1:17" x14ac:dyDescent="0.2">
      <c r="A43" s="115" t="s">
        <v>6577</v>
      </c>
      <c r="B43" s="115" t="s">
        <v>6578</v>
      </c>
      <c r="C43" s="116">
        <v>6.3E-2</v>
      </c>
      <c r="D43" s="115">
        <v>16.36</v>
      </c>
      <c r="E43" s="117">
        <v>0.40156249999999999</v>
      </c>
      <c r="I43" s="115">
        <v>0</v>
      </c>
      <c r="J43" s="115">
        <v>2964250000</v>
      </c>
      <c r="K43" s="115" t="s">
        <v>390</v>
      </c>
      <c r="L43" s="115" t="s">
        <v>390</v>
      </c>
      <c r="M43" s="115">
        <v>0</v>
      </c>
      <c r="N43" s="115">
        <v>0</v>
      </c>
      <c r="O43" s="115">
        <v>59.03</v>
      </c>
      <c r="P43" s="115">
        <v>39.01</v>
      </c>
      <c r="Q43" s="115" t="s">
        <v>390</v>
      </c>
    </row>
    <row r="44" spans="1:17" x14ac:dyDescent="0.2">
      <c r="A44" s="115" t="s">
        <v>11265</v>
      </c>
      <c r="B44" s="115" t="s">
        <v>11266</v>
      </c>
      <c r="C44" s="116">
        <v>0.1951</v>
      </c>
      <c r="D44" s="115">
        <v>11.33</v>
      </c>
      <c r="E44" s="117">
        <v>0.61295138888888889</v>
      </c>
      <c r="I44" s="115">
        <v>0</v>
      </c>
      <c r="J44" s="115">
        <v>3418666400</v>
      </c>
      <c r="K44" s="115" t="s">
        <v>390</v>
      </c>
      <c r="L44" s="115" t="s">
        <v>390</v>
      </c>
      <c r="M44" s="115">
        <v>0</v>
      </c>
      <c r="N44" s="115">
        <v>0</v>
      </c>
      <c r="O44" s="115">
        <v>95.49</v>
      </c>
      <c r="P44" s="115">
        <v>50.54</v>
      </c>
      <c r="Q44" s="115" t="s">
        <v>390</v>
      </c>
    </row>
    <row r="45" spans="1:17" x14ac:dyDescent="0.2">
      <c r="A45" s="115" t="s">
        <v>10325</v>
      </c>
      <c r="B45" s="115" t="s">
        <v>10326</v>
      </c>
      <c r="C45" s="116">
        <v>7.8799999999999995E-2</v>
      </c>
      <c r="D45" s="115">
        <v>27.94</v>
      </c>
      <c r="E45" s="117">
        <v>0.5553703703703704</v>
      </c>
      <c r="I45" s="115">
        <v>0</v>
      </c>
      <c r="J45" s="115">
        <v>942934490</v>
      </c>
      <c r="K45" s="115" t="s">
        <v>390</v>
      </c>
      <c r="L45" s="115" t="s">
        <v>390</v>
      </c>
      <c r="M45" s="115">
        <v>0</v>
      </c>
      <c r="N45" s="115">
        <v>0</v>
      </c>
      <c r="O45" s="115">
        <v>64.989999999999995</v>
      </c>
      <c r="P45" s="115">
        <v>19.95</v>
      </c>
      <c r="Q45" s="115" t="s">
        <v>390</v>
      </c>
    </row>
    <row r="46" spans="1:17" x14ac:dyDescent="0.2">
      <c r="A46" s="115" t="s">
        <v>4231</v>
      </c>
      <c r="B46" s="115" t="s">
        <v>4232</v>
      </c>
      <c r="C46" s="116">
        <v>1.41E-2</v>
      </c>
      <c r="D46" s="115">
        <v>16.52</v>
      </c>
      <c r="E46" s="117">
        <v>0.39583333333333331</v>
      </c>
      <c r="I46" s="115">
        <v>0</v>
      </c>
      <c r="J46" s="115">
        <v>44604000000</v>
      </c>
      <c r="K46" s="115" t="s">
        <v>390</v>
      </c>
      <c r="L46" s="115" t="s">
        <v>390</v>
      </c>
      <c r="M46" s="115">
        <v>0</v>
      </c>
      <c r="N46" s="115">
        <v>0</v>
      </c>
      <c r="O46" s="115">
        <v>69.22</v>
      </c>
      <c r="P46" s="115">
        <v>3.29</v>
      </c>
      <c r="Q46" s="115" t="s">
        <v>390</v>
      </c>
    </row>
    <row r="47" spans="1:17" x14ac:dyDescent="0.2">
      <c r="A47" s="115" t="s">
        <v>11617</v>
      </c>
      <c r="B47" s="115" t="s">
        <v>11618</v>
      </c>
      <c r="C47" s="116">
        <v>1.9199999999999998E-2</v>
      </c>
      <c r="D47" s="115">
        <v>9.02</v>
      </c>
      <c r="E47" s="117">
        <v>0.39583333333333331</v>
      </c>
      <c r="I47" s="115">
        <v>0</v>
      </c>
      <c r="J47" s="115">
        <v>23677500000</v>
      </c>
      <c r="K47" s="115" t="s">
        <v>390</v>
      </c>
      <c r="L47" s="115" t="s">
        <v>390</v>
      </c>
      <c r="M47" s="115">
        <v>0</v>
      </c>
      <c r="N47" s="115">
        <v>60.38</v>
      </c>
      <c r="O47" s="115">
        <v>46.04</v>
      </c>
      <c r="P47" s="115">
        <v>4.43</v>
      </c>
      <c r="Q47" s="115" t="s">
        <v>390</v>
      </c>
    </row>
    <row r="48" spans="1:17" x14ac:dyDescent="0.2">
      <c r="A48" s="115" t="s">
        <v>10724</v>
      </c>
      <c r="B48" s="115" t="s">
        <v>10725</v>
      </c>
      <c r="C48" s="116">
        <v>-6.6799999999999998E-2</v>
      </c>
      <c r="D48" s="115">
        <v>12.3</v>
      </c>
      <c r="E48" s="117">
        <v>0.39583333333333331</v>
      </c>
      <c r="I48" s="115">
        <v>0</v>
      </c>
      <c r="J48" s="115">
        <v>2227077000</v>
      </c>
      <c r="K48" s="115" t="s">
        <v>390</v>
      </c>
      <c r="L48" s="115" t="s">
        <v>390</v>
      </c>
      <c r="M48" s="115">
        <v>0</v>
      </c>
      <c r="N48" s="115">
        <v>0</v>
      </c>
      <c r="O48" s="115">
        <v>76.09</v>
      </c>
      <c r="P48" s="115">
        <v>11.82</v>
      </c>
      <c r="Q48" s="115" t="s">
        <v>390</v>
      </c>
    </row>
    <row r="49" spans="1:17" x14ac:dyDescent="0.2">
      <c r="A49" s="115" t="s">
        <v>9510</v>
      </c>
      <c r="B49" s="115" t="s">
        <v>9511</v>
      </c>
      <c r="C49" s="116">
        <v>2.0899999999999998E-2</v>
      </c>
      <c r="D49" s="115">
        <v>9.76</v>
      </c>
      <c r="E49" s="117">
        <v>0.39583333333333331</v>
      </c>
      <c r="I49" s="115">
        <v>0</v>
      </c>
      <c r="J49" s="115">
        <v>89195096000</v>
      </c>
      <c r="K49" s="115" t="s">
        <v>390</v>
      </c>
      <c r="L49" s="115" t="s">
        <v>390</v>
      </c>
      <c r="M49" s="115">
        <v>0</v>
      </c>
      <c r="N49" s="115">
        <v>0</v>
      </c>
      <c r="O49" s="115">
        <v>61.98</v>
      </c>
      <c r="P49" s="115">
        <v>0.98</v>
      </c>
      <c r="Q49" s="115" t="s">
        <v>390</v>
      </c>
    </row>
    <row r="50" spans="1:17" x14ac:dyDescent="0.2">
      <c r="A50" s="115" t="s">
        <v>638</v>
      </c>
      <c r="B50" s="115" t="s">
        <v>639</v>
      </c>
      <c r="C50" s="116">
        <v>7.1999999999999995E-2</v>
      </c>
      <c r="D50" s="115">
        <v>16.079999999999998</v>
      </c>
      <c r="E50" s="117">
        <v>0.42641203703703701</v>
      </c>
      <c r="I50" s="115">
        <v>0</v>
      </c>
      <c r="J50" s="115">
        <v>989239860</v>
      </c>
      <c r="K50" s="115" t="s">
        <v>390</v>
      </c>
      <c r="L50" s="115" t="s">
        <v>390</v>
      </c>
      <c r="M50" s="115">
        <v>0</v>
      </c>
      <c r="N50" s="115">
        <v>0</v>
      </c>
      <c r="O50" s="115">
        <v>68.92</v>
      </c>
      <c r="P50" s="115">
        <v>4.66</v>
      </c>
      <c r="Q50" s="115" t="s">
        <v>390</v>
      </c>
    </row>
    <row r="51" spans="1:17" x14ac:dyDescent="0.2">
      <c r="A51" s="115" t="s">
        <v>1015</v>
      </c>
      <c r="B51" s="115" t="s">
        <v>1016</v>
      </c>
      <c r="C51" s="116">
        <v>3.5000000000000001E-3</v>
      </c>
      <c r="D51" s="115">
        <v>11.42</v>
      </c>
      <c r="E51" s="117">
        <v>0.4408217592592592</v>
      </c>
      <c r="I51" s="115">
        <v>0</v>
      </c>
      <c r="J51" s="115">
        <v>18538664000</v>
      </c>
      <c r="K51" s="115" t="s">
        <v>390</v>
      </c>
      <c r="L51" s="115" t="s">
        <v>390</v>
      </c>
      <c r="M51" s="115">
        <v>0</v>
      </c>
      <c r="N51" s="115">
        <v>71.52</v>
      </c>
      <c r="O51" s="115">
        <v>80.040000000000006</v>
      </c>
      <c r="P51" s="115">
        <v>12.57</v>
      </c>
      <c r="Q51" s="115" t="s">
        <v>390</v>
      </c>
    </row>
    <row r="52" spans="1:17" x14ac:dyDescent="0.2">
      <c r="A52" s="115" t="s">
        <v>9569</v>
      </c>
      <c r="B52" s="115" t="s">
        <v>9570</v>
      </c>
      <c r="C52" s="116">
        <v>2.9399999999999999E-2</v>
      </c>
      <c r="D52" s="115">
        <v>2.8</v>
      </c>
      <c r="E52" s="117">
        <v>0.42623842592592592</v>
      </c>
      <c r="H52" s="3" t="e">
        <f t="shared" ref="H52:H53" si="1">AVERAGE((G52-F52)*100/G52)</f>
        <v>#DIV/0!</v>
      </c>
      <c r="I52" s="115">
        <v>0</v>
      </c>
      <c r="J52" s="115">
        <v>1432629900</v>
      </c>
      <c r="K52" s="115" t="s">
        <v>390</v>
      </c>
      <c r="L52" s="115" t="s">
        <v>390</v>
      </c>
      <c r="M52" s="115">
        <v>0</v>
      </c>
      <c r="N52" s="115">
        <v>35.700000000000003</v>
      </c>
      <c r="O52" s="115">
        <v>15.47</v>
      </c>
      <c r="P52" s="115">
        <v>13.82</v>
      </c>
      <c r="Q52" s="115" t="s">
        <v>390</v>
      </c>
    </row>
    <row r="53" spans="1:17" x14ac:dyDescent="0.2">
      <c r="A53" s="115" t="s">
        <v>646</v>
      </c>
      <c r="B53" s="115" t="s">
        <v>647</v>
      </c>
      <c r="C53" s="116">
        <v>7.8399999999999997E-2</v>
      </c>
      <c r="D53" s="115">
        <v>7.98</v>
      </c>
      <c r="E53" s="117">
        <v>0.54234953703703703</v>
      </c>
      <c r="H53" s="3" t="e">
        <f t="shared" si="1"/>
        <v>#DIV/0!</v>
      </c>
      <c r="I53" s="115">
        <v>0</v>
      </c>
      <c r="J53" s="115">
        <v>5279655800</v>
      </c>
      <c r="K53" s="115" t="s">
        <v>390</v>
      </c>
      <c r="L53" s="115" t="s">
        <v>390</v>
      </c>
      <c r="M53" s="115">
        <v>0</v>
      </c>
      <c r="N53" s="115">
        <v>0</v>
      </c>
      <c r="O53" s="115">
        <v>25.63</v>
      </c>
      <c r="P53" s="115">
        <v>3.56</v>
      </c>
      <c r="Q53" s="115" t="s">
        <v>390</v>
      </c>
    </row>
    <row r="54" spans="1:17" x14ac:dyDescent="0.2">
      <c r="A54" s="115" t="s">
        <v>8688</v>
      </c>
      <c r="B54" s="115" t="s">
        <v>8689</v>
      </c>
      <c r="C54" s="116">
        <v>3.0999999999999999E-3</v>
      </c>
      <c r="D54" s="115">
        <v>6.46</v>
      </c>
      <c r="E54" s="117">
        <v>0.39583333333333331</v>
      </c>
      <c r="I54" s="115">
        <v>0</v>
      </c>
      <c r="J54" s="115">
        <v>23189924000</v>
      </c>
      <c r="K54" s="115" t="s">
        <v>390</v>
      </c>
      <c r="L54" s="115" t="s">
        <v>390</v>
      </c>
      <c r="M54" s="115">
        <v>0</v>
      </c>
      <c r="N54" s="115">
        <v>0</v>
      </c>
      <c r="O54" s="115">
        <v>53.69</v>
      </c>
      <c r="P54" s="115">
        <v>6.43</v>
      </c>
      <c r="Q54" s="115" t="s">
        <v>390</v>
      </c>
    </row>
    <row r="55" spans="1:17" x14ac:dyDescent="0.2">
      <c r="A55" s="115" t="s">
        <v>159</v>
      </c>
      <c r="B55" s="115" t="s">
        <v>160</v>
      </c>
      <c r="C55" s="116">
        <v>7.0300000000000001E-2</v>
      </c>
      <c r="D55" s="115">
        <v>8.2200000000000006</v>
      </c>
      <c r="E55" s="117">
        <v>0.5548495370370371</v>
      </c>
      <c r="I55" s="115">
        <v>0</v>
      </c>
      <c r="J55" s="115">
        <v>4356009100</v>
      </c>
      <c r="K55" s="115" t="s">
        <v>390</v>
      </c>
      <c r="L55" s="115" t="s">
        <v>390</v>
      </c>
      <c r="M55" s="115">
        <v>0</v>
      </c>
      <c r="N55" s="115">
        <v>0</v>
      </c>
      <c r="O55" s="115">
        <v>85.56</v>
      </c>
      <c r="P55" s="115">
        <v>18.399999999999999</v>
      </c>
      <c r="Q55" s="115" t="s">
        <v>390</v>
      </c>
    </row>
    <row r="56" spans="1:17" x14ac:dyDescent="0.2">
      <c r="A56" s="115" t="s">
        <v>7131</v>
      </c>
      <c r="B56" s="115" t="s">
        <v>7132</v>
      </c>
      <c r="C56" s="116">
        <v>7.4899999999999994E-2</v>
      </c>
      <c r="D56" s="115">
        <v>2.87</v>
      </c>
      <c r="E56" s="117">
        <v>0.54877314814814815</v>
      </c>
      <c r="I56" s="115">
        <v>0</v>
      </c>
      <c r="J56" s="115">
        <v>4159126400</v>
      </c>
      <c r="K56" s="115" t="s">
        <v>390</v>
      </c>
      <c r="L56" s="115" t="s">
        <v>390</v>
      </c>
      <c r="M56" s="115">
        <v>0</v>
      </c>
      <c r="N56" s="115">
        <v>0</v>
      </c>
      <c r="O56" s="115">
        <v>78.75</v>
      </c>
      <c r="P56" s="115">
        <v>6.82</v>
      </c>
      <c r="Q56" s="115" t="s">
        <v>390</v>
      </c>
    </row>
    <row r="57" spans="1:17" x14ac:dyDescent="0.2">
      <c r="A57" s="115" t="s">
        <v>4023</v>
      </c>
      <c r="B57" s="115" t="s">
        <v>4024</v>
      </c>
      <c r="C57" s="116">
        <v>8.3000000000000004E-2</v>
      </c>
      <c r="D57" s="115">
        <v>2.48</v>
      </c>
      <c r="E57" s="117">
        <v>0.42084490740740743</v>
      </c>
      <c r="I57" s="115">
        <v>0</v>
      </c>
      <c r="J57" s="115">
        <v>4300536700</v>
      </c>
      <c r="K57" s="115" t="s">
        <v>390</v>
      </c>
      <c r="L57" s="115" t="s">
        <v>390</v>
      </c>
      <c r="M57" s="115">
        <v>0</v>
      </c>
      <c r="N57" s="115">
        <v>0</v>
      </c>
      <c r="O57" s="115">
        <v>42.58</v>
      </c>
      <c r="P57" s="115">
        <v>6.39</v>
      </c>
      <c r="Q57" s="115" t="s">
        <v>390</v>
      </c>
    </row>
    <row r="58" spans="1:17" x14ac:dyDescent="0.2">
      <c r="A58" s="115" t="s">
        <v>11671</v>
      </c>
      <c r="B58" s="115" t="s">
        <v>11672</v>
      </c>
      <c r="C58" s="116">
        <v>6.8099999999999994E-2</v>
      </c>
      <c r="D58" s="115">
        <v>2.98</v>
      </c>
      <c r="E58" s="117">
        <v>0.42502314814814812</v>
      </c>
      <c r="I58" s="115">
        <v>0</v>
      </c>
      <c r="J58" s="115">
        <v>6008471300</v>
      </c>
      <c r="K58" s="115" t="s">
        <v>390</v>
      </c>
      <c r="L58" s="115" t="s">
        <v>390</v>
      </c>
      <c r="M58" s="115">
        <v>0</v>
      </c>
      <c r="N58" s="115">
        <v>53.65</v>
      </c>
      <c r="O58" s="115">
        <v>64.83</v>
      </c>
      <c r="P58" s="115">
        <v>3.92</v>
      </c>
      <c r="Q58" s="115" t="s">
        <v>390</v>
      </c>
    </row>
    <row r="59" spans="1:17" x14ac:dyDescent="0.2">
      <c r="A59" s="115" t="s">
        <v>14495</v>
      </c>
      <c r="B59" s="115" t="s">
        <v>25958</v>
      </c>
      <c r="C59" s="116">
        <v>2.0999999999999999E-3</v>
      </c>
      <c r="D59" s="115">
        <v>4.88</v>
      </c>
      <c r="E59" s="117">
        <v>0.39583333333333331</v>
      </c>
      <c r="H59" s="3" t="e">
        <f t="shared" ref="H59" si="2">AVERAGE((G59-F59)*100/G59)</f>
        <v>#DIV/0!</v>
      </c>
      <c r="I59" s="115">
        <v>0</v>
      </c>
      <c r="J59" s="115">
        <v>3714613500</v>
      </c>
      <c r="K59" s="115" t="s">
        <v>390</v>
      </c>
      <c r="L59" s="115" t="s">
        <v>390</v>
      </c>
      <c r="M59" s="115">
        <v>0</v>
      </c>
      <c r="N59" s="115">
        <v>0</v>
      </c>
      <c r="O59" s="115">
        <v>51.92</v>
      </c>
      <c r="P59" s="115">
        <v>19.7</v>
      </c>
      <c r="Q59" s="115" t="s">
        <v>390</v>
      </c>
    </row>
    <row r="60" spans="1:17" x14ac:dyDescent="0.2">
      <c r="A60" s="115" t="s">
        <v>11124</v>
      </c>
      <c r="B60" s="115" t="s">
        <v>11125</v>
      </c>
      <c r="C60" s="116">
        <v>6.3299999999999995E-2</v>
      </c>
      <c r="D60" s="115">
        <v>8.4</v>
      </c>
      <c r="E60" s="117">
        <v>0.40416666666666662</v>
      </c>
      <c r="I60" s="115">
        <v>0</v>
      </c>
      <c r="J60" s="115">
        <v>5914731100</v>
      </c>
      <c r="K60" s="115" t="s">
        <v>390</v>
      </c>
      <c r="L60" s="115" t="s">
        <v>390</v>
      </c>
      <c r="M60" s="115">
        <v>0</v>
      </c>
      <c r="N60" s="115">
        <v>0</v>
      </c>
      <c r="O60" s="115">
        <v>33.729999999999997</v>
      </c>
      <c r="P60" s="115">
        <v>3.98</v>
      </c>
      <c r="Q60" s="115" t="s">
        <v>390</v>
      </c>
    </row>
    <row r="61" spans="1:17" x14ac:dyDescent="0.2">
      <c r="A61" s="115" t="s">
        <v>5467</v>
      </c>
      <c r="B61" s="115" t="s">
        <v>28606</v>
      </c>
      <c r="C61" s="116">
        <v>4.1799999999999997E-2</v>
      </c>
      <c r="D61" s="115">
        <v>7.23</v>
      </c>
      <c r="E61" s="117">
        <v>0.39583333333333331</v>
      </c>
      <c r="I61" s="115">
        <v>0</v>
      </c>
      <c r="J61" s="115">
        <v>36265400000</v>
      </c>
      <c r="K61" s="115" t="s">
        <v>390</v>
      </c>
      <c r="L61" s="115" t="s">
        <v>390</v>
      </c>
      <c r="M61" s="115">
        <v>0</v>
      </c>
      <c r="N61" s="115">
        <v>0</v>
      </c>
      <c r="O61" s="115">
        <v>68.08</v>
      </c>
      <c r="P61" s="115">
        <v>1.4</v>
      </c>
      <c r="Q61" s="115" t="s">
        <v>390</v>
      </c>
    </row>
    <row r="62" spans="1:17" x14ac:dyDescent="0.2">
      <c r="A62" s="115" t="s">
        <v>7949</v>
      </c>
      <c r="B62" s="115" t="s">
        <v>7950</v>
      </c>
      <c r="C62" s="116">
        <v>9.11E-2</v>
      </c>
      <c r="D62" s="115">
        <v>9.4600000000000009</v>
      </c>
      <c r="E62" s="117">
        <v>0.56422453703703701</v>
      </c>
      <c r="I62" s="115">
        <v>0</v>
      </c>
      <c r="J62" s="115">
        <v>9703388300</v>
      </c>
      <c r="K62" s="115" t="s">
        <v>390</v>
      </c>
      <c r="L62" s="115" t="s">
        <v>390</v>
      </c>
      <c r="M62" s="115">
        <v>0</v>
      </c>
      <c r="N62" s="115">
        <v>38.04</v>
      </c>
      <c r="O62" s="115">
        <v>64.180000000000007</v>
      </c>
      <c r="P62" s="115">
        <v>7.52</v>
      </c>
      <c r="Q62" s="115" t="s">
        <v>390</v>
      </c>
    </row>
    <row r="63" spans="1:17" x14ac:dyDescent="0.2">
      <c r="A63" s="115" t="s">
        <v>601</v>
      </c>
      <c r="B63" s="115" t="s">
        <v>602</v>
      </c>
      <c r="C63" s="116">
        <v>7.3499999999999996E-2</v>
      </c>
      <c r="D63" s="115">
        <v>4.38</v>
      </c>
      <c r="E63" s="117">
        <v>0.40729166666666666</v>
      </c>
      <c r="I63" s="115">
        <v>0</v>
      </c>
      <c r="J63" s="115">
        <v>4861059300</v>
      </c>
      <c r="K63" s="115" t="s">
        <v>390</v>
      </c>
      <c r="L63" s="115" t="s">
        <v>390</v>
      </c>
      <c r="M63" s="115">
        <v>0</v>
      </c>
      <c r="N63" s="115">
        <v>0</v>
      </c>
      <c r="O63" s="115">
        <v>36.619999999999997</v>
      </c>
      <c r="P63" s="115">
        <v>5.04</v>
      </c>
      <c r="Q63" s="115" t="s">
        <v>390</v>
      </c>
    </row>
    <row r="64" spans="1:17" x14ac:dyDescent="0.2">
      <c r="A64" s="115" t="s">
        <v>9012</v>
      </c>
      <c r="B64" s="115" t="s">
        <v>9013</v>
      </c>
      <c r="C64" s="116">
        <v>9.0200000000000002E-2</v>
      </c>
      <c r="D64" s="115">
        <v>2.9</v>
      </c>
      <c r="E64" s="117">
        <v>0.41928240740740735</v>
      </c>
      <c r="I64" s="115">
        <v>0</v>
      </c>
      <c r="J64" s="115">
        <v>4690009400</v>
      </c>
      <c r="K64" s="115" t="s">
        <v>390</v>
      </c>
      <c r="L64" s="115" t="s">
        <v>390</v>
      </c>
      <c r="M64" s="115">
        <v>0</v>
      </c>
      <c r="N64" s="115">
        <v>0</v>
      </c>
      <c r="O64" s="115">
        <v>99.22</v>
      </c>
      <c r="P64" s="115">
        <v>8.57</v>
      </c>
      <c r="Q64" s="115" t="s">
        <v>390</v>
      </c>
    </row>
    <row r="65" spans="1:17" x14ac:dyDescent="0.2">
      <c r="A65" s="115" t="s">
        <v>9732</v>
      </c>
      <c r="B65" s="115" t="s">
        <v>9733</v>
      </c>
      <c r="C65" s="116">
        <v>7.1599999999999997E-2</v>
      </c>
      <c r="D65" s="115">
        <v>4.1900000000000004</v>
      </c>
      <c r="E65" s="117">
        <v>0.39583333333333331</v>
      </c>
      <c r="H65" s="3" t="e">
        <f t="shared" ref="H65" si="3">AVERAGE((G65-F65)*100/G65)</f>
        <v>#DIV/0!</v>
      </c>
      <c r="I65" s="115">
        <v>0</v>
      </c>
      <c r="J65" s="115">
        <v>3952753500</v>
      </c>
      <c r="K65" s="115" t="s">
        <v>390</v>
      </c>
      <c r="L65" s="115" t="s">
        <v>390</v>
      </c>
      <c r="M65" s="115">
        <v>0</v>
      </c>
      <c r="N65" s="115">
        <v>0</v>
      </c>
      <c r="O65" s="115">
        <v>56.02</v>
      </c>
      <c r="P65" s="115">
        <v>6.27</v>
      </c>
      <c r="Q65" s="115" t="s">
        <v>390</v>
      </c>
    </row>
    <row r="66" spans="1:17" x14ac:dyDescent="0.2">
      <c r="A66" s="115" t="s">
        <v>5343</v>
      </c>
      <c r="B66" s="115" t="s">
        <v>5344</v>
      </c>
      <c r="C66" s="116">
        <v>3.7699999999999997E-2</v>
      </c>
      <c r="D66" s="115">
        <v>9.91</v>
      </c>
      <c r="E66" s="117">
        <v>0.40034722222222219</v>
      </c>
      <c r="I66" s="115">
        <v>0</v>
      </c>
      <c r="J66" s="115">
        <v>10301600000</v>
      </c>
      <c r="K66" s="115" t="s">
        <v>390</v>
      </c>
      <c r="L66" s="115" t="s">
        <v>390</v>
      </c>
      <c r="M66" s="115">
        <v>0</v>
      </c>
      <c r="N66" s="115">
        <v>0</v>
      </c>
      <c r="O66" s="115">
        <v>78.95</v>
      </c>
      <c r="P66" s="115">
        <v>4.57</v>
      </c>
      <c r="Q66" s="115" t="s">
        <v>390</v>
      </c>
    </row>
    <row r="67" spans="1:17" x14ac:dyDescent="0.2">
      <c r="A67" s="115" t="s">
        <v>4076</v>
      </c>
      <c r="B67" s="115" t="s">
        <v>4077</v>
      </c>
      <c r="C67" s="116">
        <v>6.3700000000000007E-2</v>
      </c>
      <c r="D67" s="115">
        <v>3.34</v>
      </c>
      <c r="E67" s="117">
        <v>0.40625</v>
      </c>
      <c r="I67" s="115">
        <v>0</v>
      </c>
      <c r="J67" s="115">
        <v>5244518800</v>
      </c>
      <c r="K67" s="115" t="s">
        <v>390</v>
      </c>
      <c r="L67" s="115" t="s">
        <v>390</v>
      </c>
      <c r="M67" s="115">
        <v>0</v>
      </c>
      <c r="N67" s="115">
        <v>0</v>
      </c>
      <c r="O67" s="115">
        <v>28.58</v>
      </c>
      <c r="P67" s="115">
        <v>4.7300000000000004</v>
      </c>
      <c r="Q67" s="115" t="s">
        <v>390</v>
      </c>
    </row>
    <row r="68" spans="1:17" x14ac:dyDescent="0.2">
      <c r="A68" s="115" t="s">
        <v>12085</v>
      </c>
      <c r="B68" s="115" t="s">
        <v>12086</v>
      </c>
      <c r="C68" s="116">
        <v>3.3500000000000002E-2</v>
      </c>
      <c r="D68" s="115">
        <v>6.47</v>
      </c>
      <c r="E68" s="117">
        <v>0.39704861111111112</v>
      </c>
      <c r="I68" s="115">
        <v>0</v>
      </c>
      <c r="J68" s="115">
        <v>35778826000</v>
      </c>
      <c r="K68" s="115" t="s">
        <v>390</v>
      </c>
      <c r="L68" s="115" t="s">
        <v>390</v>
      </c>
      <c r="M68" s="115">
        <v>0</v>
      </c>
      <c r="N68" s="115">
        <v>0</v>
      </c>
      <c r="O68" s="115">
        <v>62.56</v>
      </c>
      <c r="P68" s="115">
        <v>2.77</v>
      </c>
      <c r="Q68" s="115" t="s">
        <v>390</v>
      </c>
    </row>
    <row r="69" spans="1:17" x14ac:dyDescent="0.2">
      <c r="A69" s="115" t="s">
        <v>8837</v>
      </c>
      <c r="B69" s="115" t="s">
        <v>8838</v>
      </c>
      <c r="C69" s="116">
        <v>2.86E-2</v>
      </c>
      <c r="D69" s="115">
        <v>3.95</v>
      </c>
      <c r="E69" s="117">
        <v>0.39583333333333331</v>
      </c>
      <c r="I69" s="115">
        <v>0</v>
      </c>
      <c r="J69" s="115">
        <v>21505876000</v>
      </c>
      <c r="K69" s="115" t="s">
        <v>390</v>
      </c>
      <c r="L69" s="115" t="s">
        <v>390</v>
      </c>
      <c r="M69" s="115">
        <v>0</v>
      </c>
      <c r="N69" s="115">
        <v>43.09</v>
      </c>
      <c r="O69" s="115">
        <v>33.159999999999997</v>
      </c>
      <c r="P69" s="115">
        <v>5.28</v>
      </c>
      <c r="Q69" s="115" t="s">
        <v>390</v>
      </c>
    </row>
    <row r="70" spans="1:17" x14ac:dyDescent="0.2">
      <c r="A70" s="115" t="s">
        <v>603</v>
      </c>
      <c r="B70" s="115" t="s">
        <v>604</v>
      </c>
      <c r="C70" s="116">
        <v>6.9000000000000006E-2</v>
      </c>
      <c r="D70" s="115">
        <v>14.26</v>
      </c>
      <c r="E70" s="117">
        <v>0.44116898148148148</v>
      </c>
      <c r="I70" s="115">
        <v>0</v>
      </c>
      <c r="J70" s="115">
        <v>9916884400</v>
      </c>
      <c r="K70" s="115" t="s">
        <v>390</v>
      </c>
      <c r="L70" s="115" t="s">
        <v>390</v>
      </c>
      <c r="M70" s="115">
        <v>0</v>
      </c>
      <c r="N70" s="115">
        <v>0</v>
      </c>
      <c r="O70" s="115">
        <v>27.06</v>
      </c>
      <c r="P70" s="115">
        <v>9.16</v>
      </c>
      <c r="Q70" s="115" t="s">
        <v>390</v>
      </c>
    </row>
    <row r="71" spans="1:17" x14ac:dyDescent="0.2">
      <c r="A71" s="115" t="s">
        <v>10569</v>
      </c>
      <c r="B71" s="115" t="s">
        <v>10570</v>
      </c>
      <c r="C71" s="116">
        <v>3.85E-2</v>
      </c>
      <c r="D71" s="115">
        <v>8.36</v>
      </c>
      <c r="E71" s="117">
        <v>0.39583333333333331</v>
      </c>
      <c r="I71" s="115">
        <v>0</v>
      </c>
      <c r="J71" s="115">
        <v>19566186000</v>
      </c>
      <c r="K71" s="115" t="s">
        <v>390</v>
      </c>
      <c r="L71" s="115" t="s">
        <v>390</v>
      </c>
      <c r="M71" s="115">
        <v>0</v>
      </c>
      <c r="N71" s="115">
        <v>52.92</v>
      </c>
      <c r="O71" s="115">
        <v>70.430000000000007</v>
      </c>
      <c r="P71" s="115">
        <v>3.94</v>
      </c>
      <c r="Q71" s="115" t="s">
        <v>390</v>
      </c>
    </row>
    <row r="72" spans="1:17" x14ac:dyDescent="0.2">
      <c r="A72" s="115" t="s">
        <v>5231</v>
      </c>
      <c r="B72" s="115" t="s">
        <v>5232</v>
      </c>
      <c r="C72" s="116">
        <v>6.7000000000000004E-2</v>
      </c>
      <c r="D72" s="115">
        <v>3.98</v>
      </c>
      <c r="E72" s="117">
        <v>0.40225694444444443</v>
      </c>
      <c r="I72" s="115">
        <v>0</v>
      </c>
      <c r="J72" s="115">
        <v>2519061500</v>
      </c>
      <c r="K72" s="115" t="s">
        <v>390</v>
      </c>
      <c r="L72" s="115" t="s">
        <v>390</v>
      </c>
      <c r="M72" s="115">
        <v>0</v>
      </c>
      <c r="N72" s="115">
        <v>0</v>
      </c>
      <c r="O72" s="115">
        <v>52.22</v>
      </c>
      <c r="P72" s="115">
        <v>12.83</v>
      </c>
      <c r="Q72" s="115" t="s">
        <v>390</v>
      </c>
    </row>
    <row r="73" spans="1:17" x14ac:dyDescent="0.2">
      <c r="A73" s="115" t="s">
        <v>9992</v>
      </c>
      <c r="B73" s="115" t="s">
        <v>9993</v>
      </c>
      <c r="C73" s="116">
        <v>6.3799999999999996E-2</v>
      </c>
      <c r="D73" s="115">
        <v>3</v>
      </c>
      <c r="E73" s="117">
        <v>0.55450231481481482</v>
      </c>
      <c r="I73" s="115">
        <v>0</v>
      </c>
      <c r="J73" s="115">
        <v>6747103000</v>
      </c>
      <c r="K73" s="115" t="s">
        <v>390</v>
      </c>
      <c r="L73" s="115" t="s">
        <v>390</v>
      </c>
      <c r="M73" s="115">
        <v>0</v>
      </c>
      <c r="N73" s="115">
        <v>44.65</v>
      </c>
      <c r="O73" s="115">
        <v>47.48</v>
      </c>
      <c r="P73" s="115">
        <v>9.8000000000000007</v>
      </c>
      <c r="Q73" s="115" t="s">
        <v>390</v>
      </c>
    </row>
    <row r="74" spans="1:17" x14ac:dyDescent="0.2">
      <c r="A74" s="115" t="s">
        <v>6651</v>
      </c>
      <c r="B74" s="115" t="s">
        <v>6652</v>
      </c>
      <c r="C74" s="116">
        <v>8.1299999999999997E-2</v>
      </c>
      <c r="D74" s="115">
        <v>10.64</v>
      </c>
      <c r="E74" s="117">
        <v>0.41824074074074075</v>
      </c>
      <c r="I74" s="115">
        <v>0</v>
      </c>
      <c r="J74" s="115">
        <v>5601699800</v>
      </c>
      <c r="K74" s="115" t="s">
        <v>390</v>
      </c>
      <c r="L74" s="115" t="s">
        <v>390</v>
      </c>
      <c r="M74" s="115">
        <v>0</v>
      </c>
      <c r="N74" s="115">
        <v>0</v>
      </c>
      <c r="O74" s="115">
        <v>86.08</v>
      </c>
      <c r="P74" s="115">
        <v>4.62</v>
      </c>
      <c r="Q74" s="115" t="s">
        <v>390</v>
      </c>
    </row>
    <row r="75" spans="1:17" x14ac:dyDescent="0.2">
      <c r="A75" s="115" t="s">
        <v>28605</v>
      </c>
      <c r="B75" s="115" t="s">
        <v>28604</v>
      </c>
      <c r="C75" s="116">
        <v>0.19819999999999999</v>
      </c>
      <c r="D75" s="115">
        <v>20.92</v>
      </c>
      <c r="E75" s="117">
        <v>0.62215277777777778</v>
      </c>
      <c r="I75" s="115">
        <v>0</v>
      </c>
      <c r="J75" s="115">
        <v>1145372110</v>
      </c>
      <c r="K75" s="115" t="s">
        <v>390</v>
      </c>
      <c r="L75" s="115" t="s">
        <v>390</v>
      </c>
      <c r="M75" s="115">
        <v>0</v>
      </c>
      <c r="N75" s="115">
        <v>0</v>
      </c>
      <c r="O75" s="115">
        <v>68.349999999999994</v>
      </c>
      <c r="P75" s="115">
        <v>37.06</v>
      </c>
      <c r="Q75" s="115" t="s">
        <v>390</v>
      </c>
    </row>
    <row r="76" spans="1:17" x14ac:dyDescent="0.2">
      <c r="A76" s="115" t="s">
        <v>8270</v>
      </c>
      <c r="B76" s="115" t="s">
        <v>8271</v>
      </c>
      <c r="C76" s="116">
        <v>0.1045</v>
      </c>
      <c r="D76" s="115">
        <v>157.81</v>
      </c>
      <c r="E76" s="117">
        <v>0.44337962962962968</v>
      </c>
      <c r="I76" s="115">
        <v>0</v>
      </c>
      <c r="J76" s="115">
        <v>9930327000</v>
      </c>
      <c r="K76" s="115" t="s">
        <v>390</v>
      </c>
      <c r="L76" s="115" t="s">
        <v>390</v>
      </c>
      <c r="M76" s="115">
        <v>0</v>
      </c>
      <c r="N76" s="115">
        <v>0</v>
      </c>
      <c r="O76" s="115">
        <v>70.06</v>
      </c>
      <c r="P76" s="115">
        <v>22.5</v>
      </c>
      <c r="Q76" s="115" t="s">
        <v>390</v>
      </c>
    </row>
    <row r="77" spans="1:17" x14ac:dyDescent="0.2">
      <c r="A77" s="115" t="s">
        <v>6975</v>
      </c>
      <c r="B77" s="115" t="s">
        <v>6976</v>
      </c>
      <c r="C77" s="116">
        <v>5.7599999999999998E-2</v>
      </c>
      <c r="D77" s="115">
        <v>14.87</v>
      </c>
      <c r="E77" s="117">
        <v>0.43127314814814816</v>
      </c>
      <c r="H77" s="3" t="e">
        <f t="shared" ref="H77" si="4">AVERAGE((G77-F77)*100/G77)</f>
        <v>#DIV/0!</v>
      </c>
      <c r="I77" s="115">
        <v>0</v>
      </c>
      <c r="J77" s="115">
        <v>696466190</v>
      </c>
      <c r="K77" s="115" t="s">
        <v>390</v>
      </c>
      <c r="L77" s="115" t="s">
        <v>390</v>
      </c>
      <c r="M77" s="115">
        <v>0</v>
      </c>
      <c r="N77" s="115">
        <v>0</v>
      </c>
      <c r="O77" s="115">
        <v>64.540000000000006</v>
      </c>
      <c r="P77" s="115">
        <v>15.52</v>
      </c>
      <c r="Q77" s="115" t="s">
        <v>390</v>
      </c>
    </row>
    <row r="78" spans="1:17" x14ac:dyDescent="0.2">
      <c r="A78" s="115" t="s">
        <v>9659</v>
      </c>
      <c r="B78" s="115" t="s">
        <v>9660</v>
      </c>
      <c r="C78" s="116">
        <v>3.8300000000000001E-2</v>
      </c>
      <c r="D78" s="115">
        <v>3.8</v>
      </c>
      <c r="E78" s="117">
        <v>0.39583333333333331</v>
      </c>
      <c r="I78" s="115">
        <v>0</v>
      </c>
      <c r="J78" s="115">
        <v>2264570600</v>
      </c>
      <c r="K78" s="115" t="s">
        <v>390</v>
      </c>
      <c r="L78" s="115" t="s">
        <v>390</v>
      </c>
      <c r="M78" s="115">
        <v>0</v>
      </c>
      <c r="N78" s="115">
        <v>0</v>
      </c>
      <c r="O78" s="115">
        <v>42.26</v>
      </c>
      <c r="P78" s="115">
        <v>11.14</v>
      </c>
      <c r="Q78" s="115" t="s">
        <v>390</v>
      </c>
    </row>
    <row r="79" spans="1:17" x14ac:dyDescent="0.2">
      <c r="A79" s="115" t="s">
        <v>12324</v>
      </c>
      <c r="B79" s="115" t="s">
        <v>12325</v>
      </c>
      <c r="C79" s="116">
        <v>6.2799999999999995E-2</v>
      </c>
      <c r="D79" s="115">
        <v>31.63</v>
      </c>
      <c r="E79" s="117">
        <v>0.39600694444444445</v>
      </c>
      <c r="H79" s="3" t="e">
        <f t="shared" ref="H79" si="5">AVERAGE((G79-F79)*100/G79)</f>
        <v>#DIV/0!</v>
      </c>
      <c r="I79" s="115">
        <v>0</v>
      </c>
      <c r="J79" s="115">
        <v>58963526000</v>
      </c>
      <c r="K79" s="115" t="s">
        <v>390</v>
      </c>
      <c r="L79" s="115" t="s">
        <v>390</v>
      </c>
      <c r="M79" s="115">
        <v>0</v>
      </c>
      <c r="N79" s="115">
        <v>62.99</v>
      </c>
      <c r="O79" s="115">
        <v>20.57</v>
      </c>
      <c r="P79" s="115">
        <v>1.1399999999999999</v>
      </c>
      <c r="Q79" s="115" t="s">
        <v>390</v>
      </c>
    </row>
    <row r="80" spans="1:17" x14ac:dyDescent="0.2">
      <c r="A80" s="115" t="s">
        <v>13873</v>
      </c>
      <c r="B80" s="115" t="s">
        <v>13874</v>
      </c>
      <c r="C80" s="116">
        <v>-0.10009999999999999</v>
      </c>
      <c r="D80" s="115">
        <v>60.26</v>
      </c>
      <c r="E80" s="115" t="s">
        <v>390</v>
      </c>
      <c r="I80" s="115">
        <v>0</v>
      </c>
      <c r="J80" s="115">
        <v>34230481000</v>
      </c>
      <c r="K80" s="115" t="s">
        <v>390</v>
      </c>
      <c r="L80" s="115" t="s">
        <v>390</v>
      </c>
      <c r="M80" s="115">
        <v>0</v>
      </c>
      <c r="N80" s="115">
        <v>0</v>
      </c>
      <c r="O80" s="115">
        <v>0</v>
      </c>
      <c r="P80" s="115">
        <v>1.29</v>
      </c>
      <c r="Q80" s="115" t="s">
        <v>390</v>
      </c>
    </row>
    <row r="81" spans="1:17" x14ac:dyDescent="0.2">
      <c r="A81" s="115" t="s">
        <v>11042</v>
      </c>
      <c r="B81" s="115" t="s">
        <v>11043</v>
      </c>
      <c r="C81" s="116">
        <v>3.5400000000000001E-2</v>
      </c>
      <c r="D81" s="115">
        <v>62.85</v>
      </c>
      <c r="E81" s="117">
        <v>0.39583333333333331</v>
      </c>
      <c r="I81" s="115">
        <v>0</v>
      </c>
      <c r="J81" s="115">
        <v>10613386200</v>
      </c>
      <c r="K81" s="115" t="s">
        <v>390</v>
      </c>
      <c r="L81" s="115" t="s">
        <v>390</v>
      </c>
      <c r="M81" s="115">
        <v>0</v>
      </c>
      <c r="N81" s="115">
        <v>37.08</v>
      </c>
      <c r="O81" s="115">
        <v>46.54</v>
      </c>
      <c r="P81" s="115">
        <v>5.44</v>
      </c>
      <c r="Q81" s="115" t="s">
        <v>390</v>
      </c>
    </row>
    <row r="82" spans="1:17" x14ac:dyDescent="0.2">
      <c r="A82" s="115" t="s">
        <v>8600</v>
      </c>
      <c r="B82" s="115" t="s">
        <v>8601</v>
      </c>
      <c r="C82" s="116">
        <v>-6.0100000000000001E-2</v>
      </c>
      <c r="D82" s="115">
        <v>8.76</v>
      </c>
      <c r="E82" s="117">
        <v>0.39583333333333331</v>
      </c>
      <c r="I82" s="115">
        <v>0</v>
      </c>
      <c r="J82" s="115">
        <v>4559755200</v>
      </c>
      <c r="K82" s="115" t="s">
        <v>390</v>
      </c>
      <c r="L82" s="115" t="s">
        <v>390</v>
      </c>
      <c r="M82" s="115">
        <v>0</v>
      </c>
      <c r="N82" s="115">
        <v>47.87</v>
      </c>
      <c r="O82" s="115">
        <v>66.709999999999994</v>
      </c>
      <c r="P82" s="115">
        <v>20</v>
      </c>
      <c r="Q82" s="115" t="s">
        <v>390</v>
      </c>
    </row>
    <row r="83" spans="1:17" x14ac:dyDescent="0.2">
      <c r="A83" s="115" t="s">
        <v>8456</v>
      </c>
      <c r="B83" s="115" t="s">
        <v>8457</v>
      </c>
      <c r="C83" s="116">
        <v>-6.7000000000000002E-3</v>
      </c>
      <c r="D83" s="115">
        <v>42.86</v>
      </c>
      <c r="E83" s="117">
        <v>0.39583333333333331</v>
      </c>
      <c r="I83" s="115">
        <v>0</v>
      </c>
      <c r="J83" s="115">
        <v>39843568000</v>
      </c>
      <c r="K83" s="115" t="s">
        <v>390</v>
      </c>
      <c r="L83" s="115" t="s">
        <v>390</v>
      </c>
      <c r="M83" s="115">
        <v>0</v>
      </c>
      <c r="N83" s="115">
        <v>0</v>
      </c>
      <c r="O83" s="115">
        <v>72.569999999999993</v>
      </c>
      <c r="P83" s="115">
        <v>8.07</v>
      </c>
      <c r="Q83" s="115" t="s">
        <v>390</v>
      </c>
    </row>
    <row r="84" spans="1:17" x14ac:dyDescent="0.2">
      <c r="A84" s="115" t="s">
        <v>4420</v>
      </c>
      <c r="B84" s="115" t="s">
        <v>4421</v>
      </c>
      <c r="C84" s="116">
        <v>9.2200000000000004E-2</v>
      </c>
      <c r="D84" s="115">
        <v>4.62</v>
      </c>
      <c r="E84" s="117">
        <v>0.44702546296296292</v>
      </c>
      <c r="I84" s="115">
        <v>0</v>
      </c>
      <c r="J84" s="115">
        <v>11968303100</v>
      </c>
      <c r="K84" s="115" t="s">
        <v>390</v>
      </c>
      <c r="L84" s="115" t="s">
        <v>390</v>
      </c>
      <c r="M84" s="115">
        <v>0</v>
      </c>
      <c r="N84" s="115">
        <v>0</v>
      </c>
      <c r="O84" s="115">
        <v>99.34</v>
      </c>
      <c r="P84" s="115">
        <v>6.27</v>
      </c>
      <c r="Q84" s="115" t="s">
        <v>390</v>
      </c>
    </row>
    <row r="85" spans="1:17" x14ac:dyDescent="0.2">
      <c r="A85" s="115" t="s">
        <v>8396</v>
      </c>
      <c r="B85" s="115" t="s">
        <v>8397</v>
      </c>
      <c r="C85" s="116">
        <v>7.5999999999999998E-2</v>
      </c>
      <c r="D85" s="115">
        <v>33.99</v>
      </c>
      <c r="E85" s="117">
        <v>0.57620370370370366</v>
      </c>
      <c r="I85" s="115">
        <v>0</v>
      </c>
      <c r="J85" s="115">
        <v>26869095000</v>
      </c>
      <c r="K85" s="115" t="s">
        <v>390</v>
      </c>
      <c r="L85" s="115" t="s">
        <v>390</v>
      </c>
      <c r="M85" s="115">
        <v>0</v>
      </c>
      <c r="N85" s="115">
        <v>0</v>
      </c>
      <c r="O85" s="115">
        <v>54.76</v>
      </c>
      <c r="P85" s="115">
        <v>9.5</v>
      </c>
      <c r="Q85" s="115" t="s">
        <v>390</v>
      </c>
    </row>
    <row r="86" spans="1:17" x14ac:dyDescent="0.2">
      <c r="A86" s="115" t="s">
        <v>5754</v>
      </c>
      <c r="B86" s="115" t="s">
        <v>14713</v>
      </c>
      <c r="C86" s="116">
        <v>1.7899999999999999E-2</v>
      </c>
      <c r="D86" s="115">
        <v>17.63</v>
      </c>
      <c r="E86" s="117">
        <v>0.39583333333333331</v>
      </c>
      <c r="I86" s="115">
        <v>0</v>
      </c>
      <c r="J86" s="115">
        <v>68875101000</v>
      </c>
      <c r="K86" s="115" t="s">
        <v>390</v>
      </c>
      <c r="L86" s="115" t="s">
        <v>390</v>
      </c>
      <c r="M86" s="115">
        <v>0</v>
      </c>
      <c r="N86" s="115">
        <v>66.56</v>
      </c>
      <c r="O86" s="115">
        <v>54.33</v>
      </c>
      <c r="P86" s="115">
        <v>4.17</v>
      </c>
      <c r="Q86" s="115" t="s">
        <v>390</v>
      </c>
    </row>
    <row r="87" spans="1:17" x14ac:dyDescent="0.2">
      <c r="A87" s="115" t="s">
        <v>7170</v>
      </c>
      <c r="B87" s="115" t="s">
        <v>7171</v>
      </c>
      <c r="C87" s="116">
        <v>3.6799999999999999E-2</v>
      </c>
      <c r="D87" s="115">
        <v>11.82</v>
      </c>
      <c r="E87" s="117">
        <v>0.39583333333333331</v>
      </c>
      <c r="I87" s="115">
        <v>0</v>
      </c>
      <c r="J87" s="115">
        <v>32835960000</v>
      </c>
      <c r="K87" s="115" t="s">
        <v>390</v>
      </c>
      <c r="L87" s="115" t="s">
        <v>390</v>
      </c>
      <c r="M87" s="115">
        <v>0</v>
      </c>
      <c r="N87" s="115">
        <v>0</v>
      </c>
      <c r="O87" s="115">
        <v>49.16</v>
      </c>
      <c r="P87" s="115">
        <v>6.09</v>
      </c>
      <c r="Q87" s="115" t="s">
        <v>390</v>
      </c>
    </row>
    <row r="88" spans="1:17" x14ac:dyDescent="0.2">
      <c r="A88" s="115" t="s">
        <v>11894</v>
      </c>
      <c r="B88" s="115" t="s">
        <v>28603</v>
      </c>
      <c r="C88" s="116">
        <v>2.3999999999999998E-3</v>
      </c>
      <c r="D88" s="115">
        <v>16.89</v>
      </c>
      <c r="E88" s="117">
        <v>0.39583333333333331</v>
      </c>
      <c r="I88" s="115">
        <v>0</v>
      </c>
      <c r="J88" s="115">
        <v>123741870000</v>
      </c>
      <c r="K88" s="115" t="s">
        <v>390</v>
      </c>
      <c r="L88" s="115" t="s">
        <v>390</v>
      </c>
      <c r="M88" s="115">
        <v>0</v>
      </c>
      <c r="N88" s="115">
        <v>0</v>
      </c>
      <c r="O88" s="115">
        <v>71.63</v>
      </c>
      <c r="P88" s="115">
        <v>4.13</v>
      </c>
      <c r="Q88" s="115" t="s">
        <v>390</v>
      </c>
    </row>
    <row r="89" spans="1:17" x14ac:dyDescent="0.2">
      <c r="A89" s="115" t="s">
        <v>11869</v>
      </c>
      <c r="B89" s="115" t="s">
        <v>11870</v>
      </c>
      <c r="C89" s="116">
        <v>4.7000000000000002E-3</v>
      </c>
      <c r="D89" s="115">
        <v>8.6199999999999992</v>
      </c>
      <c r="E89" s="117">
        <v>0.39583333333333331</v>
      </c>
      <c r="I89" s="115">
        <v>0</v>
      </c>
      <c r="J89" s="115">
        <v>43164673000</v>
      </c>
      <c r="K89" s="115" t="s">
        <v>390</v>
      </c>
      <c r="L89" s="115" t="s">
        <v>390</v>
      </c>
      <c r="M89" s="115">
        <v>0</v>
      </c>
      <c r="N89" s="115">
        <v>43.94</v>
      </c>
      <c r="O89" s="115">
        <v>40.43</v>
      </c>
      <c r="P89" s="115">
        <v>4.54</v>
      </c>
      <c r="Q89" s="115" t="s">
        <v>390</v>
      </c>
    </row>
    <row r="90" spans="1:17" x14ac:dyDescent="0.2">
      <c r="A90" s="115" t="s">
        <v>13586</v>
      </c>
      <c r="B90" s="115" t="s">
        <v>13587</v>
      </c>
      <c r="C90" s="116">
        <v>2.9899999999999999E-2</v>
      </c>
      <c r="D90" s="115">
        <v>5.85</v>
      </c>
      <c r="E90" s="117">
        <v>0.39583333333333331</v>
      </c>
      <c r="I90" s="115">
        <v>0</v>
      </c>
      <c r="J90" s="115">
        <v>4615279200</v>
      </c>
      <c r="K90" s="115" t="s">
        <v>390</v>
      </c>
      <c r="L90" s="115" t="s">
        <v>390</v>
      </c>
      <c r="M90" s="115">
        <v>0</v>
      </c>
      <c r="N90" s="115">
        <v>9.49</v>
      </c>
      <c r="O90" s="115">
        <v>68.34</v>
      </c>
      <c r="P90" s="115">
        <v>7.84</v>
      </c>
      <c r="Q90" s="115" t="s">
        <v>390</v>
      </c>
    </row>
    <row r="91" spans="1:17" x14ac:dyDescent="0.2">
      <c r="A91" s="115" t="s">
        <v>9534</v>
      </c>
      <c r="B91" s="115" t="s">
        <v>9535</v>
      </c>
      <c r="C91" s="116">
        <v>3.85E-2</v>
      </c>
      <c r="D91" s="115">
        <v>8.6300000000000008</v>
      </c>
      <c r="E91" s="117">
        <v>0.41650462962962959</v>
      </c>
      <c r="I91" s="115">
        <v>0</v>
      </c>
      <c r="J91" s="115">
        <v>17293360000</v>
      </c>
      <c r="K91" s="115" t="s">
        <v>390</v>
      </c>
      <c r="L91" s="115" t="s">
        <v>390</v>
      </c>
      <c r="M91" s="115">
        <v>0</v>
      </c>
      <c r="N91" s="115">
        <v>15.95</v>
      </c>
      <c r="O91" s="115">
        <v>42.17</v>
      </c>
      <c r="P91" s="115">
        <v>11.35</v>
      </c>
      <c r="Q91" s="115" t="s">
        <v>390</v>
      </c>
    </row>
    <row r="92" spans="1:17" x14ac:dyDescent="0.2">
      <c r="A92" s="115" t="s">
        <v>11084</v>
      </c>
      <c r="B92" s="115" t="s">
        <v>11085</v>
      </c>
      <c r="C92" s="116">
        <v>3.1099999999999999E-2</v>
      </c>
      <c r="D92" s="115">
        <v>11.28</v>
      </c>
      <c r="E92" s="117">
        <v>0.39583333333333331</v>
      </c>
      <c r="I92" s="115">
        <v>0</v>
      </c>
      <c r="J92" s="115">
        <v>26949422000</v>
      </c>
      <c r="K92" s="115" t="s">
        <v>390</v>
      </c>
      <c r="L92" s="115" t="s">
        <v>390</v>
      </c>
      <c r="M92" s="115">
        <v>0</v>
      </c>
      <c r="N92" s="115">
        <v>0</v>
      </c>
      <c r="O92" s="115">
        <v>42.6</v>
      </c>
      <c r="P92" s="115">
        <v>5.88</v>
      </c>
      <c r="Q92" s="115" t="s">
        <v>390</v>
      </c>
    </row>
    <row r="93" spans="1:17" x14ac:dyDescent="0.2">
      <c r="A93" s="115" t="s">
        <v>11003</v>
      </c>
      <c r="B93" s="115" t="s">
        <v>11004</v>
      </c>
      <c r="C93" s="116">
        <v>3.5799999999999998E-2</v>
      </c>
      <c r="D93" s="115">
        <v>4.34</v>
      </c>
      <c r="E93" s="117">
        <v>0.39583333333333331</v>
      </c>
      <c r="I93" s="115">
        <v>0</v>
      </c>
      <c r="J93" s="115">
        <v>14962235000</v>
      </c>
      <c r="K93" s="115" t="s">
        <v>390</v>
      </c>
      <c r="L93" s="115" t="s">
        <v>390</v>
      </c>
      <c r="M93" s="115">
        <v>0</v>
      </c>
      <c r="N93" s="115">
        <v>0</v>
      </c>
      <c r="O93" s="115">
        <v>27.59</v>
      </c>
      <c r="P93" s="115">
        <v>8.07</v>
      </c>
      <c r="Q93" s="115" t="s">
        <v>390</v>
      </c>
    </row>
    <row r="94" spans="1:17" x14ac:dyDescent="0.2">
      <c r="A94" s="115" t="s">
        <v>11900</v>
      </c>
      <c r="B94" s="115" t="s">
        <v>11901</v>
      </c>
      <c r="C94" s="116">
        <v>2.7E-2</v>
      </c>
      <c r="D94" s="115">
        <v>8.3699999999999992</v>
      </c>
      <c r="E94" s="117">
        <v>0.39583333333333331</v>
      </c>
      <c r="I94" s="115">
        <v>0</v>
      </c>
      <c r="J94" s="115">
        <v>39479513000</v>
      </c>
      <c r="K94" s="115" t="s">
        <v>390</v>
      </c>
      <c r="L94" s="115" t="s">
        <v>390</v>
      </c>
      <c r="M94" s="115">
        <v>0</v>
      </c>
      <c r="N94" s="115">
        <v>0</v>
      </c>
      <c r="O94" s="115">
        <v>28.61</v>
      </c>
      <c r="P94" s="115">
        <v>2.72</v>
      </c>
      <c r="Q94" s="115" t="s">
        <v>390</v>
      </c>
    </row>
    <row r="95" spans="1:17" x14ac:dyDescent="0.2">
      <c r="A95" s="115" t="s">
        <v>12044</v>
      </c>
      <c r="B95" s="115" t="s">
        <v>12045</v>
      </c>
      <c r="C95" s="116">
        <v>7.0800000000000002E-2</v>
      </c>
      <c r="D95" s="115">
        <v>3.78</v>
      </c>
      <c r="E95" s="117">
        <v>0.465787037037037</v>
      </c>
      <c r="I95" s="115">
        <v>0</v>
      </c>
      <c r="J95" s="115">
        <v>32756563000</v>
      </c>
      <c r="K95" s="115" t="s">
        <v>390</v>
      </c>
      <c r="L95" s="115" t="s">
        <v>390</v>
      </c>
      <c r="M95" s="115">
        <v>0</v>
      </c>
      <c r="N95" s="115">
        <v>0</v>
      </c>
      <c r="O95" s="115">
        <v>40.11</v>
      </c>
      <c r="P95" s="115">
        <v>13.27</v>
      </c>
      <c r="Q95" s="115" t="s">
        <v>390</v>
      </c>
    </row>
    <row r="96" spans="1:17" x14ac:dyDescent="0.2">
      <c r="A96" s="115" t="s">
        <v>22746</v>
      </c>
      <c r="B96" s="115" t="s">
        <v>22747</v>
      </c>
      <c r="C96" s="116">
        <v>3.7199999999999997E-2</v>
      </c>
      <c r="D96" s="115">
        <v>26.21</v>
      </c>
      <c r="E96" s="117">
        <v>0.40243055555555557</v>
      </c>
      <c r="I96" s="115">
        <v>0</v>
      </c>
      <c r="J96" s="115">
        <v>7164078900</v>
      </c>
      <c r="K96" s="115" t="s">
        <v>390</v>
      </c>
      <c r="L96" s="115" t="s">
        <v>390</v>
      </c>
      <c r="M96" s="115">
        <v>0</v>
      </c>
      <c r="N96" s="115">
        <v>7.55</v>
      </c>
      <c r="O96" s="115">
        <v>24.75</v>
      </c>
      <c r="P96" s="115">
        <v>46.94</v>
      </c>
      <c r="Q96" s="115" t="s">
        <v>390</v>
      </c>
    </row>
    <row r="97" spans="1:17" x14ac:dyDescent="0.2">
      <c r="A97" s="115" t="s">
        <v>3608</v>
      </c>
      <c r="B97" s="115" t="s">
        <v>3609</v>
      </c>
      <c r="C97" s="116">
        <v>5.0200000000000002E-2</v>
      </c>
      <c r="D97" s="115">
        <v>33.65</v>
      </c>
      <c r="E97" s="117">
        <v>0.42502314814814812</v>
      </c>
      <c r="I97" s="115">
        <v>0</v>
      </c>
      <c r="J97" s="115">
        <v>50723020000</v>
      </c>
      <c r="K97" s="115" t="s">
        <v>390</v>
      </c>
      <c r="L97" s="115" t="s">
        <v>390</v>
      </c>
      <c r="M97" s="115">
        <v>0</v>
      </c>
      <c r="N97" s="115">
        <v>0</v>
      </c>
      <c r="O97" s="115">
        <v>10.19</v>
      </c>
      <c r="P97" s="115">
        <v>4.51</v>
      </c>
      <c r="Q97" s="115" t="s">
        <v>390</v>
      </c>
    </row>
    <row r="98" spans="1:17" x14ac:dyDescent="0.2">
      <c r="A98" s="115" t="s">
        <v>9021</v>
      </c>
      <c r="B98" s="115" t="s">
        <v>9022</v>
      </c>
      <c r="C98" s="116">
        <v>5.6899999999999999E-2</v>
      </c>
      <c r="D98" s="115">
        <v>4.46</v>
      </c>
      <c r="E98" s="117">
        <v>0.42745370370370367</v>
      </c>
      <c r="I98" s="115">
        <v>0</v>
      </c>
      <c r="J98" s="115">
        <v>30400771000</v>
      </c>
      <c r="K98" s="115" t="s">
        <v>390</v>
      </c>
      <c r="L98" s="115" t="s">
        <v>390</v>
      </c>
      <c r="M98" s="115">
        <v>0</v>
      </c>
      <c r="N98" s="115">
        <v>0</v>
      </c>
      <c r="O98" s="115">
        <v>31.53</v>
      </c>
      <c r="P98" s="115">
        <v>27.36</v>
      </c>
      <c r="Q98" s="115" t="s">
        <v>390</v>
      </c>
    </row>
    <row r="99" spans="1:17" x14ac:dyDescent="0.2">
      <c r="A99" s="115" t="s">
        <v>8057</v>
      </c>
      <c r="B99" s="115" t="s">
        <v>8058</v>
      </c>
      <c r="C99" s="116">
        <v>3.3799999999999997E-2</v>
      </c>
      <c r="D99" s="115">
        <v>26.63</v>
      </c>
      <c r="E99" s="117">
        <v>0.39583333333333331</v>
      </c>
      <c r="I99" s="115">
        <v>0</v>
      </c>
      <c r="J99" s="115">
        <v>101496571000</v>
      </c>
      <c r="K99" s="115" t="s">
        <v>390</v>
      </c>
      <c r="L99" s="115" t="s">
        <v>390</v>
      </c>
      <c r="M99" s="115">
        <v>0</v>
      </c>
      <c r="N99" s="115">
        <v>0</v>
      </c>
      <c r="O99" s="115">
        <v>60.71</v>
      </c>
      <c r="P99" s="115">
        <v>1.48</v>
      </c>
      <c r="Q99" s="115" t="s">
        <v>390</v>
      </c>
    </row>
    <row r="100" spans="1:17" x14ac:dyDescent="0.2">
      <c r="A100" s="115" t="s">
        <v>26102</v>
      </c>
      <c r="B100" s="115" t="s">
        <v>26103</v>
      </c>
      <c r="C100" s="116">
        <v>-9.98E-2</v>
      </c>
      <c r="D100" s="115">
        <v>14.89</v>
      </c>
      <c r="E100" s="115" t="s">
        <v>390</v>
      </c>
      <c r="I100" s="115">
        <v>0</v>
      </c>
      <c r="J100" s="115">
        <v>2310881200</v>
      </c>
      <c r="K100" s="115" t="s">
        <v>390</v>
      </c>
      <c r="L100" s="115" t="s">
        <v>390</v>
      </c>
      <c r="M100" s="115">
        <v>0</v>
      </c>
      <c r="N100" s="115">
        <v>0</v>
      </c>
      <c r="O100" s="115">
        <v>2.17</v>
      </c>
      <c r="P100" s="115">
        <v>49.78</v>
      </c>
      <c r="Q100" s="115" t="s">
        <v>390</v>
      </c>
    </row>
    <row r="101" spans="1:17" x14ac:dyDescent="0.2">
      <c r="A101" s="115" t="s">
        <v>22748</v>
      </c>
      <c r="B101" s="115" t="s">
        <v>22749</v>
      </c>
      <c r="C101" s="116">
        <v>2.24E-2</v>
      </c>
      <c r="D101" s="115">
        <v>21.42</v>
      </c>
      <c r="E101" s="117">
        <v>0.39583333333333331</v>
      </c>
      <c r="I101" s="115">
        <v>0</v>
      </c>
      <c r="J101" s="115">
        <v>6946506000</v>
      </c>
      <c r="K101" s="115" t="s">
        <v>390</v>
      </c>
      <c r="L101" s="115" t="s">
        <v>390</v>
      </c>
      <c r="M101" s="115">
        <v>0</v>
      </c>
      <c r="N101" s="115">
        <v>0</v>
      </c>
      <c r="O101" s="115">
        <v>40.299999999999997</v>
      </c>
      <c r="P101" s="115">
        <v>44.98</v>
      </c>
      <c r="Q101" s="115" t="s">
        <v>390</v>
      </c>
    </row>
    <row r="102" spans="1:17" x14ac:dyDescent="0.2">
      <c r="A102" s="115" t="s">
        <v>13711</v>
      </c>
      <c r="B102" s="115" t="s">
        <v>13712</v>
      </c>
      <c r="C102" s="116">
        <v>2.8000000000000001E-2</v>
      </c>
      <c r="D102" s="115">
        <v>8.81</v>
      </c>
      <c r="E102" s="117">
        <v>0.39583333333333331</v>
      </c>
      <c r="I102" s="115">
        <v>0</v>
      </c>
      <c r="J102" s="115">
        <v>11562723300</v>
      </c>
      <c r="K102" s="115" t="s">
        <v>390</v>
      </c>
      <c r="L102" s="115" t="s">
        <v>390</v>
      </c>
      <c r="M102" s="115">
        <v>0</v>
      </c>
      <c r="N102" s="115">
        <v>0</v>
      </c>
      <c r="O102" s="115">
        <v>26.86</v>
      </c>
      <c r="P102" s="115">
        <v>14.43</v>
      </c>
      <c r="Q102" s="115" t="s">
        <v>390</v>
      </c>
    </row>
    <row r="103" spans="1:17" x14ac:dyDescent="0.2">
      <c r="A103" s="115" t="s">
        <v>10168</v>
      </c>
      <c r="B103" s="115" t="s">
        <v>10169</v>
      </c>
      <c r="C103" s="116">
        <v>4.8300000000000003E-2</v>
      </c>
      <c r="D103" s="115">
        <v>6.51</v>
      </c>
      <c r="E103" s="117">
        <v>0.4224074074074074</v>
      </c>
      <c r="I103" s="115">
        <v>0</v>
      </c>
      <c r="J103" s="115">
        <v>13544514000</v>
      </c>
      <c r="K103" s="115" t="s">
        <v>390</v>
      </c>
      <c r="L103" s="115" t="s">
        <v>390</v>
      </c>
      <c r="M103" s="115">
        <v>0</v>
      </c>
      <c r="N103" s="115">
        <v>65.83</v>
      </c>
      <c r="O103" s="115">
        <v>68.39</v>
      </c>
      <c r="P103" s="115">
        <v>9.16</v>
      </c>
      <c r="Q103" s="115" t="s">
        <v>390</v>
      </c>
    </row>
    <row r="104" spans="1:17" x14ac:dyDescent="0.2">
      <c r="A104" s="115" t="s">
        <v>6994</v>
      </c>
      <c r="B104" s="115" t="s">
        <v>6995</v>
      </c>
      <c r="C104" s="116">
        <v>8.0600000000000005E-2</v>
      </c>
      <c r="D104" s="115">
        <v>3.62</v>
      </c>
      <c r="E104" s="117">
        <v>0.46318287037037037</v>
      </c>
      <c r="I104" s="115">
        <v>0</v>
      </c>
      <c r="J104" s="115">
        <v>3583523400</v>
      </c>
      <c r="K104" s="115" t="s">
        <v>390</v>
      </c>
      <c r="L104" s="115" t="s">
        <v>390</v>
      </c>
      <c r="M104" s="115">
        <v>0</v>
      </c>
      <c r="N104" s="115">
        <v>72.73</v>
      </c>
      <c r="O104" s="115">
        <v>90.61</v>
      </c>
      <c r="P104" s="115">
        <v>2.31</v>
      </c>
      <c r="Q104" s="115" t="s">
        <v>390</v>
      </c>
    </row>
    <row r="105" spans="1:17" x14ac:dyDescent="0.2">
      <c r="A105" s="115" t="s">
        <v>13929</v>
      </c>
      <c r="B105" s="115" t="s">
        <v>13930</v>
      </c>
      <c r="C105" s="116">
        <v>8.9499999999999996E-2</v>
      </c>
      <c r="D105" s="115">
        <v>44.78</v>
      </c>
      <c r="E105" s="117">
        <v>0.57724537037037038</v>
      </c>
      <c r="I105" s="115">
        <v>0</v>
      </c>
      <c r="J105" s="115">
        <v>55652970000</v>
      </c>
      <c r="K105" s="115" t="s">
        <v>390</v>
      </c>
      <c r="L105" s="115" t="s">
        <v>390</v>
      </c>
      <c r="M105" s="115">
        <v>0</v>
      </c>
      <c r="N105" s="115">
        <v>3.56</v>
      </c>
      <c r="O105" s="115">
        <v>12.91</v>
      </c>
      <c r="P105" s="115">
        <v>3.83</v>
      </c>
      <c r="Q105" s="115" t="s">
        <v>390</v>
      </c>
    </row>
    <row r="106" spans="1:17" x14ac:dyDescent="0.2">
      <c r="A106" s="115" t="s">
        <v>3272</v>
      </c>
      <c r="B106" s="115" t="s">
        <v>3273</v>
      </c>
      <c r="C106" s="116">
        <v>6.0600000000000001E-2</v>
      </c>
      <c r="D106" s="115">
        <v>4.2</v>
      </c>
      <c r="E106" s="117">
        <v>0.5817592592592592</v>
      </c>
      <c r="I106" s="115">
        <v>0</v>
      </c>
      <c r="J106" s="115">
        <v>3931454500</v>
      </c>
      <c r="K106" s="115" t="s">
        <v>390</v>
      </c>
      <c r="L106" s="115" t="s">
        <v>390</v>
      </c>
      <c r="M106" s="115">
        <v>0</v>
      </c>
      <c r="N106" s="115">
        <v>0</v>
      </c>
      <c r="O106" s="115">
        <v>52.73</v>
      </c>
      <c r="P106" s="115">
        <v>7.75</v>
      </c>
      <c r="Q106" s="115" t="s">
        <v>390</v>
      </c>
    </row>
    <row r="107" spans="1:17" x14ac:dyDescent="0.2">
      <c r="A107" s="115" t="s">
        <v>6285</v>
      </c>
      <c r="B107" s="115" t="s">
        <v>6286</v>
      </c>
      <c r="C107" s="116">
        <v>7.51E-2</v>
      </c>
      <c r="D107" s="115">
        <v>2.72</v>
      </c>
      <c r="E107" s="117">
        <v>0.42032407407407407</v>
      </c>
      <c r="I107" s="115">
        <v>0</v>
      </c>
      <c r="J107" s="115">
        <v>6052755500</v>
      </c>
      <c r="K107" s="115" t="s">
        <v>390</v>
      </c>
      <c r="L107" s="115" t="s">
        <v>390</v>
      </c>
      <c r="M107" s="115">
        <v>0</v>
      </c>
      <c r="N107" s="115">
        <v>0</v>
      </c>
      <c r="O107" s="115">
        <v>51.49</v>
      </c>
      <c r="P107" s="115">
        <v>3.59</v>
      </c>
      <c r="Q107" s="115" t="s">
        <v>390</v>
      </c>
    </row>
    <row r="108" spans="1:17" x14ac:dyDescent="0.2">
      <c r="A108" s="115" t="s">
        <v>9799</v>
      </c>
      <c r="B108" s="115" t="s">
        <v>9800</v>
      </c>
      <c r="C108" s="116">
        <v>7.3899999999999993E-2</v>
      </c>
      <c r="D108" s="115">
        <v>8.2799999999999994</v>
      </c>
      <c r="E108" s="117">
        <v>0.61833333333333329</v>
      </c>
      <c r="I108" s="115">
        <v>0</v>
      </c>
      <c r="J108" s="115">
        <v>6133638500</v>
      </c>
      <c r="K108" s="115" t="s">
        <v>390</v>
      </c>
      <c r="L108" s="115" t="s">
        <v>390</v>
      </c>
      <c r="M108" s="115">
        <v>0</v>
      </c>
      <c r="N108" s="115">
        <v>40.58</v>
      </c>
      <c r="O108" s="115">
        <v>89.16</v>
      </c>
      <c r="P108" s="115">
        <v>13.39</v>
      </c>
      <c r="Q108" s="115" t="s">
        <v>390</v>
      </c>
    </row>
    <row r="109" spans="1:17" x14ac:dyDescent="0.2">
      <c r="A109" s="115" t="s">
        <v>891</v>
      </c>
      <c r="B109" s="115" t="s">
        <v>892</v>
      </c>
      <c r="C109" s="116">
        <v>8.8700000000000001E-2</v>
      </c>
      <c r="D109" s="115">
        <v>4.91</v>
      </c>
      <c r="E109" s="117">
        <v>0.60548611111111106</v>
      </c>
      <c r="I109" s="115">
        <v>0</v>
      </c>
      <c r="J109" s="115">
        <v>14002724000</v>
      </c>
      <c r="K109" s="115" t="s">
        <v>390</v>
      </c>
      <c r="L109" s="115" t="s">
        <v>390</v>
      </c>
      <c r="M109" s="115">
        <v>0</v>
      </c>
      <c r="N109" s="115">
        <v>0</v>
      </c>
      <c r="O109" s="115">
        <v>67.67</v>
      </c>
      <c r="P109" s="115">
        <v>2.96</v>
      </c>
      <c r="Q109" s="115" t="s">
        <v>390</v>
      </c>
    </row>
    <row r="110" spans="1:17" x14ac:dyDescent="0.2">
      <c r="A110" s="115" t="s">
        <v>5669</v>
      </c>
      <c r="B110" s="115" t="s">
        <v>28602</v>
      </c>
      <c r="C110" s="116">
        <v>7.0000000000000007E-2</v>
      </c>
      <c r="D110" s="115">
        <v>4.74</v>
      </c>
      <c r="E110" s="117">
        <v>0.46335648148148145</v>
      </c>
      <c r="I110" s="115">
        <v>0</v>
      </c>
      <c r="J110" s="115">
        <v>11990188500</v>
      </c>
      <c r="K110" s="115" t="s">
        <v>390</v>
      </c>
      <c r="L110" s="115" t="s">
        <v>390</v>
      </c>
      <c r="M110" s="115">
        <v>0</v>
      </c>
      <c r="N110" s="115">
        <v>0</v>
      </c>
      <c r="O110" s="115">
        <v>76.62</v>
      </c>
      <c r="P110" s="115">
        <v>4.54</v>
      </c>
      <c r="Q110" s="115" t="s">
        <v>390</v>
      </c>
    </row>
    <row r="111" spans="1:17" x14ac:dyDescent="0.2">
      <c r="A111" s="115" t="s">
        <v>12416</v>
      </c>
      <c r="B111" s="115" t="s">
        <v>12417</v>
      </c>
      <c r="C111" s="116">
        <v>3.8300000000000001E-2</v>
      </c>
      <c r="D111" s="115">
        <v>35.47</v>
      </c>
      <c r="E111" s="117">
        <v>0.39583333333333331</v>
      </c>
      <c r="I111" s="115">
        <v>0</v>
      </c>
      <c r="J111" s="115">
        <v>67393228000</v>
      </c>
      <c r="K111" s="115" t="s">
        <v>390</v>
      </c>
      <c r="L111" s="115" t="s">
        <v>390</v>
      </c>
      <c r="M111" s="115">
        <v>0</v>
      </c>
      <c r="N111" s="115">
        <v>0</v>
      </c>
      <c r="O111" s="115">
        <v>2.9</v>
      </c>
      <c r="P111" s="115">
        <v>2.68</v>
      </c>
      <c r="Q111" s="115" t="s">
        <v>390</v>
      </c>
    </row>
    <row r="112" spans="1:17" x14ac:dyDescent="0.2">
      <c r="A112" s="115" t="s">
        <v>8264</v>
      </c>
      <c r="B112" s="115" t="s">
        <v>8265</v>
      </c>
      <c r="C112" s="116">
        <v>7.8700000000000006E-2</v>
      </c>
      <c r="D112" s="115">
        <v>1.92</v>
      </c>
      <c r="E112" s="117">
        <v>0.41424768518518523</v>
      </c>
      <c r="I112" s="115">
        <v>0</v>
      </c>
      <c r="J112" s="115">
        <v>4783692100</v>
      </c>
      <c r="K112" s="115" t="s">
        <v>390</v>
      </c>
      <c r="L112" s="115" t="s">
        <v>390</v>
      </c>
      <c r="M112" s="115">
        <v>0</v>
      </c>
      <c r="N112" s="115">
        <v>42.77</v>
      </c>
      <c r="O112" s="115">
        <v>50.86</v>
      </c>
      <c r="P112" s="115">
        <v>4.26</v>
      </c>
      <c r="Q112" s="115" t="s">
        <v>390</v>
      </c>
    </row>
    <row r="113" spans="1:17" x14ac:dyDescent="0.2">
      <c r="A113" s="115" t="s">
        <v>4400</v>
      </c>
      <c r="B113" s="115" t="s">
        <v>4401</v>
      </c>
      <c r="C113" s="116">
        <v>7.6899999999999996E-2</v>
      </c>
      <c r="D113" s="115">
        <v>3.64</v>
      </c>
      <c r="E113" s="117">
        <v>0.40312500000000001</v>
      </c>
      <c r="I113" s="115">
        <v>0</v>
      </c>
      <c r="J113" s="115">
        <v>3822000000</v>
      </c>
      <c r="K113" s="115" t="s">
        <v>390</v>
      </c>
      <c r="L113" s="115" t="s">
        <v>390</v>
      </c>
      <c r="M113" s="115">
        <v>0</v>
      </c>
      <c r="N113" s="115">
        <v>0</v>
      </c>
      <c r="O113" s="115">
        <v>57.05</v>
      </c>
      <c r="P113" s="115">
        <v>5.28</v>
      </c>
      <c r="Q113" s="115" t="s">
        <v>390</v>
      </c>
    </row>
    <row r="114" spans="1:17" x14ac:dyDescent="0.2">
      <c r="A114" s="115" t="s">
        <v>12863</v>
      </c>
      <c r="B114" s="115" t="s">
        <v>12864</v>
      </c>
      <c r="C114" s="116">
        <v>3.1E-2</v>
      </c>
      <c r="D114" s="115">
        <v>13.63</v>
      </c>
      <c r="E114" s="117">
        <v>0.39583333333333331</v>
      </c>
      <c r="I114" s="115">
        <v>0</v>
      </c>
      <c r="J114" s="115">
        <v>12823308500</v>
      </c>
      <c r="K114" s="115" t="s">
        <v>390</v>
      </c>
      <c r="L114" s="115" t="s">
        <v>390</v>
      </c>
      <c r="M114" s="115">
        <v>0</v>
      </c>
      <c r="N114" s="115">
        <v>0</v>
      </c>
      <c r="O114" s="115">
        <v>17.3</v>
      </c>
      <c r="P114" s="115">
        <v>5.59</v>
      </c>
      <c r="Q114" s="115" t="s">
        <v>390</v>
      </c>
    </row>
    <row r="115" spans="1:17" x14ac:dyDescent="0.2">
      <c r="A115" s="115" t="s">
        <v>8964</v>
      </c>
      <c r="B115" s="115" t="s">
        <v>8965</v>
      </c>
      <c r="C115" s="116">
        <v>6.5600000000000006E-2</v>
      </c>
      <c r="D115" s="115">
        <v>7.8</v>
      </c>
      <c r="E115" s="117">
        <v>0.42153935185185182</v>
      </c>
      <c r="I115" s="115">
        <v>0</v>
      </c>
      <c r="J115" s="115">
        <v>35213752000</v>
      </c>
      <c r="K115" s="115" t="s">
        <v>390</v>
      </c>
      <c r="L115" s="115" t="s">
        <v>390</v>
      </c>
      <c r="M115" s="115">
        <v>0</v>
      </c>
      <c r="N115" s="115">
        <v>0</v>
      </c>
      <c r="O115" s="115">
        <v>37.5</v>
      </c>
      <c r="P115" s="115">
        <v>5.19</v>
      </c>
      <c r="Q115" s="115" t="s">
        <v>390</v>
      </c>
    </row>
    <row r="116" spans="1:17" x14ac:dyDescent="0.2">
      <c r="A116" s="115" t="s">
        <v>12142</v>
      </c>
      <c r="B116" s="115" t="s">
        <v>12143</v>
      </c>
      <c r="C116" s="116">
        <v>2.3E-2</v>
      </c>
      <c r="D116" s="115">
        <v>4.45</v>
      </c>
      <c r="E116" s="117">
        <v>0.39583333333333331</v>
      </c>
      <c r="I116" s="115">
        <v>0</v>
      </c>
      <c r="J116" s="115">
        <v>28102236000</v>
      </c>
      <c r="K116" s="115" t="s">
        <v>390</v>
      </c>
      <c r="L116" s="115" t="s">
        <v>390</v>
      </c>
      <c r="M116" s="115">
        <v>0</v>
      </c>
      <c r="N116" s="115">
        <v>0</v>
      </c>
      <c r="O116" s="115">
        <v>24.95</v>
      </c>
      <c r="P116" s="115">
        <v>3.88</v>
      </c>
      <c r="Q116" s="115" t="s">
        <v>390</v>
      </c>
    </row>
    <row r="117" spans="1:17" x14ac:dyDescent="0.2">
      <c r="A117" s="115" t="s">
        <v>10646</v>
      </c>
      <c r="B117" s="115" t="s">
        <v>10647</v>
      </c>
      <c r="C117" s="116">
        <v>6.7900000000000002E-2</v>
      </c>
      <c r="D117" s="115">
        <v>2.36</v>
      </c>
      <c r="E117" s="117">
        <v>0.42328703703703702</v>
      </c>
      <c r="I117" s="115">
        <v>0</v>
      </c>
      <c r="J117" s="115">
        <v>9188317900</v>
      </c>
      <c r="K117" s="115" t="s">
        <v>390</v>
      </c>
      <c r="L117" s="115" t="s">
        <v>390</v>
      </c>
      <c r="M117" s="115">
        <v>0</v>
      </c>
      <c r="N117" s="115">
        <v>0</v>
      </c>
      <c r="O117" s="115">
        <v>28.46</v>
      </c>
      <c r="P117" s="115">
        <v>5.79</v>
      </c>
      <c r="Q117" s="115" t="s">
        <v>390</v>
      </c>
    </row>
    <row r="118" spans="1:17" x14ac:dyDescent="0.2">
      <c r="A118" s="115" t="s">
        <v>14170</v>
      </c>
      <c r="B118" s="115" t="s">
        <v>14171</v>
      </c>
      <c r="C118" s="116">
        <v>3.2099999999999997E-2</v>
      </c>
      <c r="D118" s="115">
        <v>7.07</v>
      </c>
      <c r="E118" s="117">
        <v>0.39583333333333331</v>
      </c>
      <c r="I118" s="115">
        <v>0</v>
      </c>
      <c r="J118" s="115">
        <v>3624984400</v>
      </c>
      <c r="K118" s="115" t="s">
        <v>390</v>
      </c>
      <c r="L118" s="115" t="s">
        <v>390</v>
      </c>
      <c r="M118" s="115">
        <v>0</v>
      </c>
      <c r="N118" s="115">
        <v>31.72</v>
      </c>
      <c r="O118" s="115">
        <v>19.690000000000001</v>
      </c>
      <c r="P118" s="115">
        <v>7.27</v>
      </c>
      <c r="Q118" s="115" t="s">
        <v>390</v>
      </c>
    </row>
    <row r="119" spans="1:17" x14ac:dyDescent="0.2">
      <c r="A119" s="115" t="s">
        <v>10480</v>
      </c>
      <c r="B119" s="115" t="s">
        <v>22866</v>
      </c>
      <c r="C119" s="116">
        <v>5.3800000000000001E-2</v>
      </c>
      <c r="D119" s="115">
        <v>2.94</v>
      </c>
      <c r="E119" s="117">
        <v>0.41494212962962962</v>
      </c>
      <c r="I119" s="115">
        <v>0</v>
      </c>
      <c r="J119" s="115">
        <v>4720719500</v>
      </c>
      <c r="K119" s="115" t="s">
        <v>390</v>
      </c>
      <c r="L119" s="115" t="s">
        <v>390</v>
      </c>
      <c r="M119" s="115">
        <v>0</v>
      </c>
      <c r="N119" s="115">
        <v>0</v>
      </c>
      <c r="O119" s="115">
        <v>61.63</v>
      </c>
      <c r="P119" s="115">
        <v>13.28</v>
      </c>
      <c r="Q119" s="115" t="s">
        <v>390</v>
      </c>
    </row>
    <row r="120" spans="1:17" x14ac:dyDescent="0.2">
      <c r="A120" s="115" t="s">
        <v>7503</v>
      </c>
      <c r="B120" s="115" t="s">
        <v>7504</v>
      </c>
      <c r="C120" s="116">
        <v>1.03E-2</v>
      </c>
      <c r="D120" s="115">
        <v>3.92</v>
      </c>
      <c r="E120" s="117">
        <v>0.41806712962962966</v>
      </c>
      <c r="I120" s="115">
        <v>0</v>
      </c>
      <c r="J120" s="115">
        <v>3253612700</v>
      </c>
      <c r="K120" s="115" t="s">
        <v>390</v>
      </c>
      <c r="L120" s="115" t="s">
        <v>390</v>
      </c>
      <c r="M120" s="115">
        <v>0</v>
      </c>
      <c r="N120" s="115">
        <v>0</v>
      </c>
      <c r="O120" s="115">
        <v>77.69</v>
      </c>
      <c r="P120" s="115">
        <v>24.67</v>
      </c>
      <c r="Q120" s="115" t="s">
        <v>390</v>
      </c>
    </row>
    <row r="121" spans="1:17" x14ac:dyDescent="0.2">
      <c r="A121" s="115" t="s">
        <v>10520</v>
      </c>
      <c r="B121" s="115" t="s">
        <v>27637</v>
      </c>
      <c r="C121" s="116">
        <v>3.6400000000000002E-2</v>
      </c>
      <c r="D121" s="115">
        <v>7.68</v>
      </c>
      <c r="E121" s="117">
        <v>0.39583333333333331</v>
      </c>
      <c r="I121" s="115">
        <v>0</v>
      </c>
      <c r="J121" s="115">
        <v>17367734000</v>
      </c>
      <c r="K121" s="115" t="s">
        <v>390</v>
      </c>
      <c r="L121" s="115" t="s">
        <v>390</v>
      </c>
      <c r="M121" s="115">
        <v>0</v>
      </c>
      <c r="N121" s="115">
        <v>0</v>
      </c>
      <c r="O121" s="115">
        <v>34.58</v>
      </c>
      <c r="P121" s="115">
        <v>6.87</v>
      </c>
      <c r="Q121" s="115" t="s">
        <v>390</v>
      </c>
    </row>
    <row r="122" spans="1:17" x14ac:dyDescent="0.2">
      <c r="A122" s="115" t="s">
        <v>12736</v>
      </c>
      <c r="B122" s="115" t="s">
        <v>12737</v>
      </c>
      <c r="C122" s="116">
        <v>4.6800000000000001E-2</v>
      </c>
      <c r="D122" s="115">
        <v>9.39</v>
      </c>
      <c r="E122" s="117">
        <v>0.39583333333333331</v>
      </c>
      <c r="I122" s="115">
        <v>0</v>
      </c>
      <c r="J122" s="115">
        <v>26847422000</v>
      </c>
      <c r="K122" s="115" t="s">
        <v>390</v>
      </c>
      <c r="L122" s="115" t="s">
        <v>390</v>
      </c>
      <c r="M122" s="115">
        <v>0</v>
      </c>
      <c r="N122" s="115">
        <v>0</v>
      </c>
      <c r="O122" s="115">
        <v>67.03</v>
      </c>
      <c r="P122" s="115">
        <v>6.93</v>
      </c>
      <c r="Q122" s="115" t="s">
        <v>390</v>
      </c>
    </row>
    <row r="123" spans="1:17" x14ac:dyDescent="0.2">
      <c r="A123" s="115" t="s">
        <v>7627</v>
      </c>
      <c r="B123" s="115" t="s">
        <v>7628</v>
      </c>
      <c r="C123" s="116">
        <v>6.8599999999999994E-2</v>
      </c>
      <c r="D123" s="115">
        <v>2.96</v>
      </c>
      <c r="E123" s="117">
        <v>0.47047453703703707</v>
      </c>
      <c r="I123" s="115">
        <v>0</v>
      </c>
      <c r="J123" s="115">
        <v>4119339500</v>
      </c>
      <c r="K123" s="115" t="s">
        <v>390</v>
      </c>
      <c r="L123" s="115" t="s">
        <v>390</v>
      </c>
      <c r="M123" s="115">
        <v>0</v>
      </c>
      <c r="N123" s="115">
        <v>40.369999999999997</v>
      </c>
      <c r="O123" s="115">
        <v>37.74</v>
      </c>
      <c r="P123" s="115">
        <v>3.67</v>
      </c>
      <c r="Q123" s="115" t="s">
        <v>390</v>
      </c>
    </row>
    <row r="124" spans="1:17" x14ac:dyDescent="0.2">
      <c r="A124" s="115" t="s">
        <v>10894</v>
      </c>
      <c r="B124" s="115" t="s">
        <v>10895</v>
      </c>
      <c r="C124" s="116">
        <v>1.54E-2</v>
      </c>
      <c r="D124" s="115">
        <v>23.79</v>
      </c>
      <c r="E124" s="117">
        <v>0.39583333333333331</v>
      </c>
      <c r="I124" s="115">
        <v>0</v>
      </c>
      <c r="J124" s="115">
        <v>270413400000</v>
      </c>
      <c r="K124" s="115" t="s">
        <v>390</v>
      </c>
      <c r="L124" s="115" t="s">
        <v>390</v>
      </c>
      <c r="M124" s="115">
        <v>0</v>
      </c>
      <c r="N124" s="115">
        <v>0</v>
      </c>
      <c r="O124" s="115">
        <v>69.72</v>
      </c>
      <c r="P124" s="115">
        <v>4.45</v>
      </c>
      <c r="Q124"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28586</v>
      </c>
      <c r="F1" s="3" t="s">
        <v>23597</v>
      </c>
      <c r="G1" s="3" t="s">
        <v>23596</v>
      </c>
      <c r="H1" s="3" t="s">
        <v>23595</v>
      </c>
      <c r="I1" s="115" t="s">
        <v>28585</v>
      </c>
      <c r="J1" s="115" t="s">
        <v>100</v>
      </c>
      <c r="K1" s="115" t="s">
        <v>28584</v>
      </c>
      <c r="L1" s="115" t="s">
        <v>595</v>
      </c>
      <c r="M1" s="115" t="s">
        <v>628</v>
      </c>
      <c r="N1" s="115" t="s">
        <v>624</v>
      </c>
      <c r="O1" s="115" t="s">
        <v>28583</v>
      </c>
      <c r="P1" s="115" t="s">
        <v>28582</v>
      </c>
      <c r="Q1" s="115" t="s">
        <v>28581</v>
      </c>
    </row>
    <row r="2" spans="1:17" x14ac:dyDescent="0.2">
      <c r="A2" s="115" t="s">
        <v>12571</v>
      </c>
      <c r="B2" s="115" t="s">
        <v>12572</v>
      </c>
      <c r="C2" s="116">
        <v>0.1004</v>
      </c>
      <c r="D2" s="115">
        <v>9.2100000000000009</v>
      </c>
      <c r="E2" s="117">
        <v>0.39583333333333331</v>
      </c>
      <c r="I2" s="115">
        <v>3</v>
      </c>
      <c r="J2" s="115">
        <v>4432194500</v>
      </c>
      <c r="K2" s="115" t="s">
        <v>28456</v>
      </c>
      <c r="L2" s="115" t="s">
        <v>598</v>
      </c>
      <c r="M2" s="115">
        <v>196611</v>
      </c>
      <c r="N2" s="115">
        <v>0</v>
      </c>
      <c r="O2" s="115">
        <v>100</v>
      </c>
      <c r="P2" s="115">
        <v>3.19</v>
      </c>
      <c r="Q2" s="115">
        <v>220.16</v>
      </c>
    </row>
    <row r="3" spans="1:17" x14ac:dyDescent="0.2">
      <c r="A3" s="115" t="s">
        <v>10724</v>
      </c>
      <c r="B3" s="115" t="s">
        <v>10725</v>
      </c>
      <c r="C3" s="116">
        <v>0.1002</v>
      </c>
      <c r="D3" s="115">
        <v>13.18</v>
      </c>
      <c r="E3" s="117">
        <v>0.39618055555555554</v>
      </c>
      <c r="I3" s="115">
        <v>2</v>
      </c>
      <c r="J3" s="115">
        <v>2386412600</v>
      </c>
      <c r="K3" s="115" t="s">
        <v>28527</v>
      </c>
      <c r="L3" s="115" t="s">
        <v>596</v>
      </c>
      <c r="M3" s="115">
        <v>131074</v>
      </c>
      <c r="N3" s="115">
        <v>0</v>
      </c>
      <c r="O3" s="115">
        <v>100</v>
      </c>
      <c r="P3" s="115">
        <v>2.2599999999999998</v>
      </c>
      <c r="Q3" s="115">
        <v>83.77</v>
      </c>
    </row>
    <row r="4" spans="1:17" x14ac:dyDescent="0.2">
      <c r="A4" s="115" t="s">
        <v>448</v>
      </c>
      <c r="B4" s="115" t="s">
        <v>449</v>
      </c>
      <c r="C4" s="116">
        <v>9.9400000000000002E-2</v>
      </c>
      <c r="D4" s="115">
        <v>7.41</v>
      </c>
      <c r="E4" s="117">
        <v>0.39756944444444442</v>
      </c>
      <c r="I4" s="115">
        <v>2</v>
      </c>
      <c r="J4" s="115">
        <v>2982992600</v>
      </c>
      <c r="K4" s="115" t="s">
        <v>28523</v>
      </c>
      <c r="L4" s="115" t="s">
        <v>596</v>
      </c>
      <c r="M4" s="115">
        <v>131074</v>
      </c>
      <c r="N4" s="115">
        <v>63.71</v>
      </c>
      <c r="O4" s="115">
        <v>100</v>
      </c>
      <c r="P4" s="115">
        <v>9.43</v>
      </c>
      <c r="Q4" s="115">
        <v>114</v>
      </c>
    </row>
    <row r="5" spans="1:17" x14ac:dyDescent="0.2">
      <c r="A5" s="115" t="s">
        <v>8600</v>
      </c>
      <c r="B5" s="115" t="s">
        <v>8601</v>
      </c>
      <c r="C5" s="116">
        <v>0.1004</v>
      </c>
      <c r="D5" s="115">
        <v>9.32</v>
      </c>
      <c r="E5" s="117">
        <v>0.4236226851851852</v>
      </c>
      <c r="I5" s="115">
        <v>2</v>
      </c>
      <c r="J5" s="115">
        <v>4851246400</v>
      </c>
      <c r="K5" s="115" t="s">
        <v>28514</v>
      </c>
      <c r="L5" s="115" t="s">
        <v>596</v>
      </c>
      <c r="M5" s="115">
        <v>131074</v>
      </c>
      <c r="N5" s="115">
        <v>0</v>
      </c>
      <c r="O5" s="115">
        <v>99.95</v>
      </c>
      <c r="P5" s="115">
        <v>15.94</v>
      </c>
      <c r="Q5" s="115">
        <v>10.47</v>
      </c>
    </row>
    <row r="6" spans="1:17" x14ac:dyDescent="0.2">
      <c r="A6" s="115" t="s">
        <v>13760</v>
      </c>
      <c r="B6" s="115" t="s">
        <v>13761</v>
      </c>
      <c r="C6" s="116">
        <v>0.2</v>
      </c>
      <c r="D6" s="115">
        <v>18.36</v>
      </c>
      <c r="E6" s="117">
        <v>0.41215277777777781</v>
      </c>
      <c r="I6" s="115">
        <v>1</v>
      </c>
      <c r="J6" s="115">
        <v>1278957600</v>
      </c>
      <c r="K6" s="115" t="s">
        <v>28580</v>
      </c>
      <c r="L6" s="115" t="s">
        <v>596</v>
      </c>
      <c r="M6" s="115">
        <v>65537</v>
      </c>
      <c r="N6" s="115">
        <v>0</v>
      </c>
      <c r="O6" s="115">
        <v>100</v>
      </c>
      <c r="P6" s="115">
        <v>30.88</v>
      </c>
      <c r="Q6" s="115">
        <v>9.27</v>
      </c>
    </row>
    <row r="7" spans="1:17" x14ac:dyDescent="0.2">
      <c r="A7" s="115" t="s">
        <v>13286</v>
      </c>
      <c r="B7" s="115" t="s">
        <v>13287</v>
      </c>
      <c r="C7" s="116">
        <v>0.19980000000000001</v>
      </c>
      <c r="D7" s="115">
        <v>20.420000000000002</v>
      </c>
      <c r="E7" s="117">
        <v>0.44150462962962966</v>
      </c>
      <c r="I7" s="115">
        <v>1</v>
      </c>
      <c r="J7" s="115">
        <v>937785950</v>
      </c>
      <c r="K7" s="115" t="s">
        <v>28579</v>
      </c>
      <c r="L7" s="115" t="s">
        <v>596</v>
      </c>
      <c r="M7" s="115">
        <v>65537</v>
      </c>
      <c r="N7" s="115">
        <v>0</v>
      </c>
      <c r="O7" s="115">
        <v>100</v>
      </c>
      <c r="P7" s="115">
        <v>33.18</v>
      </c>
      <c r="Q7" s="115">
        <v>22.41</v>
      </c>
    </row>
    <row r="8" spans="1:17" x14ac:dyDescent="0.2">
      <c r="A8" s="115" t="s">
        <v>6855</v>
      </c>
      <c r="B8" s="115" t="s">
        <v>6856</v>
      </c>
      <c r="C8" s="116">
        <v>0.19980000000000001</v>
      </c>
      <c r="D8" s="115">
        <v>28.88</v>
      </c>
      <c r="E8" s="117">
        <v>0.54275462962962961</v>
      </c>
      <c r="I8" s="115">
        <v>1</v>
      </c>
      <c r="J8" s="115">
        <v>15982211000</v>
      </c>
      <c r="K8" s="115" t="s">
        <v>28578</v>
      </c>
      <c r="L8" s="115" t="s">
        <v>596</v>
      </c>
      <c r="M8" s="115">
        <v>65537</v>
      </c>
      <c r="N8" s="115">
        <v>0</v>
      </c>
      <c r="O8" s="115">
        <v>100</v>
      </c>
      <c r="P8" s="115">
        <v>11.37</v>
      </c>
      <c r="Q8" s="115">
        <v>4.49</v>
      </c>
    </row>
    <row r="9" spans="1:17" x14ac:dyDescent="0.2">
      <c r="A9" s="115" t="s">
        <v>1796</v>
      </c>
      <c r="B9" s="115" t="s">
        <v>1797</v>
      </c>
      <c r="C9" s="116">
        <v>0.1002</v>
      </c>
      <c r="D9" s="115">
        <v>30.97</v>
      </c>
      <c r="E9" s="117">
        <v>0.61902777777777784</v>
      </c>
      <c r="I9" s="115">
        <v>1</v>
      </c>
      <c r="J9" s="115">
        <v>1194339930</v>
      </c>
      <c r="K9" s="115" t="s">
        <v>28577</v>
      </c>
      <c r="L9" s="115" t="s">
        <v>596</v>
      </c>
      <c r="M9" s="115">
        <v>131075</v>
      </c>
      <c r="N9" s="115">
        <v>6.59</v>
      </c>
      <c r="O9" s="115">
        <v>99.38</v>
      </c>
      <c r="P9" s="115">
        <v>58.8</v>
      </c>
      <c r="Q9" s="115">
        <v>1.97</v>
      </c>
    </row>
    <row r="10" spans="1:17" x14ac:dyDescent="0.2">
      <c r="A10" s="115" t="s">
        <v>6623</v>
      </c>
      <c r="B10" s="115" t="s">
        <v>6624</v>
      </c>
      <c r="C10" s="116">
        <v>0.1002</v>
      </c>
      <c r="D10" s="115">
        <v>11.86</v>
      </c>
      <c r="E10" s="117">
        <v>0.59766203703703702</v>
      </c>
      <c r="I10" s="115">
        <v>1</v>
      </c>
      <c r="J10" s="115">
        <v>3091727800</v>
      </c>
      <c r="K10" s="115" t="s">
        <v>28576</v>
      </c>
      <c r="L10" s="115" t="s">
        <v>596</v>
      </c>
      <c r="M10" s="115">
        <v>65537</v>
      </c>
      <c r="N10" s="115">
        <v>0</v>
      </c>
      <c r="O10" s="115">
        <v>100</v>
      </c>
      <c r="P10" s="115">
        <v>4.76</v>
      </c>
      <c r="Q10" s="115">
        <v>2.61</v>
      </c>
    </row>
    <row r="11" spans="1:17" x14ac:dyDescent="0.2">
      <c r="A11" s="115" t="s">
        <v>10328</v>
      </c>
      <c r="B11" s="115" t="s">
        <v>28575</v>
      </c>
      <c r="C11" s="116">
        <v>0.1</v>
      </c>
      <c r="D11" s="115">
        <v>2.75</v>
      </c>
      <c r="E11" s="117">
        <v>0.60964120370370367</v>
      </c>
      <c r="I11" s="115">
        <v>1</v>
      </c>
      <c r="J11" s="115">
        <v>5865384200</v>
      </c>
      <c r="K11" s="115" t="s">
        <v>28574</v>
      </c>
      <c r="L11" s="115" t="s">
        <v>596</v>
      </c>
      <c r="M11" s="115">
        <v>65537</v>
      </c>
      <c r="N11" s="115">
        <v>0</v>
      </c>
      <c r="O11" s="115">
        <v>79.3</v>
      </c>
      <c r="P11" s="115">
        <v>4.54</v>
      </c>
      <c r="Q11" s="115">
        <v>2.48</v>
      </c>
    </row>
    <row r="12" spans="1:17" x14ac:dyDescent="0.2">
      <c r="A12" s="115" t="s">
        <v>19483</v>
      </c>
      <c r="B12" s="115" t="s">
        <v>19484</v>
      </c>
      <c r="C12" s="116">
        <v>9.9900000000000003E-2</v>
      </c>
      <c r="D12" s="115">
        <v>16.41</v>
      </c>
      <c r="E12" s="117">
        <v>0.4001736111111111</v>
      </c>
      <c r="I12" s="115">
        <v>1</v>
      </c>
      <c r="J12" s="115">
        <v>662143500</v>
      </c>
      <c r="K12" s="115" t="s">
        <v>28573</v>
      </c>
      <c r="L12" s="115" t="s">
        <v>596</v>
      </c>
      <c r="M12" s="115">
        <v>65537</v>
      </c>
      <c r="N12" s="115">
        <v>0</v>
      </c>
      <c r="O12" s="115">
        <v>49.61</v>
      </c>
      <c r="P12" s="115">
        <v>19.36</v>
      </c>
      <c r="Q12" s="115">
        <v>26.83</v>
      </c>
    </row>
    <row r="13" spans="1:17" x14ac:dyDescent="0.2">
      <c r="A13" s="115" t="s">
        <v>17141</v>
      </c>
      <c r="B13" s="115" t="s">
        <v>17142</v>
      </c>
      <c r="C13" s="116">
        <v>0.1003</v>
      </c>
      <c r="D13" s="115">
        <v>20.079999999999998</v>
      </c>
      <c r="E13" s="117">
        <v>0.41770833333333335</v>
      </c>
      <c r="I13" s="115">
        <v>1</v>
      </c>
      <c r="J13" s="115">
        <v>941752000</v>
      </c>
      <c r="K13" s="115" t="s">
        <v>15326</v>
      </c>
      <c r="L13" s="115" t="s">
        <v>596</v>
      </c>
      <c r="M13" s="115">
        <v>65537</v>
      </c>
      <c r="N13" s="115">
        <v>0</v>
      </c>
      <c r="O13" s="115">
        <v>63.49</v>
      </c>
      <c r="P13" s="115">
        <v>31.03</v>
      </c>
      <c r="Q13" s="115">
        <v>40.520000000000003</v>
      </c>
    </row>
    <row r="14" spans="1:17" x14ac:dyDescent="0.2">
      <c r="A14" s="115" t="s">
        <v>6883</v>
      </c>
      <c r="B14" s="115" t="s">
        <v>6884</v>
      </c>
      <c r="C14" s="116">
        <v>0.1</v>
      </c>
      <c r="D14" s="115">
        <v>15.07</v>
      </c>
      <c r="E14" s="117">
        <v>0.3979166666666667</v>
      </c>
      <c r="I14" s="115">
        <v>1</v>
      </c>
      <c r="J14" s="115">
        <v>13491278000</v>
      </c>
      <c r="K14" s="115" t="s">
        <v>28572</v>
      </c>
      <c r="L14" s="115" t="s">
        <v>596</v>
      </c>
      <c r="M14" s="115">
        <v>65537</v>
      </c>
      <c r="N14" s="115">
        <v>0</v>
      </c>
      <c r="O14" s="115">
        <v>70.88</v>
      </c>
      <c r="P14" s="115">
        <v>4.46</v>
      </c>
      <c r="Q14" s="115">
        <v>23.05</v>
      </c>
    </row>
    <row r="15" spans="1:17" x14ac:dyDescent="0.2">
      <c r="A15" s="115" t="s">
        <v>4719</v>
      </c>
      <c r="B15" s="115" t="s">
        <v>4720</v>
      </c>
      <c r="C15" s="116">
        <v>0.1</v>
      </c>
      <c r="D15" s="115">
        <v>5.94</v>
      </c>
      <c r="E15" s="117">
        <v>0.54449074074074078</v>
      </c>
      <c r="I15" s="115">
        <v>1</v>
      </c>
      <c r="J15" s="115">
        <v>1735011800</v>
      </c>
      <c r="K15" s="115" t="s">
        <v>28571</v>
      </c>
      <c r="L15" s="115" t="s">
        <v>596</v>
      </c>
      <c r="M15" s="115">
        <v>65537</v>
      </c>
      <c r="N15" s="115">
        <v>26.42</v>
      </c>
      <c r="O15" s="115">
        <v>78.55</v>
      </c>
      <c r="P15" s="115">
        <v>9.4700000000000006</v>
      </c>
      <c r="Q15" s="115">
        <v>49.95</v>
      </c>
    </row>
    <row r="16" spans="1:17" x14ac:dyDescent="0.2">
      <c r="A16" s="115" t="s">
        <v>7116</v>
      </c>
      <c r="B16" s="115" t="s">
        <v>7117</v>
      </c>
      <c r="C16" s="116">
        <v>0.1003</v>
      </c>
      <c r="D16" s="115">
        <v>3.4</v>
      </c>
      <c r="E16" s="117">
        <v>0.60373842592592586</v>
      </c>
      <c r="I16" s="115">
        <v>1</v>
      </c>
      <c r="J16" s="115">
        <v>1775383100</v>
      </c>
      <c r="K16" s="115" t="s">
        <v>28570</v>
      </c>
      <c r="L16" s="115" t="s">
        <v>596</v>
      </c>
      <c r="M16" s="115">
        <v>65537</v>
      </c>
      <c r="N16" s="115">
        <v>0</v>
      </c>
      <c r="O16" s="115">
        <v>89.22</v>
      </c>
      <c r="P16" s="115">
        <v>32.35</v>
      </c>
      <c r="Q16" s="115">
        <v>1.04</v>
      </c>
    </row>
    <row r="17" spans="1:17" x14ac:dyDescent="0.2">
      <c r="A17" s="115" t="s">
        <v>876</v>
      </c>
      <c r="B17" s="115" t="s">
        <v>877</v>
      </c>
      <c r="C17" s="116">
        <v>0.1</v>
      </c>
      <c r="D17" s="115">
        <v>25.74</v>
      </c>
      <c r="E17" s="117">
        <v>0.43004629629629632</v>
      </c>
      <c r="I17" s="115">
        <v>1</v>
      </c>
      <c r="J17" s="115">
        <v>1235520000</v>
      </c>
      <c r="K17" s="115" t="s">
        <v>28569</v>
      </c>
      <c r="L17" s="115" t="s">
        <v>596</v>
      </c>
      <c r="M17" s="115">
        <v>65537</v>
      </c>
      <c r="N17" s="115">
        <v>0</v>
      </c>
      <c r="O17" s="115">
        <v>44.56</v>
      </c>
      <c r="P17" s="115">
        <v>10.93</v>
      </c>
      <c r="Q17" s="115">
        <v>15.11</v>
      </c>
    </row>
    <row r="18" spans="1:17" x14ac:dyDescent="0.2">
      <c r="A18" s="115" t="s">
        <v>13659</v>
      </c>
      <c r="B18" s="115" t="s">
        <v>13660</v>
      </c>
      <c r="C18" s="116">
        <v>0.10009999999999999</v>
      </c>
      <c r="D18" s="115">
        <v>34.840000000000003</v>
      </c>
      <c r="E18" s="117">
        <v>0.4069444444444445</v>
      </c>
      <c r="I18" s="115">
        <v>1</v>
      </c>
      <c r="J18" s="115">
        <v>1546192300</v>
      </c>
      <c r="K18" s="115" t="s">
        <v>28568</v>
      </c>
      <c r="L18" s="115" t="s">
        <v>596</v>
      </c>
      <c r="M18" s="115">
        <v>65537</v>
      </c>
      <c r="N18" s="115">
        <v>0</v>
      </c>
      <c r="O18" s="115">
        <v>30.14</v>
      </c>
      <c r="P18" s="115">
        <v>5.28</v>
      </c>
      <c r="Q18" s="115">
        <v>52.98</v>
      </c>
    </row>
    <row r="19" spans="1:17" x14ac:dyDescent="0.2">
      <c r="A19" s="115" t="s">
        <v>7725</v>
      </c>
      <c r="B19" s="115" t="s">
        <v>7726</v>
      </c>
      <c r="C19" s="116">
        <v>0.10050000000000001</v>
      </c>
      <c r="D19" s="115">
        <v>4.49</v>
      </c>
      <c r="E19" s="117">
        <v>0.40347222222222223</v>
      </c>
      <c r="I19" s="115">
        <v>1</v>
      </c>
      <c r="J19" s="115">
        <v>3832038600</v>
      </c>
      <c r="K19" s="115" t="s">
        <v>28567</v>
      </c>
      <c r="L19" s="115" t="s">
        <v>596</v>
      </c>
      <c r="M19" s="115">
        <v>65537</v>
      </c>
      <c r="N19" s="115">
        <v>0</v>
      </c>
      <c r="O19" s="115">
        <v>86.15</v>
      </c>
      <c r="P19" s="115">
        <v>4.2</v>
      </c>
      <c r="Q19" s="115">
        <v>24.32</v>
      </c>
    </row>
    <row r="20" spans="1:17" x14ac:dyDescent="0.2">
      <c r="A20" s="115" t="s">
        <v>9799</v>
      </c>
      <c r="B20" s="115" t="s">
        <v>9800</v>
      </c>
      <c r="C20" s="116">
        <v>9.9900000000000003E-2</v>
      </c>
      <c r="D20" s="115">
        <v>7.71</v>
      </c>
      <c r="E20" s="117">
        <v>0.57839120370370367</v>
      </c>
      <c r="I20" s="115">
        <v>1</v>
      </c>
      <c r="J20" s="115">
        <v>5711395300</v>
      </c>
      <c r="K20" s="115" t="s">
        <v>27853</v>
      </c>
      <c r="L20" s="115" t="s">
        <v>596</v>
      </c>
      <c r="M20" s="115">
        <v>65537</v>
      </c>
      <c r="N20" s="115">
        <v>40.58</v>
      </c>
      <c r="O20" s="115">
        <v>89.94</v>
      </c>
      <c r="P20" s="115">
        <v>13.35</v>
      </c>
      <c r="Q20" s="115">
        <v>5.04</v>
      </c>
    </row>
    <row r="21" spans="1:17" x14ac:dyDescent="0.2">
      <c r="A21" s="115" t="s">
        <v>3338</v>
      </c>
      <c r="B21" s="115" t="s">
        <v>3339</v>
      </c>
      <c r="C21" s="116">
        <v>9.9900000000000003E-2</v>
      </c>
      <c r="D21" s="115">
        <v>12.88</v>
      </c>
      <c r="E21" s="117">
        <v>0.61364583333333333</v>
      </c>
      <c r="I21" s="115">
        <v>1</v>
      </c>
      <c r="J21" s="115">
        <v>5778936900</v>
      </c>
      <c r="K21" s="115" t="s">
        <v>27311</v>
      </c>
      <c r="L21" s="115" t="s">
        <v>596</v>
      </c>
      <c r="M21" s="115">
        <v>65537</v>
      </c>
      <c r="N21" s="115">
        <v>0</v>
      </c>
      <c r="O21" s="115">
        <v>71.61</v>
      </c>
      <c r="P21" s="115">
        <v>3.6</v>
      </c>
      <c r="Q21" s="115">
        <v>7.41</v>
      </c>
    </row>
    <row r="22" spans="1:17" x14ac:dyDescent="0.2">
      <c r="A22" s="115" t="s">
        <v>10763</v>
      </c>
      <c r="B22" s="115" t="s">
        <v>10764</v>
      </c>
      <c r="C22" s="116">
        <v>0.10009999999999999</v>
      </c>
      <c r="D22" s="115">
        <v>31.42</v>
      </c>
      <c r="E22" s="117">
        <v>0.6212847222222222</v>
      </c>
      <c r="I22" s="115">
        <v>1</v>
      </c>
      <c r="J22" s="115">
        <v>15011770000</v>
      </c>
      <c r="K22" s="115" t="s">
        <v>28566</v>
      </c>
      <c r="L22" s="115" t="s">
        <v>596</v>
      </c>
      <c r="M22" s="115">
        <v>65537</v>
      </c>
      <c r="N22" s="115">
        <v>0</v>
      </c>
      <c r="O22" s="115">
        <v>13.97</v>
      </c>
      <c r="P22" s="115">
        <v>3.36</v>
      </c>
      <c r="Q22" s="115">
        <v>3.27</v>
      </c>
    </row>
    <row r="23" spans="1:17" x14ac:dyDescent="0.2">
      <c r="A23" s="115" t="s">
        <v>1113</v>
      </c>
      <c r="B23" s="115" t="s">
        <v>1114</v>
      </c>
      <c r="C23" s="116">
        <v>0.10100000000000001</v>
      </c>
      <c r="D23" s="115">
        <v>3.16</v>
      </c>
      <c r="E23" s="117">
        <v>0.61486111111111108</v>
      </c>
      <c r="I23" s="115">
        <v>1</v>
      </c>
      <c r="J23" s="115">
        <v>5099548300</v>
      </c>
      <c r="K23" s="115" t="s">
        <v>28565</v>
      </c>
      <c r="L23" s="115" t="s">
        <v>596</v>
      </c>
      <c r="M23" s="115">
        <v>65537</v>
      </c>
      <c r="N23" s="115">
        <v>0</v>
      </c>
      <c r="O23" s="115">
        <v>100</v>
      </c>
      <c r="P23" s="115">
        <v>17.86</v>
      </c>
      <c r="Q23" s="115">
        <v>0.93</v>
      </c>
    </row>
    <row r="24" spans="1:17" x14ac:dyDescent="0.2">
      <c r="A24" s="115" t="s">
        <v>13365</v>
      </c>
      <c r="B24" s="115" t="s">
        <v>13366</v>
      </c>
      <c r="C24" s="116">
        <v>0.1641</v>
      </c>
      <c r="D24" s="115">
        <v>31</v>
      </c>
      <c r="E24" s="117">
        <v>0.57839120370370367</v>
      </c>
      <c r="F24" s="3">
        <v>31.96</v>
      </c>
      <c r="G24" s="3">
        <v>28.02</v>
      </c>
      <c r="H24" s="3">
        <f>AVERAGE((G24-F24)*100/G24)</f>
        <v>-14.061384725196293</v>
      </c>
      <c r="I24" s="115">
        <v>0</v>
      </c>
      <c r="J24" s="115">
        <v>2641362800</v>
      </c>
      <c r="K24" s="115" t="s">
        <v>390</v>
      </c>
      <c r="L24" s="115" t="s">
        <v>390</v>
      </c>
      <c r="M24" s="115">
        <v>0</v>
      </c>
      <c r="N24" s="115">
        <v>0</v>
      </c>
      <c r="O24" s="115">
        <v>93.38</v>
      </c>
      <c r="P24" s="115">
        <v>58.43</v>
      </c>
      <c r="Q24" s="115" t="s">
        <v>390</v>
      </c>
    </row>
    <row r="25" spans="1:17" x14ac:dyDescent="0.2">
      <c r="A25" s="115" t="s">
        <v>11548</v>
      </c>
      <c r="B25" s="115" t="s">
        <v>11549</v>
      </c>
      <c r="C25" s="116">
        <v>8.1000000000000003E-2</v>
      </c>
      <c r="D25" s="115">
        <v>15.75</v>
      </c>
      <c r="E25" s="117">
        <v>0.40086805555555555</v>
      </c>
      <c r="F25" s="3">
        <v>17.48</v>
      </c>
      <c r="G25" s="3">
        <v>14.82</v>
      </c>
      <c r="H25" s="3">
        <f t="shared" ref="H25:H26" si="0">AVERAGE((G25-F25)*100/G25)</f>
        <v>-17.948717948717949</v>
      </c>
      <c r="I25" s="115">
        <v>0</v>
      </c>
      <c r="J25" s="115">
        <v>3812813500</v>
      </c>
      <c r="K25" s="115" t="s">
        <v>390</v>
      </c>
      <c r="L25" s="115" t="s">
        <v>390</v>
      </c>
      <c r="M25" s="115">
        <v>0</v>
      </c>
      <c r="N25" s="115">
        <v>0</v>
      </c>
      <c r="O25" s="115">
        <v>53.59</v>
      </c>
      <c r="P25" s="115">
        <v>28.83</v>
      </c>
      <c r="Q25" s="115" t="s">
        <v>390</v>
      </c>
    </row>
    <row r="26" spans="1:17" x14ac:dyDescent="0.2">
      <c r="A26" s="115" t="s">
        <v>728</v>
      </c>
      <c r="B26" s="115" t="s">
        <v>729</v>
      </c>
      <c r="C26" s="116">
        <v>1.7600000000000001E-2</v>
      </c>
      <c r="D26" s="115">
        <v>12.7</v>
      </c>
      <c r="E26" s="117">
        <v>0.3972222222222222</v>
      </c>
      <c r="F26" s="3">
        <v>13.73</v>
      </c>
      <c r="G26" s="3">
        <v>12.71</v>
      </c>
      <c r="H26" s="3">
        <f t="shared" si="0"/>
        <v>-8.0251770259638047</v>
      </c>
      <c r="I26" s="115">
        <v>0</v>
      </c>
      <c r="J26" s="115">
        <v>720169380</v>
      </c>
      <c r="K26" s="115" t="s">
        <v>390</v>
      </c>
      <c r="L26" s="115" t="s">
        <v>390</v>
      </c>
      <c r="M26" s="115">
        <v>0</v>
      </c>
      <c r="N26" s="115">
        <v>0</v>
      </c>
      <c r="O26" s="115">
        <v>9.8800000000000008</v>
      </c>
      <c r="P26" s="115">
        <v>14.13</v>
      </c>
      <c r="Q26" s="115" t="s">
        <v>390</v>
      </c>
    </row>
    <row r="27" spans="1:17" x14ac:dyDescent="0.2">
      <c r="A27" s="115" t="s">
        <v>8128</v>
      </c>
      <c r="B27" s="115" t="s">
        <v>8129</v>
      </c>
      <c r="C27" s="116">
        <v>-0.10009999999999999</v>
      </c>
      <c r="D27" s="115">
        <v>20.67</v>
      </c>
      <c r="E27" s="115" t="s">
        <v>390</v>
      </c>
      <c r="I27" s="115">
        <v>0</v>
      </c>
      <c r="J27" s="115">
        <v>1040571720</v>
      </c>
      <c r="K27" s="115" t="s">
        <v>390</v>
      </c>
      <c r="L27" s="115" t="s">
        <v>390</v>
      </c>
      <c r="M27" s="115">
        <v>0</v>
      </c>
      <c r="N27" s="115">
        <v>0</v>
      </c>
      <c r="O27" s="115">
        <v>0</v>
      </c>
      <c r="P27" s="115">
        <v>5.26</v>
      </c>
      <c r="Q27" s="115" t="s">
        <v>390</v>
      </c>
    </row>
    <row r="28" spans="1:17" x14ac:dyDescent="0.2">
      <c r="A28" s="115" t="s">
        <v>8609</v>
      </c>
      <c r="B28" s="115" t="s">
        <v>8610</v>
      </c>
      <c r="C28" s="116">
        <v>-9.9900000000000003E-2</v>
      </c>
      <c r="D28" s="115">
        <v>33.15</v>
      </c>
      <c r="E28" s="115" t="s">
        <v>390</v>
      </c>
      <c r="I28" s="115">
        <v>0</v>
      </c>
      <c r="J28" s="115">
        <v>1692101600</v>
      </c>
      <c r="K28" s="115" t="s">
        <v>390</v>
      </c>
      <c r="L28" s="115" t="s">
        <v>390</v>
      </c>
      <c r="M28" s="115">
        <v>0</v>
      </c>
      <c r="N28" s="115">
        <v>0</v>
      </c>
      <c r="O28" s="115">
        <v>0.91</v>
      </c>
      <c r="P28" s="115">
        <v>20.29</v>
      </c>
      <c r="Q28" s="115" t="s">
        <v>390</v>
      </c>
    </row>
    <row r="29" spans="1:17" x14ac:dyDescent="0.2">
      <c r="A29" s="115" t="s">
        <v>4874</v>
      </c>
      <c r="B29" s="115" t="s">
        <v>4875</v>
      </c>
      <c r="C29" s="116">
        <v>-0.1003</v>
      </c>
      <c r="D29" s="115">
        <v>11.93</v>
      </c>
      <c r="E29" s="115" t="s">
        <v>390</v>
      </c>
      <c r="I29" s="115">
        <v>0</v>
      </c>
      <c r="J29" s="115">
        <v>2632195800</v>
      </c>
      <c r="K29" s="115" t="s">
        <v>390</v>
      </c>
      <c r="L29" s="115" t="s">
        <v>390</v>
      </c>
      <c r="M29" s="115">
        <v>0</v>
      </c>
      <c r="N29" s="115">
        <v>0</v>
      </c>
      <c r="O29" s="115">
        <v>0.49</v>
      </c>
      <c r="P29" s="115">
        <v>7.32</v>
      </c>
      <c r="Q29" s="115" t="s">
        <v>390</v>
      </c>
    </row>
    <row r="30" spans="1:17" x14ac:dyDescent="0.2">
      <c r="A30" s="115" t="s">
        <v>11433</v>
      </c>
      <c r="B30" s="115" t="s">
        <v>11434</v>
      </c>
      <c r="C30" s="116">
        <v>-7.4300000000000005E-2</v>
      </c>
      <c r="D30" s="115">
        <v>33.89</v>
      </c>
      <c r="E30" s="115" t="s">
        <v>390</v>
      </c>
      <c r="I30" s="115">
        <v>0</v>
      </c>
      <c r="J30" s="115">
        <v>5497704000</v>
      </c>
      <c r="K30" s="115" t="s">
        <v>390</v>
      </c>
      <c r="L30" s="115" t="s">
        <v>390</v>
      </c>
      <c r="M30" s="115">
        <v>0</v>
      </c>
      <c r="N30" s="115">
        <v>0</v>
      </c>
      <c r="O30" s="115">
        <v>1.48</v>
      </c>
      <c r="P30" s="115">
        <v>5.17</v>
      </c>
      <c r="Q30" s="115" t="s">
        <v>390</v>
      </c>
    </row>
    <row r="31" spans="1:17" x14ac:dyDescent="0.2">
      <c r="A31" s="115" t="s">
        <v>246</v>
      </c>
      <c r="B31" s="115" t="s">
        <v>64</v>
      </c>
      <c r="C31" s="116">
        <v>-0.10009999999999999</v>
      </c>
      <c r="D31" s="115">
        <v>21.76</v>
      </c>
      <c r="E31" s="115" t="s">
        <v>390</v>
      </c>
      <c r="I31" s="115">
        <v>0</v>
      </c>
      <c r="J31" s="115">
        <v>3252885100</v>
      </c>
      <c r="K31" s="115" t="s">
        <v>390</v>
      </c>
      <c r="L31" s="115" t="s">
        <v>390</v>
      </c>
      <c r="M31" s="115">
        <v>0</v>
      </c>
      <c r="N31" s="115">
        <v>3.14</v>
      </c>
      <c r="O31" s="115">
        <v>0.09</v>
      </c>
      <c r="P31" s="115">
        <v>26.92</v>
      </c>
      <c r="Q31" s="115" t="s">
        <v>390</v>
      </c>
    </row>
    <row r="32" spans="1:17" x14ac:dyDescent="0.2">
      <c r="A32" s="115" t="s">
        <v>210</v>
      </c>
      <c r="B32" s="115" t="s">
        <v>89</v>
      </c>
      <c r="C32" s="116">
        <v>-9.9900000000000003E-2</v>
      </c>
      <c r="D32" s="115">
        <v>10.54</v>
      </c>
      <c r="E32" s="115" t="s">
        <v>390</v>
      </c>
      <c r="I32" s="115">
        <v>0</v>
      </c>
      <c r="J32" s="115">
        <v>2903947900</v>
      </c>
      <c r="K32" s="115" t="s">
        <v>390</v>
      </c>
      <c r="L32" s="115" t="s">
        <v>390</v>
      </c>
      <c r="M32" s="115">
        <v>0</v>
      </c>
      <c r="N32" s="115">
        <v>0</v>
      </c>
      <c r="O32" s="115">
        <v>0</v>
      </c>
      <c r="P32" s="115">
        <v>5.05</v>
      </c>
      <c r="Q32" s="115" t="s">
        <v>390</v>
      </c>
    </row>
    <row r="33" spans="1:17" x14ac:dyDescent="0.2">
      <c r="A33" s="115" t="s">
        <v>176</v>
      </c>
      <c r="B33" s="115" t="s">
        <v>177</v>
      </c>
      <c r="C33" s="116">
        <v>3.7499999999999999E-2</v>
      </c>
      <c r="D33" s="115">
        <v>8.0299999999999994</v>
      </c>
      <c r="E33" s="117">
        <v>0.61137731481481483</v>
      </c>
      <c r="F33" s="3">
        <v>8.51</v>
      </c>
      <c r="G33" s="3">
        <v>8</v>
      </c>
      <c r="H33" s="3">
        <f t="shared" ref="H33:H34" si="1">AVERAGE((G33-F33)*100/G33)</f>
        <v>-6.3749999999999973</v>
      </c>
      <c r="I33" s="115">
        <v>0</v>
      </c>
      <c r="J33" s="115">
        <v>2758639600</v>
      </c>
      <c r="K33" s="115" t="s">
        <v>390</v>
      </c>
      <c r="L33" s="115" t="s">
        <v>390</v>
      </c>
      <c r="M33" s="115">
        <v>0</v>
      </c>
      <c r="N33" s="115">
        <v>0</v>
      </c>
      <c r="O33" s="115">
        <v>70.040000000000006</v>
      </c>
      <c r="P33" s="115">
        <v>27.43</v>
      </c>
      <c r="Q33" s="115" t="s">
        <v>390</v>
      </c>
    </row>
    <row r="34" spans="1:17" x14ac:dyDescent="0.2">
      <c r="A34" s="115" t="s">
        <v>1015</v>
      </c>
      <c r="B34" s="115" t="s">
        <v>1016</v>
      </c>
      <c r="C34" s="116">
        <v>4.4999999999999998E-2</v>
      </c>
      <c r="D34" s="115">
        <v>11.38</v>
      </c>
      <c r="E34" s="117">
        <v>0.57978009259259256</v>
      </c>
      <c r="F34" s="3">
        <v>11.98</v>
      </c>
      <c r="G34" s="3">
        <v>11.42</v>
      </c>
      <c r="H34" s="3">
        <f t="shared" si="1"/>
        <v>-4.9036777583187439</v>
      </c>
      <c r="I34" s="115">
        <v>0</v>
      </c>
      <c r="J34" s="115">
        <v>18473730000</v>
      </c>
      <c r="K34" s="115" t="s">
        <v>390</v>
      </c>
      <c r="L34" s="115" t="s">
        <v>390</v>
      </c>
      <c r="M34" s="115">
        <v>0</v>
      </c>
      <c r="N34" s="115">
        <v>71.52</v>
      </c>
      <c r="O34" s="115">
        <v>91.82</v>
      </c>
      <c r="P34" s="115">
        <v>12.86</v>
      </c>
      <c r="Q34" s="115" t="s">
        <v>390</v>
      </c>
    </row>
    <row r="35" spans="1:17" x14ac:dyDescent="0.2">
      <c r="A35" s="115" t="s">
        <v>407</v>
      </c>
      <c r="B35" s="115" t="s">
        <v>408</v>
      </c>
      <c r="C35" s="116">
        <v>-9.98E-2</v>
      </c>
      <c r="D35" s="115">
        <v>11.9</v>
      </c>
      <c r="E35" s="115" t="s">
        <v>390</v>
      </c>
      <c r="I35" s="115">
        <v>0</v>
      </c>
      <c r="J35" s="115">
        <v>6556500600</v>
      </c>
      <c r="K35" s="115" t="s">
        <v>390</v>
      </c>
      <c r="L35" s="115" t="s">
        <v>390</v>
      </c>
      <c r="M35" s="115">
        <v>0</v>
      </c>
      <c r="N35" s="115">
        <v>0</v>
      </c>
      <c r="O35" s="115">
        <v>0</v>
      </c>
      <c r="P35" s="115">
        <v>5.87</v>
      </c>
      <c r="Q35" s="115" t="s">
        <v>390</v>
      </c>
    </row>
    <row r="36" spans="1:17" x14ac:dyDescent="0.2">
      <c r="A36" s="115" t="s">
        <v>13486</v>
      </c>
      <c r="B36" s="115" t="s">
        <v>13487</v>
      </c>
      <c r="C36" s="116">
        <v>-9.98E-2</v>
      </c>
      <c r="D36" s="115">
        <v>29.39</v>
      </c>
      <c r="E36" s="115" t="s">
        <v>390</v>
      </c>
      <c r="I36" s="115">
        <v>0</v>
      </c>
      <c r="J36" s="115">
        <v>21080846000</v>
      </c>
      <c r="K36" s="115" t="s">
        <v>390</v>
      </c>
      <c r="L36" s="115" t="s">
        <v>390</v>
      </c>
      <c r="M36" s="115">
        <v>0</v>
      </c>
      <c r="N36" s="115">
        <v>24.05</v>
      </c>
      <c r="O36" s="115">
        <v>0</v>
      </c>
      <c r="P36" s="115">
        <v>2.86</v>
      </c>
      <c r="Q36" s="115" t="s">
        <v>390</v>
      </c>
    </row>
    <row r="37" spans="1:17" x14ac:dyDescent="0.2">
      <c r="A37" s="115" t="s">
        <v>8013</v>
      </c>
      <c r="B37" s="115" t="s">
        <v>8014</v>
      </c>
      <c r="C37" s="116">
        <v>-0.1</v>
      </c>
      <c r="D37" s="115">
        <v>33.65</v>
      </c>
      <c r="E37" s="115" t="s">
        <v>390</v>
      </c>
      <c r="I37" s="115">
        <v>0</v>
      </c>
      <c r="J37" s="115">
        <v>17060492000</v>
      </c>
      <c r="K37" s="115" t="s">
        <v>390</v>
      </c>
      <c r="L37" s="115" t="s">
        <v>390</v>
      </c>
      <c r="M37" s="115">
        <v>0</v>
      </c>
      <c r="N37" s="115">
        <v>1.78</v>
      </c>
      <c r="O37" s="115">
        <v>0</v>
      </c>
      <c r="P37" s="115">
        <v>2.35</v>
      </c>
      <c r="Q37" s="115" t="s">
        <v>390</v>
      </c>
    </row>
    <row r="38" spans="1:17" x14ac:dyDescent="0.2">
      <c r="A38" s="115" t="s">
        <v>163</v>
      </c>
      <c r="B38" s="115" t="s">
        <v>84</v>
      </c>
      <c r="C38" s="116">
        <v>-9.8400000000000001E-2</v>
      </c>
      <c r="D38" s="115">
        <v>8.25</v>
      </c>
      <c r="E38" s="115" t="s">
        <v>390</v>
      </c>
      <c r="I38" s="115">
        <v>0</v>
      </c>
      <c r="J38" s="115">
        <v>8633123800</v>
      </c>
      <c r="K38" s="115" t="s">
        <v>390</v>
      </c>
      <c r="L38" s="115" t="s">
        <v>390</v>
      </c>
      <c r="M38" s="115">
        <v>0</v>
      </c>
      <c r="N38" s="115">
        <v>0</v>
      </c>
      <c r="O38" s="115">
        <v>17.32</v>
      </c>
      <c r="P38" s="115">
        <v>9.5399999999999991</v>
      </c>
      <c r="Q38" s="115" t="s">
        <v>390</v>
      </c>
    </row>
    <row r="39" spans="1:17" x14ac:dyDescent="0.2">
      <c r="A39" s="115" t="s">
        <v>5956</v>
      </c>
      <c r="B39" s="115" t="s">
        <v>5957</v>
      </c>
      <c r="C39" s="116">
        <v>-0.10009999999999999</v>
      </c>
      <c r="D39" s="115">
        <v>21.12</v>
      </c>
      <c r="E39" s="115" t="s">
        <v>390</v>
      </c>
      <c r="I39" s="115">
        <v>0</v>
      </c>
      <c r="J39" s="115">
        <v>7770487100</v>
      </c>
      <c r="K39" s="115" t="s">
        <v>390</v>
      </c>
      <c r="L39" s="115" t="s">
        <v>390</v>
      </c>
      <c r="M39" s="115">
        <v>0</v>
      </c>
      <c r="N39" s="115">
        <v>0</v>
      </c>
      <c r="O39" s="115">
        <v>0.33</v>
      </c>
      <c r="P39" s="115">
        <v>9.2100000000000009</v>
      </c>
      <c r="Q39" s="115" t="s">
        <v>390</v>
      </c>
    </row>
    <row r="40" spans="1:17" x14ac:dyDescent="0.2">
      <c r="A40" s="115" t="s">
        <v>5520</v>
      </c>
      <c r="B40" s="115" t="s">
        <v>5521</v>
      </c>
      <c r="C40" s="116">
        <v>4.9700000000000001E-2</v>
      </c>
      <c r="D40" s="115">
        <v>26.6</v>
      </c>
      <c r="E40" s="117">
        <v>0.39704861111111112</v>
      </c>
      <c r="F40" s="3">
        <v>27.87</v>
      </c>
      <c r="G40" s="3">
        <v>28.5</v>
      </c>
      <c r="H40" s="3">
        <f t="shared" ref="H40" si="2">AVERAGE((G40-F40)*100/G40)</f>
        <v>2.2105263157894703</v>
      </c>
      <c r="I40" s="115">
        <v>0</v>
      </c>
      <c r="J40" s="115">
        <v>4853302800</v>
      </c>
      <c r="K40" s="115" t="s">
        <v>390</v>
      </c>
      <c r="L40" s="115" t="s">
        <v>390</v>
      </c>
      <c r="M40" s="115">
        <v>0</v>
      </c>
      <c r="N40" s="115">
        <v>0</v>
      </c>
      <c r="O40" s="115">
        <v>87.77</v>
      </c>
      <c r="P40" s="115">
        <v>10.01</v>
      </c>
      <c r="Q40" s="115" t="s">
        <v>390</v>
      </c>
    </row>
    <row r="41" spans="1:17" x14ac:dyDescent="0.2">
      <c r="A41" s="115" t="s">
        <v>11430</v>
      </c>
      <c r="B41" s="115" t="s">
        <v>11431</v>
      </c>
      <c r="C41" s="116">
        <v>-9.9900000000000003E-2</v>
      </c>
      <c r="D41" s="115">
        <v>34.67</v>
      </c>
      <c r="E41" s="115" t="s">
        <v>390</v>
      </c>
      <c r="I41" s="115">
        <v>0</v>
      </c>
      <c r="J41" s="115">
        <v>21492332000</v>
      </c>
      <c r="K41" s="115" t="s">
        <v>390</v>
      </c>
      <c r="L41" s="115" t="s">
        <v>390</v>
      </c>
      <c r="M41" s="115">
        <v>0</v>
      </c>
      <c r="N41" s="115">
        <v>0</v>
      </c>
      <c r="O41" s="115">
        <v>0.94</v>
      </c>
      <c r="P41" s="115">
        <v>5.05</v>
      </c>
      <c r="Q41" s="115" t="s">
        <v>390</v>
      </c>
    </row>
    <row r="42" spans="1:17" x14ac:dyDescent="0.2">
      <c r="A42" s="115" t="s">
        <v>1705</v>
      </c>
      <c r="B42" s="115" t="s">
        <v>1706</v>
      </c>
      <c r="C42" s="116">
        <v>-0.10009999999999999</v>
      </c>
      <c r="D42" s="115">
        <v>37.86</v>
      </c>
      <c r="E42" s="115" t="s">
        <v>390</v>
      </c>
      <c r="I42" s="115">
        <v>0</v>
      </c>
      <c r="J42" s="115">
        <v>18671200000</v>
      </c>
      <c r="K42" s="115" t="s">
        <v>390</v>
      </c>
      <c r="L42" s="115" t="s">
        <v>390</v>
      </c>
      <c r="M42" s="115">
        <v>0</v>
      </c>
      <c r="N42" s="115">
        <v>0</v>
      </c>
      <c r="O42" s="115">
        <v>15.11</v>
      </c>
      <c r="P42" s="115">
        <v>18.46</v>
      </c>
      <c r="Q42" s="115" t="s">
        <v>390</v>
      </c>
    </row>
    <row r="43" spans="1:17" x14ac:dyDescent="0.2">
      <c r="A43" s="115" t="s">
        <v>7256</v>
      </c>
      <c r="B43" s="115" t="s">
        <v>7257</v>
      </c>
      <c r="C43" s="116">
        <v>-9.9099999999999994E-2</v>
      </c>
      <c r="D43" s="115">
        <v>3.91</v>
      </c>
      <c r="E43" s="115" t="s">
        <v>390</v>
      </c>
      <c r="I43" s="115">
        <v>0</v>
      </c>
      <c r="J43" s="115">
        <v>2782827500</v>
      </c>
      <c r="K43" s="115" t="s">
        <v>390</v>
      </c>
      <c r="L43" s="115" t="s">
        <v>390</v>
      </c>
      <c r="M43" s="115">
        <v>0</v>
      </c>
      <c r="N43" s="115">
        <v>28.46</v>
      </c>
      <c r="O43" s="115">
        <v>27.95</v>
      </c>
      <c r="P43" s="115">
        <v>15.93</v>
      </c>
      <c r="Q43" s="115" t="s">
        <v>390</v>
      </c>
    </row>
    <row r="44" spans="1:17" x14ac:dyDescent="0.2">
      <c r="A44" s="115" t="s">
        <v>23622</v>
      </c>
      <c r="B44" s="115" t="s">
        <v>23623</v>
      </c>
      <c r="C44" s="116">
        <v>-0.10009999999999999</v>
      </c>
      <c r="D44" s="115">
        <v>29.5</v>
      </c>
      <c r="E44" s="115" t="s">
        <v>390</v>
      </c>
      <c r="I44" s="115">
        <v>0</v>
      </c>
      <c r="J44" s="115">
        <v>931381760</v>
      </c>
      <c r="K44" s="115" t="s">
        <v>390</v>
      </c>
      <c r="L44" s="115" t="s">
        <v>390</v>
      </c>
      <c r="M44" s="115">
        <v>0</v>
      </c>
      <c r="N44" s="115">
        <v>17.2</v>
      </c>
      <c r="O44" s="115">
        <v>0</v>
      </c>
      <c r="P44" s="115">
        <v>12.14</v>
      </c>
      <c r="Q44" s="115" t="s">
        <v>390</v>
      </c>
    </row>
    <row r="45" spans="1:17" x14ac:dyDescent="0.2">
      <c r="A45" s="115" t="s">
        <v>28372</v>
      </c>
      <c r="B45" s="115" t="s">
        <v>28371</v>
      </c>
      <c r="C45" s="116">
        <v>-9.2799999999999994E-2</v>
      </c>
      <c r="D45" s="115">
        <v>22.69</v>
      </c>
      <c r="E45" s="115" t="s">
        <v>390</v>
      </c>
      <c r="I45" s="115">
        <v>0</v>
      </c>
      <c r="J45" s="115">
        <v>726080000</v>
      </c>
      <c r="K45" s="115" t="s">
        <v>390</v>
      </c>
      <c r="L45" s="115" t="s">
        <v>390</v>
      </c>
      <c r="M45" s="115">
        <v>0</v>
      </c>
      <c r="N45" s="115">
        <v>0.82</v>
      </c>
      <c r="O45" s="115">
        <v>0.41</v>
      </c>
      <c r="P45" s="115">
        <v>15.01</v>
      </c>
      <c r="Q45" s="115" t="s">
        <v>390</v>
      </c>
    </row>
    <row r="46" spans="1:17" x14ac:dyDescent="0.2">
      <c r="A46" s="115" t="s">
        <v>2465</v>
      </c>
      <c r="B46" s="115" t="s">
        <v>2466</v>
      </c>
      <c r="C46" s="116">
        <v>-9.9900000000000003E-2</v>
      </c>
      <c r="D46" s="115">
        <v>29.11</v>
      </c>
      <c r="E46" s="115" t="s">
        <v>390</v>
      </c>
      <c r="I46" s="115">
        <v>0</v>
      </c>
      <c r="J46" s="115">
        <v>846131640</v>
      </c>
      <c r="K46" s="115" t="s">
        <v>390</v>
      </c>
      <c r="L46" s="115" t="s">
        <v>390</v>
      </c>
      <c r="M46" s="115">
        <v>0</v>
      </c>
      <c r="N46" s="115">
        <v>0</v>
      </c>
      <c r="O46" s="115">
        <v>7.08</v>
      </c>
      <c r="P46" s="115">
        <v>0.41</v>
      </c>
      <c r="Q46" s="115" t="s">
        <v>390</v>
      </c>
    </row>
    <row r="47" spans="1:17" x14ac:dyDescent="0.2">
      <c r="A47" s="115" t="s">
        <v>9714</v>
      </c>
      <c r="B47" s="115" t="s">
        <v>9715</v>
      </c>
      <c r="C47" s="116">
        <v>-9.9900000000000003E-2</v>
      </c>
      <c r="D47" s="115">
        <v>14.68</v>
      </c>
      <c r="E47" s="115" t="s">
        <v>390</v>
      </c>
      <c r="I47" s="115">
        <v>0</v>
      </c>
      <c r="J47" s="115">
        <v>590458960</v>
      </c>
      <c r="K47" s="115" t="s">
        <v>390</v>
      </c>
      <c r="L47" s="115" t="s">
        <v>390</v>
      </c>
      <c r="M47" s="115">
        <v>0</v>
      </c>
      <c r="N47" s="115">
        <v>0</v>
      </c>
      <c r="O47" s="115">
        <v>1.43</v>
      </c>
      <c r="P47" s="115">
        <v>23.66</v>
      </c>
      <c r="Q47" s="115" t="s">
        <v>390</v>
      </c>
    </row>
    <row r="48" spans="1:17" x14ac:dyDescent="0.2">
      <c r="A48" s="115" t="s">
        <v>12706</v>
      </c>
      <c r="B48" s="115" t="s">
        <v>12707</v>
      </c>
      <c r="C48" s="116">
        <v>-0.1</v>
      </c>
      <c r="D48" s="115">
        <v>37.44</v>
      </c>
      <c r="E48" s="115" t="s">
        <v>390</v>
      </c>
      <c r="I48" s="115">
        <v>0</v>
      </c>
      <c r="J48" s="115">
        <v>55030154000</v>
      </c>
      <c r="K48" s="115" t="s">
        <v>390</v>
      </c>
      <c r="L48" s="115" t="s">
        <v>390</v>
      </c>
      <c r="M48" s="115">
        <v>0</v>
      </c>
      <c r="N48" s="115">
        <v>0</v>
      </c>
      <c r="O48" s="115">
        <v>0</v>
      </c>
      <c r="P48" s="115">
        <v>7.78</v>
      </c>
      <c r="Q48" s="115" t="s">
        <v>390</v>
      </c>
    </row>
    <row r="49" spans="1:17" x14ac:dyDescent="0.2">
      <c r="A49" s="115" t="s">
        <v>1820</v>
      </c>
      <c r="B49" s="115" t="s">
        <v>1821</v>
      </c>
      <c r="C49" s="116">
        <v>-0.10009999999999999</v>
      </c>
      <c r="D49" s="115">
        <v>8.9</v>
      </c>
      <c r="E49" s="115" t="s">
        <v>390</v>
      </c>
      <c r="I49" s="115">
        <v>0</v>
      </c>
      <c r="J49" s="115">
        <v>7883372000</v>
      </c>
      <c r="K49" s="115" t="s">
        <v>390</v>
      </c>
      <c r="L49" s="115" t="s">
        <v>390</v>
      </c>
      <c r="M49" s="115">
        <v>0</v>
      </c>
      <c r="N49" s="115">
        <v>0</v>
      </c>
      <c r="O49" s="115">
        <v>0</v>
      </c>
      <c r="P49" s="115">
        <v>7.47</v>
      </c>
      <c r="Q49" s="115" t="s">
        <v>390</v>
      </c>
    </row>
    <row r="50" spans="1:17" x14ac:dyDescent="0.2">
      <c r="A50" s="115" t="s">
        <v>1840</v>
      </c>
      <c r="B50" s="115" t="s">
        <v>1841</v>
      </c>
      <c r="C50" s="116">
        <v>-9.98E-2</v>
      </c>
      <c r="D50" s="115">
        <v>25.07</v>
      </c>
      <c r="E50" s="115" t="s">
        <v>390</v>
      </c>
      <c r="I50" s="115">
        <v>0</v>
      </c>
      <c r="J50" s="115">
        <v>16164229000</v>
      </c>
      <c r="K50" s="115" t="s">
        <v>390</v>
      </c>
      <c r="L50" s="115" t="s">
        <v>390</v>
      </c>
      <c r="M50" s="115">
        <v>0</v>
      </c>
      <c r="N50" s="115">
        <v>48.62</v>
      </c>
      <c r="O50" s="115">
        <v>1</v>
      </c>
      <c r="P50" s="115">
        <v>1.35</v>
      </c>
      <c r="Q50" s="115" t="s">
        <v>390</v>
      </c>
    </row>
    <row r="51" spans="1:17" x14ac:dyDescent="0.2">
      <c r="A51" s="115" t="s">
        <v>28564</v>
      </c>
      <c r="B51" s="115" t="s">
        <v>28563</v>
      </c>
      <c r="C51" s="116">
        <v>-7.0699999999999999E-2</v>
      </c>
      <c r="D51" s="115">
        <v>74.319999999999993</v>
      </c>
      <c r="E51" s="115" t="s">
        <v>390</v>
      </c>
      <c r="I51" s="115">
        <v>0</v>
      </c>
      <c r="J51" s="115">
        <v>893052750</v>
      </c>
      <c r="K51" s="115" t="s">
        <v>390</v>
      </c>
      <c r="L51" s="115" t="s">
        <v>390</v>
      </c>
      <c r="M51" s="115">
        <v>0</v>
      </c>
      <c r="N51" s="115">
        <v>0</v>
      </c>
      <c r="O51" s="115">
        <v>4.0599999999999996</v>
      </c>
      <c r="P51" s="115">
        <v>6.7</v>
      </c>
      <c r="Q51" s="115" t="s">
        <v>390</v>
      </c>
    </row>
    <row r="52" spans="1:17" x14ac:dyDescent="0.2">
      <c r="A52" s="115" t="s">
        <v>14350</v>
      </c>
      <c r="B52" s="115" t="s">
        <v>14351</v>
      </c>
      <c r="C52" s="116">
        <v>0.19239999999999999</v>
      </c>
      <c r="D52" s="115">
        <v>61.23</v>
      </c>
      <c r="E52" s="117">
        <v>0.43334490740740739</v>
      </c>
      <c r="F52" s="3">
        <v>61.62</v>
      </c>
      <c r="G52" s="3">
        <v>62.97</v>
      </c>
      <c r="H52" s="3">
        <f t="shared" ref="H52:H53" si="3">AVERAGE((G52-F52)*100/G52)</f>
        <v>2.143878037160555</v>
      </c>
      <c r="I52" s="115">
        <v>0</v>
      </c>
      <c r="J52" s="115">
        <v>5096159800</v>
      </c>
      <c r="K52" s="115" t="s">
        <v>390</v>
      </c>
      <c r="L52" s="115" t="s">
        <v>390</v>
      </c>
      <c r="M52" s="115">
        <v>0</v>
      </c>
      <c r="N52" s="115">
        <v>23.91</v>
      </c>
      <c r="O52" s="115">
        <v>36.26</v>
      </c>
      <c r="P52" s="115">
        <v>6.84</v>
      </c>
      <c r="Q52" s="115" t="s">
        <v>390</v>
      </c>
    </row>
    <row r="53" spans="1:17" x14ac:dyDescent="0.2">
      <c r="A53" s="115" t="s">
        <v>3323</v>
      </c>
      <c r="B53" s="115" t="s">
        <v>3324</v>
      </c>
      <c r="C53" s="116">
        <v>0.1226</v>
      </c>
      <c r="D53" s="115">
        <v>34.340000000000003</v>
      </c>
      <c r="E53" s="117">
        <v>0.41180555555555554</v>
      </c>
      <c r="F53" s="3">
        <v>36.71</v>
      </c>
      <c r="G53" s="3">
        <v>33.18</v>
      </c>
      <c r="H53" s="3">
        <f t="shared" si="3"/>
        <v>-10.638939119951782</v>
      </c>
      <c r="I53" s="115">
        <v>0</v>
      </c>
      <c r="J53" s="115">
        <v>871377500</v>
      </c>
      <c r="K53" s="115" t="s">
        <v>390</v>
      </c>
      <c r="L53" s="115" t="s">
        <v>390</v>
      </c>
      <c r="M53" s="115">
        <v>0</v>
      </c>
      <c r="N53" s="115">
        <v>0</v>
      </c>
      <c r="O53" s="115">
        <v>14</v>
      </c>
      <c r="P53" s="115">
        <v>15.56</v>
      </c>
      <c r="Q53" s="115" t="s">
        <v>390</v>
      </c>
    </row>
    <row r="54" spans="1:17" x14ac:dyDescent="0.2">
      <c r="A54" s="115" t="s">
        <v>2015</v>
      </c>
      <c r="B54" s="115" t="s">
        <v>2016</v>
      </c>
      <c r="C54" s="116">
        <v>-0.2</v>
      </c>
      <c r="D54" s="115">
        <v>106.72</v>
      </c>
      <c r="E54" s="115" t="s">
        <v>390</v>
      </c>
      <c r="I54" s="115">
        <v>0</v>
      </c>
      <c r="J54" s="115">
        <v>6265307200</v>
      </c>
      <c r="K54" s="115" t="s">
        <v>390</v>
      </c>
      <c r="L54" s="115" t="s">
        <v>390</v>
      </c>
      <c r="M54" s="115">
        <v>0</v>
      </c>
      <c r="N54" s="115">
        <v>0</v>
      </c>
      <c r="O54" s="115">
        <v>0</v>
      </c>
      <c r="P54" s="115">
        <v>2.56</v>
      </c>
      <c r="Q54" s="115" t="s">
        <v>390</v>
      </c>
    </row>
    <row r="55" spans="1:17" x14ac:dyDescent="0.2">
      <c r="A55" s="115" t="s">
        <v>6479</v>
      </c>
      <c r="B55" s="115" t="s">
        <v>6480</v>
      </c>
      <c r="C55" s="116">
        <v>-9.9900000000000003E-2</v>
      </c>
      <c r="D55" s="115">
        <v>33.78</v>
      </c>
      <c r="E55" s="115" t="s">
        <v>390</v>
      </c>
      <c r="I55" s="115">
        <v>0</v>
      </c>
      <c r="J55" s="115">
        <v>1276449890</v>
      </c>
      <c r="K55" s="115" t="s">
        <v>390</v>
      </c>
      <c r="L55" s="115" t="s">
        <v>390</v>
      </c>
      <c r="M55" s="115">
        <v>0</v>
      </c>
      <c r="N55" s="115">
        <v>0</v>
      </c>
      <c r="O55" s="115">
        <v>39.159999999999997</v>
      </c>
      <c r="P55" s="115">
        <v>48.11</v>
      </c>
      <c r="Q55" s="115" t="s">
        <v>390</v>
      </c>
    </row>
    <row r="56" spans="1:17" x14ac:dyDescent="0.2">
      <c r="A56" s="115" t="s">
        <v>1148</v>
      </c>
      <c r="B56" s="115" t="s">
        <v>1149</v>
      </c>
      <c r="C56" s="116">
        <v>-0.10009999999999999</v>
      </c>
      <c r="D56" s="115">
        <v>13.67</v>
      </c>
      <c r="E56" s="115" t="s">
        <v>390</v>
      </c>
      <c r="I56" s="115">
        <v>0</v>
      </c>
      <c r="J56" s="115">
        <v>1150484670</v>
      </c>
      <c r="K56" s="115" t="s">
        <v>390</v>
      </c>
      <c r="L56" s="115" t="s">
        <v>390</v>
      </c>
      <c r="M56" s="115">
        <v>0</v>
      </c>
      <c r="N56" s="115">
        <v>0</v>
      </c>
      <c r="O56" s="115">
        <v>30.45</v>
      </c>
      <c r="P56" s="115">
        <v>51.77</v>
      </c>
      <c r="Q56" s="115" t="s">
        <v>390</v>
      </c>
    </row>
    <row r="57" spans="1:17" x14ac:dyDescent="0.2">
      <c r="A57" s="115" t="s">
        <v>10930</v>
      </c>
      <c r="B57" s="115" t="s">
        <v>10931</v>
      </c>
      <c r="C57" s="116">
        <v>-9.5600000000000004E-2</v>
      </c>
      <c r="D57" s="115">
        <v>26.49</v>
      </c>
      <c r="E57" s="115" t="s">
        <v>390</v>
      </c>
      <c r="I57" s="115">
        <v>0</v>
      </c>
      <c r="J57" s="115">
        <v>3207939000</v>
      </c>
      <c r="K57" s="115" t="s">
        <v>390</v>
      </c>
      <c r="L57" s="115" t="s">
        <v>390</v>
      </c>
      <c r="M57" s="115">
        <v>0</v>
      </c>
      <c r="N57" s="115">
        <v>68.36</v>
      </c>
      <c r="O57" s="115">
        <v>0.02</v>
      </c>
      <c r="P57" s="115">
        <v>6.53</v>
      </c>
      <c r="Q57" s="115" t="s">
        <v>390</v>
      </c>
    </row>
    <row r="58" spans="1:17" x14ac:dyDescent="0.2">
      <c r="A58" s="115" t="s">
        <v>710</v>
      </c>
      <c r="B58" s="115" t="s">
        <v>711</v>
      </c>
      <c r="C58" s="116">
        <v>-0.1</v>
      </c>
      <c r="D58" s="115">
        <v>26.36</v>
      </c>
      <c r="E58" s="115" t="s">
        <v>390</v>
      </c>
      <c r="I58" s="115">
        <v>0</v>
      </c>
      <c r="J58" s="115">
        <v>11621017000</v>
      </c>
      <c r="K58" s="115" t="s">
        <v>390</v>
      </c>
      <c r="L58" s="115" t="s">
        <v>390</v>
      </c>
      <c r="M58" s="115">
        <v>0</v>
      </c>
      <c r="N58" s="115">
        <v>0</v>
      </c>
      <c r="O58" s="115">
        <v>80.099999999999994</v>
      </c>
      <c r="P58" s="115">
        <v>5.55</v>
      </c>
      <c r="Q58" s="115" t="s">
        <v>390</v>
      </c>
    </row>
    <row r="59" spans="1:17" x14ac:dyDescent="0.2">
      <c r="A59" s="115" t="s">
        <v>12339</v>
      </c>
      <c r="B59" s="115" t="s">
        <v>12340</v>
      </c>
      <c r="C59" s="116">
        <v>6.0499999999999998E-2</v>
      </c>
      <c r="D59" s="115">
        <v>31.71</v>
      </c>
      <c r="E59" s="117">
        <v>0.44376157407407407</v>
      </c>
      <c r="F59" s="3">
        <v>32.89</v>
      </c>
      <c r="G59" s="3">
        <v>31.9</v>
      </c>
      <c r="H59" s="3">
        <f t="shared" ref="H59" si="4">AVERAGE((G59-F59)*100/G59)</f>
        <v>-3.1034482758620752</v>
      </c>
      <c r="I59" s="115">
        <v>0</v>
      </c>
      <c r="J59" s="115">
        <v>16458421000</v>
      </c>
      <c r="K59" s="115" t="s">
        <v>390</v>
      </c>
      <c r="L59" s="115" t="s">
        <v>390</v>
      </c>
      <c r="M59" s="115">
        <v>0</v>
      </c>
      <c r="N59" s="115">
        <v>0</v>
      </c>
      <c r="O59" s="115">
        <v>73.97</v>
      </c>
      <c r="P59" s="115">
        <v>10.8</v>
      </c>
      <c r="Q59" s="115" t="s">
        <v>390</v>
      </c>
    </row>
    <row r="60" spans="1:17" x14ac:dyDescent="0.2">
      <c r="A60" s="115" t="s">
        <v>7843</v>
      </c>
      <c r="B60" s="115" t="s">
        <v>7844</v>
      </c>
      <c r="C60" s="116">
        <v>-0.1</v>
      </c>
      <c r="D60" s="115">
        <v>25.28</v>
      </c>
      <c r="E60" s="115" t="s">
        <v>390</v>
      </c>
      <c r="I60" s="115">
        <v>0</v>
      </c>
      <c r="J60" s="115">
        <v>7099379100</v>
      </c>
      <c r="K60" s="115" t="s">
        <v>390</v>
      </c>
      <c r="L60" s="115" t="s">
        <v>390</v>
      </c>
      <c r="M60" s="115">
        <v>0</v>
      </c>
      <c r="N60" s="115">
        <v>0</v>
      </c>
      <c r="O60" s="115">
        <v>0</v>
      </c>
      <c r="P60" s="115">
        <v>4.95</v>
      </c>
      <c r="Q60" s="115" t="s">
        <v>390</v>
      </c>
    </row>
    <row r="61" spans="1:17" x14ac:dyDescent="0.2">
      <c r="A61" s="115" t="s">
        <v>1154</v>
      </c>
      <c r="B61" s="115" t="s">
        <v>1155</v>
      </c>
      <c r="C61" s="116">
        <v>-0.1</v>
      </c>
      <c r="D61" s="115">
        <v>19.61</v>
      </c>
      <c r="E61" s="115" t="s">
        <v>390</v>
      </c>
      <c r="I61" s="115">
        <v>0</v>
      </c>
      <c r="J61" s="115">
        <v>6279303300</v>
      </c>
      <c r="K61" s="115" t="s">
        <v>390</v>
      </c>
      <c r="L61" s="115" t="s">
        <v>390</v>
      </c>
      <c r="M61" s="115">
        <v>0</v>
      </c>
      <c r="N61" s="115">
        <v>0</v>
      </c>
      <c r="O61" s="115">
        <v>57.66</v>
      </c>
      <c r="P61" s="115">
        <v>4.0999999999999996</v>
      </c>
      <c r="Q61" s="115" t="s">
        <v>390</v>
      </c>
    </row>
    <row r="62" spans="1:17" x14ac:dyDescent="0.2">
      <c r="A62" s="115" t="s">
        <v>10346</v>
      </c>
      <c r="B62" s="115" t="s">
        <v>10347</v>
      </c>
      <c r="C62" s="116">
        <v>-6.1499999999999999E-2</v>
      </c>
      <c r="D62" s="115">
        <v>25.32</v>
      </c>
      <c r="E62" s="115" t="s">
        <v>390</v>
      </c>
      <c r="I62" s="115">
        <v>0</v>
      </c>
      <c r="J62" s="115">
        <v>22726369000</v>
      </c>
      <c r="K62" s="115" t="s">
        <v>390</v>
      </c>
      <c r="L62" s="115" t="s">
        <v>390</v>
      </c>
      <c r="M62" s="115">
        <v>0</v>
      </c>
      <c r="N62" s="115">
        <v>59.2</v>
      </c>
      <c r="O62" s="115">
        <v>8.81</v>
      </c>
      <c r="P62" s="115">
        <v>2.92</v>
      </c>
      <c r="Q62" s="115" t="s">
        <v>390</v>
      </c>
    </row>
    <row r="63" spans="1:17" x14ac:dyDescent="0.2">
      <c r="A63" s="115" t="s">
        <v>7461</v>
      </c>
      <c r="B63" s="115" t="s">
        <v>7462</v>
      </c>
      <c r="C63" s="116">
        <v>-0.10009999999999999</v>
      </c>
      <c r="D63" s="115">
        <v>50.18</v>
      </c>
      <c r="E63" s="115" t="s">
        <v>390</v>
      </c>
      <c r="I63" s="115">
        <v>0</v>
      </c>
      <c r="J63" s="115">
        <v>63456937000</v>
      </c>
      <c r="K63" s="115" t="s">
        <v>390</v>
      </c>
      <c r="L63" s="115" t="s">
        <v>390</v>
      </c>
      <c r="M63" s="115">
        <v>0</v>
      </c>
      <c r="N63" s="115">
        <v>0</v>
      </c>
      <c r="O63" s="115">
        <v>1.03</v>
      </c>
      <c r="P63" s="115">
        <v>0.35</v>
      </c>
      <c r="Q63" s="115" t="s">
        <v>390</v>
      </c>
    </row>
    <row r="64" spans="1:17" x14ac:dyDescent="0.2">
      <c r="A64" s="115" t="s">
        <v>10973</v>
      </c>
      <c r="B64" s="115" t="s">
        <v>10974</v>
      </c>
      <c r="C64" s="116">
        <v>-9.9699999999999997E-2</v>
      </c>
      <c r="D64" s="115">
        <v>13.54</v>
      </c>
      <c r="E64" s="115" t="s">
        <v>390</v>
      </c>
      <c r="I64" s="115">
        <v>0</v>
      </c>
      <c r="J64" s="115">
        <v>9249809300</v>
      </c>
      <c r="K64" s="115" t="s">
        <v>390</v>
      </c>
      <c r="L64" s="115" t="s">
        <v>390</v>
      </c>
      <c r="M64" s="115">
        <v>0</v>
      </c>
      <c r="N64" s="115">
        <v>0</v>
      </c>
      <c r="O64" s="115">
        <v>0</v>
      </c>
      <c r="P64" s="115">
        <v>2.44</v>
      </c>
      <c r="Q64" s="115" t="s">
        <v>390</v>
      </c>
    </row>
    <row r="65" spans="1:17" x14ac:dyDescent="0.2">
      <c r="A65" s="115" t="s">
        <v>10150</v>
      </c>
      <c r="B65" s="115" t="s">
        <v>10151</v>
      </c>
      <c r="C65" s="116">
        <v>4.9700000000000001E-2</v>
      </c>
      <c r="D65" s="115">
        <v>12.47</v>
      </c>
      <c r="E65" s="117">
        <v>0.39739583333333334</v>
      </c>
      <c r="F65" s="3">
        <v>13.07</v>
      </c>
      <c r="G65" s="3">
        <v>12.5</v>
      </c>
      <c r="H65" s="3">
        <f t="shared" ref="H65" si="5">AVERAGE((G65-F65)*100/G65)</f>
        <v>-4.5600000000000023</v>
      </c>
      <c r="I65" s="115">
        <v>0</v>
      </c>
      <c r="J65" s="115">
        <v>2213537200</v>
      </c>
      <c r="K65" s="115" t="s">
        <v>390</v>
      </c>
      <c r="L65" s="115" t="s">
        <v>390</v>
      </c>
      <c r="M65" s="115">
        <v>0</v>
      </c>
      <c r="N65" s="115">
        <v>0</v>
      </c>
      <c r="O65" s="115">
        <v>60.45</v>
      </c>
      <c r="P65" s="115">
        <v>4.05</v>
      </c>
      <c r="Q65" s="115" t="s">
        <v>390</v>
      </c>
    </row>
    <row r="66" spans="1:17" x14ac:dyDescent="0.2">
      <c r="A66" s="115" t="s">
        <v>10803</v>
      </c>
      <c r="B66" s="115" t="s">
        <v>10804</v>
      </c>
      <c r="C66" s="116">
        <v>-0.1</v>
      </c>
      <c r="D66" s="115">
        <v>22.06</v>
      </c>
      <c r="E66" s="115" t="s">
        <v>390</v>
      </c>
      <c r="I66" s="115">
        <v>0</v>
      </c>
      <c r="J66" s="115">
        <v>7364111500</v>
      </c>
      <c r="K66" s="115" t="s">
        <v>390</v>
      </c>
      <c r="L66" s="115" t="s">
        <v>390</v>
      </c>
      <c r="M66" s="115">
        <v>0</v>
      </c>
      <c r="N66" s="115">
        <v>2.79</v>
      </c>
      <c r="O66" s="115">
        <v>42.98</v>
      </c>
      <c r="P66" s="115">
        <v>18.59</v>
      </c>
      <c r="Q66" s="115" t="s">
        <v>390</v>
      </c>
    </row>
    <row r="67" spans="1:17" x14ac:dyDescent="0.2">
      <c r="A67" s="115" t="s">
        <v>25969</v>
      </c>
      <c r="B67" s="115" t="s">
        <v>25970</v>
      </c>
      <c r="C67" s="116">
        <v>-0.1</v>
      </c>
      <c r="D67" s="115">
        <v>27.98</v>
      </c>
      <c r="E67" s="115" t="s">
        <v>390</v>
      </c>
      <c r="I67" s="115">
        <v>0</v>
      </c>
      <c r="J67" s="115">
        <v>839400000</v>
      </c>
      <c r="K67" s="115" t="s">
        <v>390</v>
      </c>
      <c r="L67" s="115" t="s">
        <v>390</v>
      </c>
      <c r="M67" s="115">
        <v>0</v>
      </c>
      <c r="N67" s="115">
        <v>0</v>
      </c>
      <c r="O67" s="115">
        <v>0.13</v>
      </c>
      <c r="P67" s="115">
        <v>14.66</v>
      </c>
      <c r="Q67" s="115" t="s">
        <v>390</v>
      </c>
    </row>
    <row r="68" spans="1:17" x14ac:dyDescent="0.2">
      <c r="A68" s="115" t="s">
        <v>1630</v>
      </c>
      <c r="B68" s="115" t="s">
        <v>1631</v>
      </c>
      <c r="C68" s="116">
        <v>-9.9900000000000003E-2</v>
      </c>
      <c r="D68" s="115">
        <v>18.649999999999999</v>
      </c>
      <c r="E68" s="115" t="s">
        <v>390</v>
      </c>
      <c r="I68" s="115">
        <v>0</v>
      </c>
      <c r="J68" s="115">
        <v>5245372900</v>
      </c>
      <c r="K68" s="115" t="s">
        <v>390</v>
      </c>
      <c r="L68" s="115" t="s">
        <v>390</v>
      </c>
      <c r="M68" s="115">
        <v>0</v>
      </c>
      <c r="N68" s="115">
        <v>4.05</v>
      </c>
      <c r="O68" s="115">
        <v>0.6</v>
      </c>
      <c r="P68" s="115">
        <v>5.21</v>
      </c>
      <c r="Q68" s="115" t="s">
        <v>390</v>
      </c>
    </row>
    <row r="69" spans="1:17" x14ac:dyDescent="0.2">
      <c r="A69" s="115" t="s">
        <v>28301</v>
      </c>
      <c r="B69" s="115" t="s">
        <v>28300</v>
      </c>
      <c r="C69" s="116">
        <v>-0.1</v>
      </c>
      <c r="D69" s="115">
        <v>21.88</v>
      </c>
      <c r="E69" s="115" t="s">
        <v>390</v>
      </c>
      <c r="I69" s="115">
        <v>0</v>
      </c>
      <c r="J69" s="115">
        <v>700384420</v>
      </c>
      <c r="K69" s="115" t="s">
        <v>390</v>
      </c>
      <c r="L69" s="115" t="s">
        <v>390</v>
      </c>
      <c r="M69" s="115">
        <v>0</v>
      </c>
      <c r="N69" s="115">
        <v>4.63</v>
      </c>
      <c r="O69" s="115">
        <v>2.52</v>
      </c>
      <c r="P69" s="115">
        <v>29.83</v>
      </c>
      <c r="Q69" s="115" t="s">
        <v>390</v>
      </c>
    </row>
    <row r="70" spans="1:17" x14ac:dyDescent="0.2">
      <c r="A70" s="115" t="s">
        <v>10132</v>
      </c>
      <c r="B70" s="115" t="s">
        <v>10133</v>
      </c>
      <c r="C70" s="116">
        <v>-0.10009999999999999</v>
      </c>
      <c r="D70" s="115">
        <v>14.38</v>
      </c>
      <c r="E70" s="115" t="s">
        <v>390</v>
      </c>
      <c r="I70" s="115">
        <v>0</v>
      </c>
      <c r="J70" s="115">
        <v>2309281900</v>
      </c>
      <c r="K70" s="115" t="s">
        <v>390</v>
      </c>
      <c r="L70" s="115" t="s">
        <v>390</v>
      </c>
      <c r="M70" s="115">
        <v>0</v>
      </c>
      <c r="N70" s="115">
        <v>0</v>
      </c>
      <c r="O70" s="115">
        <v>0</v>
      </c>
      <c r="P70" s="115">
        <v>16.100000000000001</v>
      </c>
      <c r="Q70" s="115" t="s">
        <v>390</v>
      </c>
    </row>
    <row r="71" spans="1:17" x14ac:dyDescent="0.2">
      <c r="A71" s="115" t="s">
        <v>8396</v>
      </c>
      <c r="B71" s="115" t="s">
        <v>8397</v>
      </c>
      <c r="C71" s="116">
        <v>-0.1</v>
      </c>
      <c r="D71" s="115">
        <v>31.59</v>
      </c>
      <c r="E71" s="115" t="s">
        <v>390</v>
      </c>
      <c r="I71" s="115">
        <v>0</v>
      </c>
      <c r="J71" s="115">
        <v>24971895000</v>
      </c>
      <c r="K71" s="115" t="s">
        <v>390</v>
      </c>
      <c r="L71" s="115" t="s">
        <v>390</v>
      </c>
      <c r="M71" s="115">
        <v>0</v>
      </c>
      <c r="N71" s="115">
        <v>0</v>
      </c>
      <c r="O71" s="115">
        <v>29.41</v>
      </c>
      <c r="P71" s="115">
        <v>3.58</v>
      </c>
      <c r="Q71" s="115" t="s">
        <v>390</v>
      </c>
    </row>
    <row r="72" spans="1:17" x14ac:dyDescent="0.2">
      <c r="A72" s="115" t="s">
        <v>1750</v>
      </c>
      <c r="B72" s="115" t="s">
        <v>1751</v>
      </c>
      <c r="C72" s="116">
        <v>-9.9900000000000003E-2</v>
      </c>
      <c r="D72" s="115">
        <v>12.79</v>
      </c>
      <c r="E72" s="115" t="s">
        <v>390</v>
      </c>
      <c r="I72" s="115">
        <v>0</v>
      </c>
      <c r="J72" s="115">
        <v>9262881200</v>
      </c>
      <c r="K72" s="115" t="s">
        <v>390</v>
      </c>
      <c r="L72" s="115" t="s">
        <v>390</v>
      </c>
      <c r="M72" s="115">
        <v>0</v>
      </c>
      <c r="N72" s="115">
        <v>63.92</v>
      </c>
      <c r="O72" s="115">
        <v>3.68</v>
      </c>
      <c r="P72" s="115">
        <v>7.89</v>
      </c>
      <c r="Q72" s="115" t="s">
        <v>390</v>
      </c>
    </row>
    <row r="73" spans="1:17" x14ac:dyDescent="0.2">
      <c r="A73" s="115" t="s">
        <v>23929</v>
      </c>
      <c r="B73" s="115" t="s">
        <v>23930</v>
      </c>
      <c r="C73" s="116">
        <v>-9.9900000000000003E-2</v>
      </c>
      <c r="D73" s="115">
        <v>13.33</v>
      </c>
      <c r="E73" s="115" t="s">
        <v>390</v>
      </c>
      <c r="I73" s="115">
        <v>0</v>
      </c>
      <c r="J73" s="115">
        <v>1680849200</v>
      </c>
      <c r="K73" s="115" t="s">
        <v>390</v>
      </c>
      <c r="L73" s="115" t="s">
        <v>390</v>
      </c>
      <c r="M73" s="115">
        <v>0</v>
      </c>
      <c r="N73" s="115">
        <v>0</v>
      </c>
      <c r="O73" s="115">
        <v>0</v>
      </c>
      <c r="P73" s="115">
        <v>13.45</v>
      </c>
      <c r="Q73" s="115" t="s">
        <v>390</v>
      </c>
    </row>
    <row r="74" spans="1:17" x14ac:dyDescent="0.2">
      <c r="A74" s="115" t="s">
        <v>11214</v>
      </c>
      <c r="B74" s="115" t="s">
        <v>11215</v>
      </c>
      <c r="C74" s="116">
        <v>-0.1</v>
      </c>
      <c r="D74" s="115">
        <v>95.45</v>
      </c>
      <c r="E74" s="115" t="s">
        <v>390</v>
      </c>
      <c r="I74" s="115">
        <v>0</v>
      </c>
      <c r="J74" s="115">
        <v>30605088000</v>
      </c>
      <c r="K74" s="115" t="s">
        <v>390</v>
      </c>
      <c r="L74" s="115" t="s">
        <v>390</v>
      </c>
      <c r="M74" s="115">
        <v>0</v>
      </c>
      <c r="N74" s="115">
        <v>0</v>
      </c>
      <c r="O74" s="115">
        <v>0.04</v>
      </c>
      <c r="P74" s="115">
        <v>2.41</v>
      </c>
      <c r="Q74" s="115" t="s">
        <v>390</v>
      </c>
    </row>
    <row r="75" spans="1:17" x14ac:dyDescent="0.2">
      <c r="A75" s="115" t="s">
        <v>13402</v>
      </c>
      <c r="B75" s="115" t="s">
        <v>13403</v>
      </c>
      <c r="C75" s="116">
        <v>-9.74E-2</v>
      </c>
      <c r="D75" s="115">
        <v>15.01</v>
      </c>
      <c r="E75" s="115" t="s">
        <v>390</v>
      </c>
      <c r="I75" s="115">
        <v>0</v>
      </c>
      <c r="J75" s="115">
        <v>74885171000</v>
      </c>
      <c r="K75" s="115" t="s">
        <v>390</v>
      </c>
      <c r="L75" s="115" t="s">
        <v>390</v>
      </c>
      <c r="M75" s="115">
        <v>0</v>
      </c>
      <c r="N75" s="115">
        <v>53.34</v>
      </c>
      <c r="O75" s="115">
        <v>0</v>
      </c>
      <c r="P75" s="115">
        <v>1.84</v>
      </c>
      <c r="Q75" s="115" t="s">
        <v>390</v>
      </c>
    </row>
    <row r="76" spans="1:17" x14ac:dyDescent="0.2">
      <c r="A76" s="115" t="s">
        <v>7458</v>
      </c>
      <c r="B76" s="115" t="s">
        <v>7459</v>
      </c>
      <c r="C76" s="116">
        <v>-0.10009999999999999</v>
      </c>
      <c r="D76" s="115">
        <v>13.21</v>
      </c>
      <c r="E76" s="115" t="s">
        <v>390</v>
      </c>
      <c r="I76" s="115">
        <v>0</v>
      </c>
      <c r="J76" s="115">
        <v>4229713100</v>
      </c>
      <c r="K76" s="115" t="s">
        <v>390</v>
      </c>
      <c r="L76" s="115" t="s">
        <v>390</v>
      </c>
      <c r="M76" s="115">
        <v>0</v>
      </c>
      <c r="N76" s="115">
        <v>0</v>
      </c>
      <c r="O76" s="115">
        <v>0</v>
      </c>
      <c r="P76" s="115">
        <v>5.51</v>
      </c>
      <c r="Q76" s="115" t="s">
        <v>390</v>
      </c>
    </row>
    <row r="77" spans="1:17" x14ac:dyDescent="0.2">
      <c r="A77" s="115" t="s">
        <v>11637</v>
      </c>
      <c r="B77" s="115" t="s">
        <v>11638</v>
      </c>
      <c r="C77" s="116">
        <v>6.83E-2</v>
      </c>
      <c r="D77" s="115">
        <v>7.04</v>
      </c>
      <c r="E77" s="117">
        <v>0.5470949074074074</v>
      </c>
      <c r="F77" s="3">
        <v>7.25</v>
      </c>
      <c r="G77" s="3">
        <v>7.63</v>
      </c>
      <c r="H77" s="3">
        <f t="shared" ref="H77" si="6">AVERAGE((G77-F77)*100/G77)</f>
        <v>4.9803407601572722</v>
      </c>
      <c r="I77" s="115">
        <v>0</v>
      </c>
      <c r="J77" s="115">
        <v>5496950900</v>
      </c>
      <c r="K77" s="115" t="s">
        <v>390</v>
      </c>
      <c r="L77" s="115" t="s">
        <v>390</v>
      </c>
      <c r="M77" s="115">
        <v>0</v>
      </c>
      <c r="N77" s="115">
        <v>0</v>
      </c>
      <c r="O77" s="115">
        <v>90.69</v>
      </c>
      <c r="P77" s="115">
        <v>12.75</v>
      </c>
      <c r="Q77" s="115" t="s">
        <v>390</v>
      </c>
    </row>
    <row r="78" spans="1:17" x14ac:dyDescent="0.2">
      <c r="A78" s="115" t="s">
        <v>5153</v>
      </c>
      <c r="B78" s="115" t="s">
        <v>5154</v>
      </c>
      <c r="C78" s="116">
        <v>-0.1003</v>
      </c>
      <c r="D78" s="115">
        <v>5.65</v>
      </c>
      <c r="E78" s="115" t="s">
        <v>390</v>
      </c>
      <c r="I78" s="115">
        <v>0</v>
      </c>
      <c r="J78" s="115">
        <v>6139445200</v>
      </c>
      <c r="K78" s="115" t="s">
        <v>390</v>
      </c>
      <c r="L78" s="115" t="s">
        <v>390</v>
      </c>
      <c r="M78" s="115">
        <v>0</v>
      </c>
      <c r="N78" s="115">
        <v>0</v>
      </c>
      <c r="O78" s="115">
        <v>2.0699999999999998</v>
      </c>
      <c r="P78" s="115">
        <v>5.6</v>
      </c>
      <c r="Q78" s="115" t="s">
        <v>390</v>
      </c>
    </row>
    <row r="79" spans="1:17" x14ac:dyDescent="0.2">
      <c r="A79" s="115" t="s">
        <v>7503</v>
      </c>
      <c r="B79" s="115" t="s">
        <v>7504</v>
      </c>
      <c r="C79" s="116">
        <v>7.4800000000000005E-2</v>
      </c>
      <c r="D79" s="115">
        <v>3.88</v>
      </c>
      <c r="E79" s="117">
        <v>0.58672453703703698</v>
      </c>
      <c r="F79" s="3">
        <v>3.97</v>
      </c>
      <c r="G79" s="3">
        <v>3.92</v>
      </c>
      <c r="H79" s="3">
        <f t="shared" ref="H79" si="7">AVERAGE((G79-F79)*100/G79)</f>
        <v>-1.2755102040816395</v>
      </c>
      <c r="I79" s="115">
        <v>0</v>
      </c>
      <c r="J79" s="115">
        <v>3220412500</v>
      </c>
      <c r="K79" s="115" t="s">
        <v>390</v>
      </c>
      <c r="L79" s="115" t="s">
        <v>390</v>
      </c>
      <c r="M79" s="115">
        <v>0</v>
      </c>
      <c r="N79" s="115">
        <v>0</v>
      </c>
      <c r="O79" s="115">
        <v>94.53</v>
      </c>
      <c r="P79" s="115">
        <v>22.65</v>
      </c>
      <c r="Q79"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G35" s="3">
        <v>35.5</v>
      </c>
      <c r="H35" s="3">
        <f>AVERAGE((G35-F35)*100/G35)</f>
        <v>-24.788732394366189</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G36" s="3">
        <v>34.94</v>
      </c>
      <c r="H36" s="3">
        <f t="shared" ref="H36:H66" si="0">AVERAGE((G36-F36)*100/G36)</f>
        <v>-28.162564396107626</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G37" s="3">
        <v>37.28</v>
      </c>
      <c r="H37" s="3">
        <f t="shared" si="0"/>
        <v>-20.708154506437765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G38" s="3">
        <v>62.6</v>
      </c>
      <c r="H38" s="3">
        <f t="shared" si="0"/>
        <v>-23.945686900958471</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G39" s="3">
        <v>16.170000000000002</v>
      </c>
      <c r="H39" s="3">
        <f t="shared" si="0"/>
        <v>-16.821273964131098</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G41" s="3">
        <v>21.76</v>
      </c>
      <c r="H41" s="3">
        <f t="shared" si="0"/>
        <v>-14.246323529411754</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G42" s="3">
        <v>4.42</v>
      </c>
      <c r="H42" s="3">
        <f t="shared" si="0"/>
        <v>-10.407239819004525</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G43" s="3">
        <v>16.190000000000001</v>
      </c>
      <c r="H43" s="3">
        <f t="shared" si="0"/>
        <v>-11.673872760963539</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G46" s="3">
        <v>2.54</v>
      </c>
      <c r="H46" s="3">
        <f t="shared" si="0"/>
        <v>-9.4488188976377874</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G50" s="3">
        <v>9.26</v>
      </c>
      <c r="H50" s="3">
        <f t="shared" si="0"/>
        <v>-5.2915766738660928</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G54" s="3">
        <v>25.94</v>
      </c>
      <c r="H54" s="3">
        <f t="shared" si="0"/>
        <v>-9.8689282960678444</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G56" s="3">
        <v>14.01</v>
      </c>
      <c r="H56" s="3">
        <f t="shared" si="0"/>
        <v>-15.488936473947181</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G58" s="3">
        <v>22.06</v>
      </c>
      <c r="H58" s="3">
        <f t="shared" si="0"/>
        <v>-11.287398005439719</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G61" s="3">
        <v>6.6</v>
      </c>
      <c r="H61" s="3">
        <f t="shared" si="0"/>
        <v>-13.030303030303035</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G62" s="3">
        <v>17.8</v>
      </c>
      <c r="H62" s="3">
        <f t="shared" si="0"/>
        <v>-10.449438202247187</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G63" s="3">
        <v>31.59</v>
      </c>
      <c r="H63" s="3">
        <f t="shared" si="0"/>
        <v>-13.29534662867996</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G66" s="3">
        <v>13.64</v>
      </c>
      <c r="H66" s="3">
        <f t="shared" si="0"/>
        <v>-1.2463343108504392</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1" t="s">
        <v>81</v>
      </c>
      <c r="B1" t="s">
        <v>14730</v>
      </c>
      <c r="C1" t="s">
        <v>14731</v>
      </c>
      <c r="D1" t="s">
        <v>14732</v>
      </c>
      <c r="E1" t="s">
        <v>14733</v>
      </c>
      <c r="F1" t="s">
        <v>14734</v>
      </c>
    </row>
    <row r="2" spans="1:7" ht="17.649999999999999" customHeight="1" x14ac:dyDescent="0.2">
      <c r="A2" s="181"/>
      <c r="C2" t="s">
        <v>14735</v>
      </c>
      <c r="D2" t="s">
        <v>14736</v>
      </c>
      <c r="E2" t="s">
        <v>14737</v>
      </c>
    </row>
    <row r="3" spans="1:7" x14ac:dyDescent="0.2">
      <c r="A3" s="181"/>
      <c r="C3" t="s">
        <v>14738</v>
      </c>
      <c r="D3" t="s">
        <v>14739</v>
      </c>
      <c r="E3" t="s">
        <v>14740</v>
      </c>
      <c r="F3" t="s">
        <v>14741</v>
      </c>
      <c r="G3" t="s">
        <v>33</v>
      </c>
    </row>
    <row r="4" spans="1:7" x14ac:dyDescent="0.2">
      <c r="A4" s="181"/>
      <c r="D4" t="s">
        <v>14742</v>
      </c>
    </row>
    <row r="5" spans="1:7" x14ac:dyDescent="0.2">
      <c r="A5" s="181"/>
      <c r="D5" t="s">
        <v>14743</v>
      </c>
    </row>
    <row r="6" spans="1:7" x14ac:dyDescent="0.2">
      <c r="A6" s="181"/>
    </row>
    <row r="7" spans="1:7" x14ac:dyDescent="0.2">
      <c r="A7" s="181"/>
      <c r="B7" t="s">
        <v>14744</v>
      </c>
      <c r="C7" t="s">
        <v>14745</v>
      </c>
      <c r="D7" t="s">
        <v>14746</v>
      </c>
      <c r="E7" t="s">
        <v>58</v>
      </c>
    </row>
    <row r="8" spans="1:7" x14ac:dyDescent="0.2">
      <c r="A8" s="181"/>
      <c r="C8" s="22"/>
      <c r="D8" t="s">
        <v>14747</v>
      </c>
    </row>
    <row r="9" spans="1:7" x14ac:dyDescent="0.2">
      <c r="A9" s="181"/>
      <c r="C9" t="s">
        <v>14735</v>
      </c>
      <c r="D9" t="s">
        <v>14748</v>
      </c>
      <c r="E9" t="s">
        <v>14749</v>
      </c>
      <c r="F9" t="s">
        <v>63</v>
      </c>
    </row>
    <row r="10" spans="1:7" x14ac:dyDescent="0.2">
      <c r="A10" s="181"/>
      <c r="D10" t="s">
        <v>14750</v>
      </c>
    </row>
    <row r="11" spans="1:7" x14ac:dyDescent="0.2">
      <c r="A11" s="181"/>
      <c r="D11" t="s">
        <v>14751</v>
      </c>
    </row>
    <row r="12" spans="1:7" x14ac:dyDescent="0.2">
      <c r="A12" s="181"/>
      <c r="C12" t="s">
        <v>14738</v>
      </c>
      <c r="D12" t="s">
        <v>14752</v>
      </c>
      <c r="F12" t="s">
        <v>14753</v>
      </c>
    </row>
    <row r="13" spans="1:7" x14ac:dyDescent="0.2">
      <c r="A13" s="181"/>
      <c r="D13" t="s">
        <v>14754</v>
      </c>
      <c r="E13" t="s">
        <v>14755</v>
      </c>
    </row>
    <row r="14" spans="1:7" x14ac:dyDescent="0.2">
      <c r="A14" s="181"/>
    </row>
    <row r="15" spans="1:7" x14ac:dyDescent="0.2">
      <c r="A15" s="181"/>
      <c r="B15" t="s">
        <v>14756</v>
      </c>
      <c r="D15" t="s">
        <v>14757</v>
      </c>
    </row>
    <row r="16" spans="1:7" x14ac:dyDescent="0.2">
      <c r="A16" s="181"/>
      <c r="D16" t="s">
        <v>14758</v>
      </c>
    </row>
    <row r="17" spans="1:5" x14ac:dyDescent="0.2">
      <c r="A17" s="181"/>
    </row>
    <row r="18" spans="1:5" x14ac:dyDescent="0.2">
      <c r="A18" s="181"/>
      <c r="B18" t="s">
        <v>14759</v>
      </c>
      <c r="C18" t="s">
        <v>14760</v>
      </c>
      <c r="D18" t="s">
        <v>14761</v>
      </c>
    </row>
    <row r="19" spans="1:5" x14ac:dyDescent="0.2">
      <c r="A19" s="181"/>
      <c r="C19" t="s">
        <v>14762</v>
      </c>
      <c r="D19" t="s">
        <v>14763</v>
      </c>
    </row>
    <row r="20" spans="1:5" x14ac:dyDescent="0.2">
      <c r="A20" s="181"/>
      <c r="C20" t="s">
        <v>14764</v>
      </c>
      <c r="D20" t="s">
        <v>14765</v>
      </c>
    </row>
    <row r="21" spans="1:5" x14ac:dyDescent="0.2">
      <c r="A21" s="181"/>
    </row>
    <row r="22" spans="1:5" x14ac:dyDescent="0.2">
      <c r="A22" s="181"/>
      <c r="B22" t="s">
        <v>14766</v>
      </c>
      <c r="C22" t="s">
        <v>14767</v>
      </c>
    </row>
    <row r="23" spans="1:5" x14ac:dyDescent="0.2">
      <c r="A23" s="181"/>
      <c r="C23" t="s">
        <v>14768</v>
      </c>
      <c r="E23" t="s">
        <v>14769</v>
      </c>
    </row>
    <row r="24" spans="1:5" x14ac:dyDescent="0.2">
      <c r="A24" s="181"/>
    </row>
    <row r="25" spans="1:5" x14ac:dyDescent="0.2">
      <c r="A25" s="181"/>
    </row>
    <row r="26" spans="1:5" x14ac:dyDescent="0.2">
      <c r="A26" s="181"/>
    </row>
    <row r="27" spans="1:5" x14ac:dyDescent="0.2">
      <c r="A27" s="181"/>
    </row>
  </sheetData>
  <mergeCells count="1">
    <mergeCell ref="A1:A27"/>
  </mergeCells>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304</vt:i4>
      </vt:variant>
    </vt:vector>
  </HeadingPairs>
  <TitlesOfParts>
    <vt:vector size="304"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guang gao</cp:lastModifiedBy>
  <dcterms:created xsi:type="dcterms:W3CDTF">2015-06-05T18:19:34Z</dcterms:created>
  <dcterms:modified xsi:type="dcterms:W3CDTF">2023-09-06T11:02:19Z</dcterms:modified>
</cp:coreProperties>
</file>