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626"/>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664FAC1C-9617-4BB2-873D-26CC552F778F}" xr6:coauthVersionLast="47" xr6:coauthVersionMax="47" xr10:uidLastSave="{00000000-0000-0000-0000-000000000000}"/>
  <bookViews>
    <workbookView xWindow="-22046" yWindow="-103" windowWidth="22149" windowHeight="13200" tabRatio="602" firstSheet="44" activeTab="44"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交易模式" sheetId="1" state="hidden" r:id="rId44"/>
    <sheet name="情绪" sheetId="11" r:id="rId45"/>
    <sheet name="周期" sheetId="14" r:id="rId46"/>
    <sheet name="230810" sheetId="356" r:id="rId47"/>
    <sheet name="230809" sheetId="354" state="hidden" r:id="rId48"/>
    <sheet name="230808" sheetId="353" state="hidden" r:id="rId49"/>
    <sheet name="230807" sheetId="352" state="hidden" r:id="rId50"/>
    <sheet name="230804" sheetId="351" state="hidden" r:id="rId51"/>
    <sheet name="230803" sheetId="350" state="hidden" r:id="rId52"/>
    <sheet name="230802" sheetId="349" state="hidden" r:id="rId53"/>
    <sheet name="230801" sheetId="348" state="hidden" r:id="rId54"/>
    <sheet name="230731" sheetId="347" state="hidden" r:id="rId55"/>
    <sheet name="230728" sheetId="346" state="hidden" r:id="rId56"/>
    <sheet name="230727" sheetId="345" state="hidden" r:id="rId57"/>
    <sheet name="230726" sheetId="344" state="hidden" r:id="rId58"/>
    <sheet name="230725" sheetId="343" state="hidden" r:id="rId59"/>
    <sheet name="230724" sheetId="342" state="hidden" r:id="rId60"/>
    <sheet name="230721" sheetId="341" state="hidden" r:id="rId61"/>
    <sheet name="230720" sheetId="340" state="hidden" r:id="rId62"/>
    <sheet name="230719" sheetId="339" state="hidden" r:id="rId63"/>
    <sheet name="230718" sheetId="338" state="hidden" r:id="rId64"/>
    <sheet name="230717" sheetId="337" state="hidden" r:id="rId65"/>
    <sheet name="230714" sheetId="336" state="hidden" r:id="rId66"/>
    <sheet name="230713" sheetId="335" state="hidden" r:id="rId67"/>
    <sheet name="230712" sheetId="333" state="hidden" r:id="rId68"/>
    <sheet name="230711" sheetId="332" state="hidden" r:id="rId69"/>
    <sheet name="230710" sheetId="331" state="hidden" r:id="rId70"/>
    <sheet name="230707" sheetId="330" state="hidden" r:id="rId71"/>
    <sheet name="230706" sheetId="329" state="hidden" r:id="rId72"/>
    <sheet name="230705" sheetId="328" state="hidden" r:id="rId73"/>
    <sheet name="230704" sheetId="327" state="hidden" r:id="rId74"/>
    <sheet name="230703" sheetId="326" state="hidden" r:id="rId75"/>
    <sheet name="230630" sheetId="324" state="hidden" r:id="rId76"/>
    <sheet name="230629" sheetId="323" state="hidden" r:id="rId77"/>
    <sheet name="230628" sheetId="322" state="hidden" r:id="rId78"/>
    <sheet name="230627" sheetId="321" state="hidden" r:id="rId79"/>
    <sheet name="230626" sheetId="320" state="hidden" r:id="rId80"/>
    <sheet name="230621" sheetId="319" state="hidden" r:id="rId81"/>
    <sheet name="230620" sheetId="318" state="hidden" r:id="rId82"/>
    <sheet name="230619" sheetId="317" state="hidden" r:id="rId83"/>
    <sheet name="230616" sheetId="316" state="hidden" r:id="rId84"/>
    <sheet name="230615" sheetId="315" state="hidden" r:id="rId85"/>
    <sheet name="230614" sheetId="314" state="hidden" r:id="rId86"/>
    <sheet name="230613" sheetId="313" state="hidden" r:id="rId87"/>
    <sheet name="230612" sheetId="312" state="hidden" r:id="rId88"/>
    <sheet name="230609" sheetId="264" state="hidden" r:id="rId89"/>
    <sheet name="230608" sheetId="263" state="hidden" r:id="rId90"/>
    <sheet name="230607" sheetId="262" state="hidden" r:id="rId91"/>
    <sheet name="230606" sheetId="261" state="hidden" r:id="rId92"/>
    <sheet name="230605" sheetId="260" state="hidden" r:id="rId93"/>
    <sheet name="230602" sheetId="259" state="hidden" r:id="rId94"/>
    <sheet name="230601" sheetId="258" state="hidden" r:id="rId95"/>
    <sheet name="0531" sheetId="257" state="hidden" r:id="rId96"/>
    <sheet name="0530" sheetId="256" state="hidden" r:id="rId97"/>
    <sheet name="0529" sheetId="255" state="hidden" r:id="rId98"/>
    <sheet name="0526" sheetId="254" state="hidden" r:id="rId99"/>
    <sheet name="0525" sheetId="253" state="hidden" r:id="rId100"/>
    <sheet name="0524" sheetId="252" state="hidden" r:id="rId101"/>
    <sheet name="0523" sheetId="251" state="hidden" r:id="rId102"/>
    <sheet name="0522" sheetId="250" state="hidden" r:id="rId103"/>
    <sheet name="0519" sheetId="249" state="hidden" r:id="rId104"/>
    <sheet name="0518" sheetId="248" state="hidden" r:id="rId105"/>
    <sheet name="0516" sheetId="246" state="hidden" r:id="rId106"/>
    <sheet name="0517" sheetId="247" state="hidden" r:id="rId107"/>
    <sheet name="0515" sheetId="245" state="hidden" r:id="rId108"/>
    <sheet name="0512" sheetId="244" state="hidden" r:id="rId109"/>
    <sheet name="0511" sheetId="243" state="hidden" r:id="rId110"/>
    <sheet name="0510" sheetId="242" state="hidden" r:id="rId111"/>
    <sheet name="0509" sheetId="241" state="hidden" r:id="rId112"/>
    <sheet name="0508" sheetId="240" state="hidden" r:id="rId113"/>
    <sheet name="0428" sheetId="237" state="hidden" r:id="rId114"/>
    <sheet name="0504" sheetId="238" state="hidden" r:id="rId115"/>
    <sheet name="0505" sheetId="239" state="hidden" r:id="rId116"/>
    <sheet name="0427" sheetId="236" state="hidden" r:id="rId117"/>
    <sheet name="0426" sheetId="235" state="hidden" r:id="rId118"/>
    <sheet name="0425" sheetId="234" state="hidden" r:id="rId119"/>
    <sheet name="0424" sheetId="233" state="hidden" r:id="rId120"/>
    <sheet name="W18" sheetId="232" state="hidden" r:id="rId121"/>
    <sheet name="0420" sheetId="230" state="hidden" r:id="rId122"/>
    <sheet name="0419" sheetId="229" state="hidden" r:id="rId123"/>
    <sheet name="0418" sheetId="228" state="hidden" r:id="rId124"/>
    <sheet name="0417" sheetId="227" state="hidden" r:id="rId125"/>
    <sheet name="0421" sheetId="231" state="hidden" r:id="rId126"/>
    <sheet name="W17" sheetId="226" state="hidden" r:id="rId127"/>
    <sheet name="0414" sheetId="225" state="hidden" r:id="rId128"/>
    <sheet name="0413" sheetId="224" state="hidden" r:id="rId129"/>
    <sheet name="0412" sheetId="223" state="hidden" r:id="rId130"/>
    <sheet name="0411" sheetId="222" state="hidden" r:id="rId131"/>
    <sheet name="0410" sheetId="220" state="hidden" r:id="rId132"/>
    <sheet name="0406" sheetId="218" state="hidden" r:id="rId133"/>
    <sheet name="0404" sheetId="217" state="hidden" r:id="rId134"/>
    <sheet name="0403" sheetId="215" state="hidden" r:id="rId135"/>
    <sheet name="0407" sheetId="219" state="hidden" r:id="rId136"/>
    <sheet name="W16" sheetId="221" state="hidden" r:id="rId137"/>
    <sheet name="W15" sheetId="216" state="hidden" r:id="rId138"/>
    <sheet name="0331" sheetId="214" state="hidden" r:id="rId139"/>
    <sheet name="0330" sheetId="213" state="hidden" r:id="rId140"/>
    <sheet name="0329" sheetId="211" state="hidden" r:id="rId141"/>
    <sheet name="W14" sheetId="212" state="hidden" r:id="rId142"/>
    <sheet name="0328" sheetId="210" state="hidden" r:id="rId143"/>
    <sheet name="0327" sheetId="209" state="hidden" r:id="rId144"/>
    <sheet name="0324" sheetId="208" state="hidden" r:id="rId145"/>
    <sheet name="0323" sheetId="207" state="hidden" r:id="rId146"/>
    <sheet name="0322" sheetId="206" state="hidden" r:id="rId147"/>
    <sheet name="0321" sheetId="205" state="hidden" r:id="rId148"/>
    <sheet name="0320" sheetId="203" state="hidden" r:id="rId149"/>
    <sheet name="W13" sheetId="204" state="hidden" r:id="rId150"/>
    <sheet name="0317" sheetId="202" state="hidden" r:id="rId151"/>
    <sheet name="0316" sheetId="201" state="hidden" r:id="rId152"/>
    <sheet name="0315" sheetId="199" state="hidden" r:id="rId153"/>
    <sheet name="0314" sheetId="198" state="hidden" r:id="rId154"/>
    <sheet name="0313" sheetId="197" state="hidden" r:id="rId155"/>
    <sheet name="W12" sheetId="200" state="hidden" r:id="rId156"/>
    <sheet name="W11" sheetId="185" state="hidden" r:id="rId157"/>
    <sheet name="0310" sheetId="196" state="hidden" r:id="rId158"/>
    <sheet name="0309" sheetId="195" state="hidden" r:id="rId159"/>
    <sheet name="0308" sheetId="194" state="hidden" r:id="rId160"/>
    <sheet name="0307" sheetId="193" state="hidden" r:id="rId161"/>
    <sheet name="0306" sheetId="192" state="hidden" r:id="rId162"/>
    <sheet name="0303" sheetId="191" state="hidden" r:id="rId163"/>
    <sheet name="0302" sheetId="190" state="hidden" r:id="rId164"/>
    <sheet name="0301" sheetId="189" state="hidden" r:id="rId165"/>
    <sheet name="0228" sheetId="187" state="hidden" r:id="rId166"/>
    <sheet name="0227" sheetId="186" state="hidden" r:id="rId167"/>
    <sheet name="0224" sheetId="184" state="hidden" r:id="rId168"/>
    <sheet name="0223" sheetId="183" state="hidden" r:id="rId169"/>
    <sheet name="0222" sheetId="182" state="hidden" r:id="rId170"/>
    <sheet name="0221" sheetId="181" state="hidden" r:id="rId171"/>
    <sheet name="0220" sheetId="180" state="hidden" r:id="rId172"/>
    <sheet name="0217" sheetId="179" state="hidden" r:id="rId173"/>
    <sheet name="0216" sheetId="178" state="hidden" r:id="rId174"/>
    <sheet name="0215" sheetId="177" state="hidden" r:id="rId175"/>
    <sheet name="0214" sheetId="175" state="hidden" r:id="rId176"/>
    <sheet name="0213" sheetId="174" state="hidden" r:id="rId177"/>
    <sheet name="0210" sheetId="173" state="hidden" r:id="rId178"/>
    <sheet name="0209" sheetId="172" state="hidden" r:id="rId179"/>
    <sheet name="0208" sheetId="171" state="hidden" r:id="rId180"/>
    <sheet name="0207" sheetId="170" state="hidden" r:id="rId181"/>
    <sheet name="0206" sheetId="169" state="hidden" r:id="rId182"/>
    <sheet name="0203" sheetId="168" state="hidden" r:id="rId183"/>
    <sheet name="0202" sheetId="167" state="hidden" r:id="rId184"/>
    <sheet name="0201" sheetId="166" state="hidden" r:id="rId185"/>
    <sheet name="0131" sheetId="165" state="hidden" r:id="rId186"/>
    <sheet name="0130" sheetId="164" state="hidden" r:id="rId187"/>
    <sheet name="0120" sheetId="163" state="hidden" r:id="rId188"/>
    <sheet name="0119" sheetId="162" state="hidden" r:id="rId189"/>
    <sheet name="0118" sheetId="161" state="hidden" r:id="rId190"/>
    <sheet name="0117" sheetId="160" state="hidden" r:id="rId191"/>
    <sheet name="0116" sheetId="159" state="hidden" r:id="rId192"/>
    <sheet name="0113" sheetId="158" state="hidden" r:id="rId193"/>
    <sheet name="0112" sheetId="157" state="hidden" r:id="rId194"/>
    <sheet name="0111" sheetId="156" state="hidden" r:id="rId195"/>
    <sheet name="0110" sheetId="155" state="hidden" r:id="rId196"/>
    <sheet name="0109" sheetId="154" state="hidden" r:id="rId197"/>
    <sheet name="龙头" sheetId="28" state="hidden" r:id="rId198"/>
    <sheet name="基本面" sheetId="60" state="hidden" r:id="rId199"/>
    <sheet name="涨幅排名8-5" sheetId="49" state="hidden" r:id="rId200"/>
    <sheet name="0106" sheetId="153" state="hidden" r:id="rId201"/>
    <sheet name="0104" sheetId="151" state="hidden" r:id="rId202"/>
    <sheet name="0105" sheetId="152" state="hidden" r:id="rId203"/>
    <sheet name="0103" sheetId="150" state="hidden" r:id="rId204"/>
    <sheet name="1230" sheetId="149" state="hidden" r:id="rId205"/>
    <sheet name="1229" sheetId="148" state="hidden" r:id="rId206"/>
    <sheet name="1228" sheetId="147" state="hidden" r:id="rId207"/>
    <sheet name="1227" sheetId="146" state="hidden" r:id="rId208"/>
    <sheet name="1226" sheetId="145" state="hidden" r:id="rId209"/>
    <sheet name="1223" sheetId="144" state="hidden" r:id="rId210"/>
    <sheet name="1222" sheetId="143" state="hidden" r:id="rId211"/>
    <sheet name="1221" sheetId="142" state="hidden" r:id="rId212"/>
    <sheet name="1220" sheetId="141" state="hidden" r:id="rId213"/>
    <sheet name="1219" sheetId="140" state="hidden" r:id="rId214"/>
    <sheet name="1216" sheetId="139" state="hidden" r:id="rId215"/>
    <sheet name="1215" sheetId="138" state="hidden" r:id="rId216"/>
    <sheet name="1214" sheetId="137" state="hidden" r:id="rId217"/>
    <sheet name="1213" sheetId="136" state="hidden" r:id="rId218"/>
    <sheet name="1212" sheetId="135" state="hidden" r:id="rId219"/>
    <sheet name="1209" sheetId="134" state="hidden" r:id="rId220"/>
    <sheet name="1208" sheetId="133" state="hidden" r:id="rId221"/>
    <sheet name="1207" sheetId="132" state="hidden" r:id="rId222"/>
    <sheet name="1206" sheetId="131" state="hidden" r:id="rId223"/>
    <sheet name="1205" sheetId="130" state="hidden" r:id="rId224"/>
    <sheet name="1202" sheetId="129" state="hidden" r:id="rId225"/>
    <sheet name="1201" sheetId="128" state="hidden" r:id="rId226"/>
    <sheet name="1130" sheetId="127" state="hidden" r:id="rId227"/>
    <sheet name="1129" sheetId="126" state="hidden" r:id="rId228"/>
    <sheet name="1128" sheetId="125" state="hidden" r:id="rId229"/>
    <sheet name="1125" sheetId="124" state="hidden" r:id="rId230"/>
    <sheet name="1124" sheetId="123" state="hidden" r:id="rId231"/>
    <sheet name="1123" sheetId="122" state="hidden" r:id="rId232"/>
    <sheet name="1122" sheetId="121" state="hidden" r:id="rId233"/>
    <sheet name="1121" sheetId="120" state="hidden" r:id="rId234"/>
    <sheet name="1118" sheetId="119" state="hidden" r:id="rId235"/>
    <sheet name="1117" sheetId="118" state="hidden" r:id="rId236"/>
    <sheet name="1116" sheetId="117" state="hidden" r:id="rId237"/>
    <sheet name="1115" sheetId="116" state="hidden" r:id="rId238"/>
    <sheet name="1114" sheetId="115" state="hidden" r:id="rId239"/>
    <sheet name="1111" sheetId="114" state="hidden" r:id="rId240"/>
    <sheet name="1110" sheetId="113" state="hidden" r:id="rId241"/>
    <sheet name="1109" sheetId="112" state="hidden" r:id="rId242"/>
    <sheet name="1108" sheetId="111" state="hidden" r:id="rId243"/>
    <sheet name="1107" sheetId="110" state="hidden" r:id="rId244"/>
    <sheet name="1104" sheetId="109" state="hidden" r:id="rId245"/>
    <sheet name="1103" sheetId="108" state="hidden" r:id="rId246"/>
    <sheet name="1102" sheetId="107" state="hidden" r:id="rId247"/>
    <sheet name="1101" sheetId="106" state="hidden" r:id="rId248"/>
    <sheet name="1031" sheetId="105" state="hidden" r:id="rId249"/>
    <sheet name="1028" sheetId="104" state="hidden" r:id="rId250"/>
    <sheet name="1027" sheetId="103" state="hidden" r:id="rId251"/>
    <sheet name="1026" sheetId="102" state="hidden" r:id="rId252"/>
    <sheet name="1025" sheetId="101" state="hidden" r:id="rId253"/>
    <sheet name="1024" sheetId="100" state="hidden" r:id="rId254"/>
    <sheet name="1021" sheetId="99" state="hidden" r:id="rId255"/>
    <sheet name="1020" sheetId="98" state="hidden" r:id="rId256"/>
    <sheet name="1019" sheetId="97" state="hidden" r:id="rId257"/>
    <sheet name="1018" sheetId="96" state="hidden" r:id="rId258"/>
    <sheet name="1017" sheetId="95" state="hidden" r:id="rId259"/>
    <sheet name="1014" sheetId="94" state="hidden" r:id="rId260"/>
    <sheet name="1013" sheetId="93" state="hidden" r:id="rId261"/>
    <sheet name="1012" sheetId="92" state="hidden" r:id="rId262"/>
    <sheet name="1011" sheetId="91" state="hidden" r:id="rId263"/>
    <sheet name="1010" sheetId="90" state="hidden" r:id="rId264"/>
    <sheet name="0930" sheetId="89" state="hidden" r:id="rId265"/>
    <sheet name="0929" sheetId="88" state="hidden" r:id="rId266"/>
    <sheet name="0928" sheetId="87" state="hidden" r:id="rId267"/>
    <sheet name="0927" sheetId="86" state="hidden" r:id="rId268"/>
    <sheet name="0926" sheetId="85" state="hidden" r:id="rId269"/>
    <sheet name="0923" sheetId="84" state="hidden" r:id="rId270"/>
    <sheet name="0922" sheetId="83" state="hidden" r:id="rId271"/>
    <sheet name="0921" sheetId="82" state="hidden" r:id="rId272"/>
    <sheet name="0920" sheetId="81" state="hidden" r:id="rId273"/>
    <sheet name="0919" sheetId="80" state="hidden" r:id="rId274"/>
    <sheet name="0916" sheetId="79" state="hidden" r:id="rId275"/>
    <sheet name="0915" sheetId="78" state="hidden" r:id="rId276"/>
    <sheet name="0914" sheetId="77" state="hidden" r:id="rId277"/>
    <sheet name="0913" sheetId="76" state="hidden" r:id="rId278"/>
    <sheet name="0909" sheetId="75" state="hidden" r:id="rId279"/>
    <sheet name="0908" sheetId="74" state="hidden" r:id="rId280"/>
    <sheet name="0907" sheetId="73" state="hidden" r:id="rId281"/>
    <sheet name="0906" sheetId="72" state="hidden" r:id="rId282"/>
    <sheet name="0905" sheetId="71" state="hidden" r:id="rId283"/>
    <sheet name="0902" sheetId="70" state="hidden" r:id="rId284"/>
    <sheet name="0901" sheetId="69" state="hidden" r:id="rId28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6" i="356" l="1"/>
  <c r="H34" i="356"/>
  <c r="H33" i="356"/>
  <c r="H31" i="356"/>
  <c r="H30" i="356"/>
  <c r="H28" i="356"/>
  <c r="H27"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O230" i="11"/>
  <c r="O228" i="11"/>
  <c r="O229" i="11"/>
  <c r="O226" i="11"/>
  <c r="O227" i="11"/>
  <c r="O222" i="11"/>
  <c r="O223" i="11"/>
  <c r="O224" i="11"/>
  <c r="O225" i="11"/>
  <c r="O221" i="11"/>
  <c r="O3"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4" i="11"/>
  <c r="O5" i="11"/>
  <c r="O6" i="11"/>
  <c r="O7" i="11"/>
  <c r="O8" i="11"/>
  <c r="O9" i="11"/>
  <c r="O10" i="11"/>
  <c r="O11" i="11"/>
  <c r="O12" i="11"/>
  <c r="O13" i="11"/>
  <c r="O14" i="11"/>
  <c r="O15" i="11"/>
  <c r="F238" i="11" l="1"/>
  <c r="F239" i="11" s="1"/>
  <c r="F240" i="11" s="1"/>
  <c r="F241" i="11" s="1"/>
  <c r="F242" i="11" s="1"/>
  <c r="F243" i="11" s="1"/>
  <c r="F244" i="11" s="1"/>
  <c r="F245" i="11" s="1"/>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<sst xmlns="http://schemas.openxmlformats.org/spreadsheetml/2006/main" count="102074" uniqueCount="28089">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</sst>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5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76">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8" borderId="0" xfId="0"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4" borderId="0" xfId="0" applyFill="1" applyAlignment="1">
      <alignment horizontal="center" vertical="center" wrapText="1"/>
    </xf>
    <xf numFmtId="0" fontId="0" fillId="5" borderId="0" xfId="0" applyFill="1" applyAlignment="1">
      <alignment horizontal="center" vertical="center"/>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8"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0" borderId="0" xfId="0" applyAlignment="1">
      <alignment horizontal="center" vertical="center"/>
    </xf>
    <xf numFmtId="0" fontId="31" fillId="20" borderId="3" xfId="0" applyFont="1" applyFill="1" applyBorder="1" applyAlignment="1">
      <alignment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powerPivotData" Target="model/item.data"/><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269" Type="http://schemas.openxmlformats.org/officeDocument/2006/relationships/worksheet" Target="worksheets/sheet269.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280" Type="http://schemas.openxmlformats.org/officeDocument/2006/relationships/worksheet" Target="worksheets/sheet280.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291" Type="http://schemas.openxmlformats.org/officeDocument/2006/relationships/calcChain" Target="calcChain.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worksheet" Target="worksheets/sheet281.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customXml" Target="../customXml/item1.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theme" Target="theme/theme1.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connections" Target="connections.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styles" Target="styles.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sharedStrings" Target="sharedStrings.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Q20" sqref="Q20"/>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33" t="s">
        <v>15591</v>
      </c>
      <c r="B1" s="101" t="s">
        <v>1</v>
      </c>
      <c r="C1" s="101" t="s">
        <v>19680</v>
      </c>
      <c r="D1" s="100" t="s">
        <v>19684</v>
      </c>
      <c r="E1" s="100" t="s">
        <v>19683</v>
      </c>
      <c r="F1" s="101" t="s">
        <v>15595</v>
      </c>
      <c r="G1" s="101" t="s">
        <v>15593</v>
      </c>
      <c r="H1" s="101" t="s">
        <v>15594</v>
      </c>
      <c r="I1" s="101" t="s">
        <v>15592</v>
      </c>
      <c r="J1" s="142" t="s">
        <v>80</v>
      </c>
      <c r="K1" s="143"/>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33"/>
      <c r="B2" s="127" t="s">
        <v>26204</v>
      </c>
      <c r="C2" s="103" t="s">
        <v>26208</v>
      </c>
      <c r="D2" s="137" t="s">
        <v>19685</v>
      </c>
      <c r="E2" s="103"/>
      <c r="F2" s="132" t="s">
        <v>19694</v>
      </c>
      <c r="G2" s="132" t="s">
        <v>20435</v>
      </c>
      <c r="H2" s="132" t="s">
        <v>19518</v>
      </c>
      <c r="I2" s="132" t="s">
        <v>15599</v>
      </c>
      <c r="J2" s="144" t="s">
        <v>26580</v>
      </c>
      <c r="K2" s="145"/>
      <c r="L2" s="127" t="s">
        <v>19697</v>
      </c>
      <c r="M2" s="127" t="s">
        <v>26474</v>
      </c>
      <c r="N2" s="127" t="s">
        <v>26475</v>
      </c>
      <c r="O2" s="127" t="s">
        <v>26476</v>
      </c>
      <c r="P2" s="127" t="s">
        <v>26480</v>
      </c>
      <c r="Q2" s="127" t="s">
        <v>26477</v>
      </c>
      <c r="R2" s="127" t="s">
        <v>26478</v>
      </c>
      <c r="S2" s="127" t="s">
        <v>26479</v>
      </c>
      <c r="T2" s="127" t="s">
        <v>26481</v>
      </c>
      <c r="U2" s="127" t="s">
        <v>26213</v>
      </c>
      <c r="V2" s="127" t="s">
        <v>26220</v>
      </c>
      <c r="W2" s="131" t="s">
        <v>26219</v>
      </c>
      <c r="X2" s="131" t="s">
        <v>26210</v>
      </c>
    </row>
    <row r="3" spans="1:24" ht="20.100000000000001" customHeight="1" x14ac:dyDescent="0.2">
      <c r="A3" s="133"/>
      <c r="B3" s="128"/>
      <c r="C3" s="103" t="s">
        <v>19681</v>
      </c>
      <c r="D3" s="138"/>
      <c r="E3" s="103"/>
      <c r="F3" s="132"/>
      <c r="G3" s="132"/>
      <c r="H3" s="132"/>
      <c r="I3" s="132"/>
      <c r="J3" s="146"/>
      <c r="K3" s="147"/>
      <c r="L3" s="129"/>
      <c r="M3" s="128"/>
      <c r="N3" s="128"/>
      <c r="O3" s="128"/>
      <c r="P3" s="128"/>
      <c r="Q3" s="128"/>
      <c r="R3" s="128"/>
      <c r="S3" s="128"/>
      <c r="T3" s="128"/>
      <c r="U3" s="128"/>
      <c r="V3" s="128"/>
      <c r="W3" s="131"/>
      <c r="X3" s="131"/>
    </row>
    <row r="4" spans="1:24" ht="20.100000000000001" customHeight="1" x14ac:dyDescent="0.2">
      <c r="A4" s="133"/>
      <c r="B4" s="128"/>
      <c r="C4" s="103" t="s">
        <v>19342</v>
      </c>
      <c r="D4" s="138"/>
      <c r="E4" s="103"/>
      <c r="F4" s="135"/>
      <c r="G4" s="132"/>
      <c r="H4" s="132"/>
      <c r="I4" s="132"/>
      <c r="J4" s="146"/>
      <c r="K4" s="147"/>
      <c r="L4" s="127" t="s">
        <v>19699</v>
      </c>
      <c r="M4" s="128"/>
      <c r="N4" s="128"/>
      <c r="O4" s="128"/>
      <c r="P4" s="128"/>
      <c r="Q4" s="128"/>
      <c r="R4" s="128"/>
      <c r="S4" s="128"/>
      <c r="T4" s="128"/>
      <c r="U4" s="128"/>
      <c r="V4" s="128"/>
      <c r="W4" s="131"/>
      <c r="X4" s="131"/>
    </row>
    <row r="5" spans="1:24" ht="20.100000000000001" customHeight="1" x14ac:dyDescent="0.2">
      <c r="A5" s="133"/>
      <c r="B5" s="128"/>
      <c r="C5" s="103" t="s">
        <v>19682</v>
      </c>
      <c r="D5" s="139"/>
      <c r="E5" s="103"/>
      <c r="F5" s="135"/>
      <c r="G5" s="132"/>
      <c r="H5" s="132"/>
      <c r="I5" s="132"/>
      <c r="J5" s="146"/>
      <c r="K5" s="147"/>
      <c r="L5" s="129"/>
      <c r="M5" s="128"/>
      <c r="N5" s="128"/>
      <c r="O5" s="128"/>
      <c r="P5" s="128"/>
      <c r="Q5" s="128"/>
      <c r="R5" s="128"/>
      <c r="S5" s="128"/>
      <c r="T5" s="128"/>
      <c r="U5" s="129"/>
      <c r="V5" s="129"/>
      <c r="W5" s="131"/>
      <c r="X5" s="131"/>
    </row>
    <row r="6" spans="1:24" ht="42.75" customHeight="1" x14ac:dyDescent="0.2">
      <c r="A6" s="133"/>
      <c r="B6" s="128"/>
      <c r="C6" s="103" t="s">
        <v>19625</v>
      </c>
      <c r="D6" s="103" t="s">
        <v>26209</v>
      </c>
      <c r="E6" s="103"/>
      <c r="F6" s="135"/>
      <c r="G6" s="132"/>
      <c r="H6" s="132"/>
      <c r="I6" s="132"/>
      <c r="J6" s="146"/>
      <c r="K6" s="147"/>
      <c r="L6" s="102" t="s">
        <v>19698</v>
      </c>
      <c r="M6" s="128"/>
      <c r="N6" s="128"/>
      <c r="O6" s="128"/>
      <c r="P6" s="128"/>
      <c r="Q6" s="128"/>
      <c r="R6" s="128"/>
      <c r="S6" s="128"/>
      <c r="T6" s="128"/>
      <c r="U6" s="102" t="s">
        <v>26215</v>
      </c>
      <c r="V6" s="102" t="s">
        <v>26223</v>
      </c>
      <c r="W6" s="106" t="s">
        <v>26221</v>
      </c>
      <c r="X6" s="131"/>
    </row>
    <row r="7" spans="1:24" ht="20.100000000000001" customHeight="1" x14ac:dyDescent="0.2">
      <c r="A7" s="133"/>
      <c r="B7" s="128"/>
      <c r="C7" s="103" t="s">
        <v>19621</v>
      </c>
      <c r="D7" s="137" t="s">
        <v>19686</v>
      </c>
      <c r="E7" s="103"/>
      <c r="F7" s="135"/>
      <c r="G7" s="132"/>
      <c r="H7" s="132"/>
      <c r="I7" s="132"/>
      <c r="J7" s="146"/>
      <c r="K7" s="147"/>
      <c r="L7" s="127" t="s">
        <v>26207</v>
      </c>
      <c r="M7" s="128"/>
      <c r="N7" s="128"/>
      <c r="O7" s="128"/>
      <c r="P7" s="128"/>
      <c r="Q7" s="128"/>
      <c r="R7" s="128"/>
      <c r="S7" s="128"/>
      <c r="T7" s="128"/>
      <c r="U7" s="102" t="s">
        <v>26214</v>
      </c>
      <c r="V7" s="127" t="s">
        <v>26224</v>
      </c>
      <c r="W7" s="127" t="s">
        <v>26222</v>
      </c>
      <c r="X7" s="131"/>
    </row>
    <row r="8" spans="1:24" ht="28.5" customHeight="1" x14ac:dyDescent="0.2">
      <c r="A8" s="133"/>
      <c r="B8" s="128"/>
      <c r="C8" s="103" t="s">
        <v>19344</v>
      </c>
      <c r="D8" s="138"/>
      <c r="E8" s="103"/>
      <c r="F8" s="131" t="s">
        <v>19695</v>
      </c>
      <c r="G8" s="131"/>
      <c r="H8" s="131" t="s">
        <v>19519</v>
      </c>
      <c r="I8" s="131" t="s">
        <v>15597</v>
      </c>
      <c r="J8" s="146"/>
      <c r="K8" s="147"/>
      <c r="L8" s="129"/>
      <c r="M8" s="128"/>
      <c r="N8" s="128"/>
      <c r="O8" s="128"/>
      <c r="P8" s="128"/>
      <c r="Q8" s="128"/>
      <c r="R8" s="128"/>
      <c r="S8" s="128"/>
      <c r="T8" s="128"/>
      <c r="U8" s="102" t="s">
        <v>26217</v>
      </c>
      <c r="V8" s="129"/>
      <c r="W8" s="129"/>
      <c r="X8" s="131"/>
    </row>
    <row r="9" spans="1:24" ht="20.100000000000001" customHeight="1" x14ac:dyDescent="0.2">
      <c r="A9" s="133"/>
      <c r="B9" s="129"/>
      <c r="C9" s="103" t="s">
        <v>19341</v>
      </c>
      <c r="D9" s="139"/>
      <c r="E9" s="103"/>
      <c r="F9" s="136"/>
      <c r="G9" s="131"/>
      <c r="H9" s="131"/>
      <c r="I9" s="131"/>
      <c r="J9" s="148"/>
      <c r="K9" s="149"/>
      <c r="L9" s="102" t="s">
        <v>26216</v>
      </c>
      <c r="M9" s="129"/>
      <c r="N9" s="129"/>
      <c r="O9" s="129"/>
      <c r="P9" s="129"/>
      <c r="Q9" s="129"/>
      <c r="R9" s="129"/>
      <c r="S9" s="129"/>
      <c r="T9" s="129"/>
      <c r="U9" s="102" t="s">
        <v>26218</v>
      </c>
      <c r="V9" s="102" t="s">
        <v>25980</v>
      </c>
      <c r="W9" s="106" t="s">
        <v>26219</v>
      </c>
      <c r="X9" s="131"/>
    </row>
    <row r="10" spans="1:24" ht="96.75" customHeight="1" x14ac:dyDescent="0.2">
      <c r="A10" s="133"/>
      <c r="B10" s="130" t="s">
        <v>26205</v>
      </c>
      <c r="C10" s="104" t="s">
        <v>19517</v>
      </c>
      <c r="D10" s="140" t="s">
        <v>19577</v>
      </c>
      <c r="E10" s="104"/>
      <c r="F10" s="130" t="s">
        <v>19696</v>
      </c>
      <c r="G10" s="130" t="s">
        <v>15596</v>
      </c>
      <c r="H10" s="130" t="s">
        <v>19520</v>
      </c>
      <c r="I10" s="130" t="s">
        <v>15598</v>
      </c>
      <c r="J10" s="150" t="s">
        <v>26579</v>
      </c>
      <c r="K10" s="105" t="s">
        <v>26211</v>
      </c>
      <c r="L10" s="130" t="s">
        <v>26351</v>
      </c>
      <c r="M10" s="130" t="s">
        <v>26608</v>
      </c>
      <c r="N10" s="130" t="s">
        <v>26609</v>
      </c>
      <c r="O10" s="130" t="s">
        <v>26482</v>
      </c>
      <c r="P10" s="130" t="s">
        <v>26483</v>
      </c>
      <c r="Q10" s="130" t="s">
        <v>26610</v>
      </c>
      <c r="R10" s="130" t="s">
        <v>26484</v>
      </c>
      <c r="S10" s="130" t="s">
        <v>26611</v>
      </c>
      <c r="T10" s="130" t="s">
        <v>26485</v>
      </c>
      <c r="U10" s="105" t="s">
        <v>26347</v>
      </c>
      <c r="V10" s="105" t="s">
        <v>26349</v>
      </c>
      <c r="W10" s="105" t="s">
        <v>26206</v>
      </c>
      <c r="X10" s="130" t="s">
        <v>26465</v>
      </c>
    </row>
    <row r="11" spans="1:24" ht="75.75" customHeight="1" x14ac:dyDescent="0.2">
      <c r="A11" s="133"/>
      <c r="B11" s="130"/>
      <c r="C11" s="104" t="s">
        <v>19516</v>
      </c>
      <c r="D11" s="141"/>
      <c r="E11" s="104"/>
      <c r="F11" s="134"/>
      <c r="G11" s="130"/>
      <c r="H11" s="130"/>
      <c r="I11" s="130"/>
      <c r="J11" s="151"/>
      <c r="K11" s="105" t="s">
        <v>26212</v>
      </c>
      <c r="L11" s="130"/>
      <c r="M11" s="130"/>
      <c r="N11" s="130"/>
      <c r="O11" s="130"/>
      <c r="P11" s="130"/>
      <c r="Q11" s="130"/>
      <c r="R11" s="130"/>
      <c r="S11" s="130"/>
      <c r="T11" s="130"/>
      <c r="U11" s="105" t="s">
        <v>26346</v>
      </c>
      <c r="V11" s="105" t="s">
        <v>26350</v>
      </c>
      <c r="W11" s="105" t="s">
        <v>26348</v>
      </c>
      <c r="X11" s="130"/>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Z294"/>
  <sheetViews>
    <sheetView tabSelected="1" zoomScaleNormal="100" workbookViewId="0">
      <pane xSplit="1" ySplit="1" topLeftCell="Q291" activePane="bottomRight" state="frozen"/>
      <selection pane="topRight" activeCell="B1" sqref="B1"/>
      <selection pane="bottomLeft" activeCell="A2" sqref="A2"/>
      <selection pane="bottomRight" activeCell="Z294" sqref="Z294"/>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bestFit="1"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ref="O4:O67" si="0">AVERAGE((E4-E3)*100/E3)</f>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si="0"/>
        <v>-2.1201157742402317</v>
      </c>
      <c r="P67" s="5">
        <v>-0.22</v>
      </c>
      <c r="Q67" s="75">
        <v>-3.55</v>
      </c>
    </row>
    <row r="68" spans="1:26" hidden="1" x14ac:dyDescent="0.2">
      <c r="A68" s="23">
        <v>44806</v>
      </c>
      <c r="B68" s="5">
        <v>3186</v>
      </c>
      <c r="C68" s="5">
        <v>1220</v>
      </c>
      <c r="D68" s="5">
        <v>951</v>
      </c>
      <c r="E68" s="5">
        <v>41028</v>
      </c>
      <c r="F68" s="5">
        <v>19957</v>
      </c>
      <c r="G68" s="5">
        <v>-11</v>
      </c>
      <c r="H68" s="5">
        <v>-116</v>
      </c>
      <c r="O68">
        <f t="shared" ref="O68:O131" si="1">AVERAGE((E68-E67)*100/E67)</f>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si="1"/>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ref="O132:O195" si="2">AVERAGE((E132-E131)*100/E131)</f>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si="2"/>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ref="O196:O230" si="3">AVERAGE((E196-E195)*100/E195)</f>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ref="F239:F242" si="4">AVERAGE(F238 * (100+P239)/100)</f>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AVERAGE(F242 * (100+P243)/100)</f>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ref="F244:F245" si="5">AVERAGE(F243 * (100+P244)/100)</f>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5"/>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4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x14ac:dyDescent="0.2">
      <c r="A266" s="23">
        <v>45110</v>
      </c>
      <c r="C266" s="3">
        <v>1302</v>
      </c>
      <c r="D266" s="3">
        <v>976</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128.25" x14ac:dyDescent="0.2">
      <c r="A267" s="23">
        <v>45111</v>
      </c>
      <c r="C267" s="3">
        <v>1310</v>
      </c>
      <c r="D267" s="3">
        <v>984</v>
      </c>
      <c r="O267" s="3">
        <v>5.9</v>
      </c>
      <c r="P267" s="3">
        <v>1.82</v>
      </c>
      <c r="Q267" s="3">
        <v>0.56999999999999995</v>
      </c>
      <c r="R267" s="12" t="s">
        <v>26841</v>
      </c>
      <c r="S267" s="28" t="s">
        <v>26842</v>
      </c>
      <c r="T267" s="31" t="s">
        <v>26843</v>
      </c>
      <c r="U267" s="31" t="s">
        <v>26844</v>
      </c>
      <c r="V267" s="31" t="s">
        <v>26845</v>
      </c>
      <c r="W267" s="12" t="s">
        <v>26846</v>
      </c>
      <c r="X267" s="12">
        <v>1</v>
      </c>
      <c r="Y267" s="12" t="s">
        <v>26847</v>
      </c>
      <c r="Z267" s="12" t="s">
        <v>26848</v>
      </c>
    </row>
    <row r="268" spans="1:26" ht="128.25" x14ac:dyDescent="0.2">
      <c r="A268" s="23">
        <v>45112</v>
      </c>
      <c r="C268" s="3">
        <v>1302</v>
      </c>
      <c r="D268" s="3">
        <v>976</v>
      </c>
      <c r="O268" s="3">
        <v>4.04</v>
      </c>
      <c r="P268" s="3">
        <v>0.18</v>
      </c>
      <c r="Q268" s="3">
        <v>-1.2</v>
      </c>
      <c r="R268" s="12" t="s">
        <v>26884</v>
      </c>
      <c r="S268" s="28" t="s">
        <v>26885</v>
      </c>
      <c r="T268" s="31" t="s">
        <v>26890</v>
      </c>
      <c r="U268" s="31" t="s">
        <v>26886</v>
      </c>
      <c r="V268" s="31" t="s">
        <v>26887</v>
      </c>
      <c r="W268" s="12" t="s">
        <v>26888</v>
      </c>
      <c r="X268" s="12" t="s">
        <v>26889</v>
      </c>
      <c r="Y268" s="12">
        <v>1</v>
      </c>
      <c r="Z268" s="12" t="s">
        <v>26891</v>
      </c>
    </row>
    <row r="269" spans="1:26" ht="142.5" x14ac:dyDescent="0.2">
      <c r="A269" s="23">
        <v>45113</v>
      </c>
      <c r="C269" s="3">
        <v>1301</v>
      </c>
      <c r="D269" s="3">
        <v>985</v>
      </c>
      <c r="O269" s="3">
        <v>4.38</v>
      </c>
      <c r="P269" s="3">
        <v>3.14</v>
      </c>
      <c r="Q269" s="3">
        <v>0.97</v>
      </c>
      <c r="R269" s="12" t="s">
        <v>26926</v>
      </c>
      <c r="S269" s="28" t="s">
        <v>26927</v>
      </c>
      <c r="T269" s="31" t="s">
        <v>26928</v>
      </c>
      <c r="U269" s="31" t="s">
        <v>26929</v>
      </c>
      <c r="V269" s="31" t="s">
        <v>26933</v>
      </c>
      <c r="W269" s="12" t="s">
        <v>26930</v>
      </c>
      <c r="X269" s="12">
        <v>1</v>
      </c>
      <c r="Y269" s="12" t="s">
        <v>26931</v>
      </c>
      <c r="Z269" s="12" t="s">
        <v>26932</v>
      </c>
    </row>
    <row r="270" spans="1:26" ht="71.25" x14ac:dyDescent="0.2">
      <c r="A270" s="23">
        <v>45114</v>
      </c>
      <c r="C270" s="3">
        <v>1295</v>
      </c>
      <c r="D270" s="3">
        <v>971</v>
      </c>
      <c r="O270" s="3">
        <v>1.68</v>
      </c>
      <c r="P270" s="3">
        <v>1.48</v>
      </c>
      <c r="Q270" s="3">
        <v>-1.42</v>
      </c>
      <c r="R270" s="12" t="s">
        <v>26966</v>
      </c>
      <c r="S270" s="28" t="s">
        <v>26967</v>
      </c>
      <c r="T270" s="31" t="s">
        <v>26968</v>
      </c>
      <c r="U270" s="31" t="s">
        <v>26969</v>
      </c>
      <c r="V270" s="31" t="s">
        <v>26970</v>
      </c>
      <c r="W270" s="12" t="s">
        <v>26971</v>
      </c>
      <c r="X270" s="12">
        <v>1</v>
      </c>
      <c r="Y270" s="12">
        <v>1</v>
      </c>
      <c r="Z270" s="12" t="s">
        <v>26972</v>
      </c>
    </row>
    <row r="271" spans="1:26" ht="99.75" x14ac:dyDescent="0.2">
      <c r="A271" s="23">
        <v>45117</v>
      </c>
      <c r="C271" s="3">
        <v>1296</v>
      </c>
      <c r="D271" s="3">
        <v>969</v>
      </c>
      <c r="O271" s="3">
        <v>1.1499999999999999</v>
      </c>
      <c r="P271" s="3">
        <v>3.09</v>
      </c>
      <c r="Q271" s="3">
        <v>-0.49</v>
      </c>
      <c r="R271" s="12" t="s">
        <v>27000</v>
      </c>
      <c r="S271" s="28" t="s">
        <v>27001</v>
      </c>
      <c r="T271" s="31" t="s">
        <v>27002</v>
      </c>
      <c r="U271" s="31" t="s">
        <v>27003</v>
      </c>
      <c r="V271" s="31" t="s">
        <v>27004</v>
      </c>
      <c r="W271" s="12" t="s">
        <v>27005</v>
      </c>
      <c r="X271" s="12">
        <v>1</v>
      </c>
      <c r="Y271" s="12" t="s">
        <v>27006</v>
      </c>
      <c r="Z271" s="12" t="s">
        <v>27007</v>
      </c>
    </row>
    <row r="272" spans="1:26" ht="128.25" x14ac:dyDescent="0.2">
      <c r="A272" s="23">
        <v>45118</v>
      </c>
      <c r="C272" s="3">
        <v>1307</v>
      </c>
      <c r="D272" s="3">
        <v>982</v>
      </c>
      <c r="O272" s="3">
        <v>2.96</v>
      </c>
      <c r="P272" s="3">
        <v>1.28</v>
      </c>
      <c r="Q272" s="3">
        <v>-0.37</v>
      </c>
      <c r="R272" s="12" t="s">
        <v>27064</v>
      </c>
      <c r="S272" s="28" t="s">
        <v>27065</v>
      </c>
      <c r="T272" s="31" t="s">
        <v>27066</v>
      </c>
      <c r="U272" s="31" t="s">
        <v>27067</v>
      </c>
      <c r="V272" s="31" t="s">
        <v>27068</v>
      </c>
      <c r="W272" s="12" t="s">
        <v>27069</v>
      </c>
      <c r="X272" s="12">
        <v>1</v>
      </c>
      <c r="Y272" s="12" t="s">
        <v>27070</v>
      </c>
      <c r="Z272" s="12" t="s">
        <v>27071</v>
      </c>
    </row>
    <row r="273" spans="1:26" ht="171" x14ac:dyDescent="0.2">
      <c r="A273" s="23">
        <v>45119</v>
      </c>
      <c r="C273" s="3">
        <v>1292</v>
      </c>
      <c r="D273" s="3">
        <v>985</v>
      </c>
      <c r="O273" s="3">
        <v>1.38</v>
      </c>
      <c r="P273" s="3">
        <v>1.65</v>
      </c>
      <c r="Q273" s="3">
        <v>0.11</v>
      </c>
      <c r="R273" s="12" t="s">
        <v>27113</v>
      </c>
      <c r="S273" s="28" t="s">
        <v>27114</v>
      </c>
      <c r="T273" s="31" t="s">
        <v>27116</v>
      </c>
      <c r="U273" s="31" t="s">
        <v>27115</v>
      </c>
      <c r="V273" s="31" t="s">
        <v>27117</v>
      </c>
      <c r="W273" s="12" t="s">
        <v>27118</v>
      </c>
      <c r="X273" s="12" t="s">
        <v>27119</v>
      </c>
      <c r="Y273" s="12" t="s">
        <v>27121</v>
      </c>
      <c r="Z273" s="12" t="s">
        <v>27120</v>
      </c>
    </row>
    <row r="274" spans="1:26" ht="114" x14ac:dyDescent="0.2">
      <c r="A274" s="23">
        <v>45120</v>
      </c>
      <c r="C274" s="3">
        <v>1305</v>
      </c>
      <c r="D274" s="3">
        <v>988</v>
      </c>
      <c r="O274" s="3">
        <v>4.49</v>
      </c>
      <c r="P274" s="3">
        <v>2.3199999999999998</v>
      </c>
      <c r="Q274" s="3">
        <v>0.27</v>
      </c>
      <c r="R274" s="12" t="s">
        <v>27171</v>
      </c>
      <c r="S274" s="28" t="s">
        <v>27172</v>
      </c>
      <c r="T274" s="31" t="s">
        <v>27173</v>
      </c>
      <c r="U274" s="31" t="s">
        <v>27174</v>
      </c>
      <c r="V274" s="31" t="s">
        <v>27175</v>
      </c>
      <c r="W274" s="12" t="s">
        <v>27176</v>
      </c>
      <c r="X274" s="12" t="s">
        <v>20515</v>
      </c>
      <c r="Y274" s="12" t="s">
        <v>27177</v>
      </c>
      <c r="Z274" s="12" t="s">
        <v>27178</v>
      </c>
    </row>
    <row r="275" spans="1:26" ht="156.75" x14ac:dyDescent="0.2">
      <c r="A275" s="23">
        <v>45121</v>
      </c>
      <c r="C275" s="3">
        <v>1305</v>
      </c>
      <c r="D275" s="3">
        <v>987</v>
      </c>
      <c r="O275" s="3">
        <v>-3.2</v>
      </c>
      <c r="P275" s="3">
        <v>3.03</v>
      </c>
      <c r="Q275" s="3">
        <v>0.57999999999999996</v>
      </c>
      <c r="R275" s="12" t="s">
        <v>27233</v>
      </c>
      <c r="S275" s="28" t="s">
        <v>27234</v>
      </c>
      <c r="T275" s="31" t="s">
        <v>23716</v>
      </c>
      <c r="U275" s="31" t="s">
        <v>27235</v>
      </c>
      <c r="V275" s="31" t="s">
        <v>27237</v>
      </c>
      <c r="W275" s="12" t="s">
        <v>27238</v>
      </c>
      <c r="X275" s="12" t="s">
        <v>27239</v>
      </c>
      <c r="Y275" s="12" t="s">
        <v>27240</v>
      </c>
      <c r="Z275" s="12" t="s">
        <v>27241</v>
      </c>
    </row>
    <row r="276" spans="1:26" ht="142.5" x14ac:dyDescent="0.2">
      <c r="A276" s="23">
        <v>45124</v>
      </c>
      <c r="C276" s="3">
        <v>1302</v>
      </c>
      <c r="D276" s="3">
        <v>980</v>
      </c>
      <c r="O276" s="3">
        <v>-0.65</v>
      </c>
      <c r="P276" s="3">
        <v>0.19</v>
      </c>
      <c r="Q276" s="3">
        <v>-0.83</v>
      </c>
      <c r="R276" s="12" t="s">
        <v>27276</v>
      </c>
      <c r="S276" s="28" t="s">
        <v>27234</v>
      </c>
      <c r="T276" s="31" t="s">
        <v>23716</v>
      </c>
      <c r="U276" s="31" t="s">
        <v>27277</v>
      </c>
      <c r="V276" s="31" t="s">
        <v>27278</v>
      </c>
      <c r="W276" s="12" t="s">
        <v>27279</v>
      </c>
      <c r="X276" s="12" t="s">
        <v>27280</v>
      </c>
      <c r="Y276" s="12" t="s">
        <v>27281</v>
      </c>
      <c r="Z276" s="12" t="s">
        <v>27282</v>
      </c>
    </row>
    <row r="277" spans="1:26" ht="114" x14ac:dyDescent="0.2">
      <c r="A277" s="23">
        <v>45125</v>
      </c>
      <c r="C277" s="3">
        <v>1302</v>
      </c>
      <c r="D277" s="3">
        <v>975</v>
      </c>
      <c r="O277" s="3">
        <v>4.88</v>
      </c>
      <c r="P277" s="3">
        <v>0.84</v>
      </c>
      <c r="Q277" s="3">
        <v>-1.5</v>
      </c>
      <c r="R277" s="12" t="s">
        <v>27305</v>
      </c>
      <c r="S277" s="28" t="s">
        <v>27306</v>
      </c>
      <c r="T277" s="31" t="s">
        <v>23716</v>
      </c>
      <c r="U277" s="31" t="s">
        <v>27277</v>
      </c>
      <c r="V277" s="31" t="s">
        <v>27307</v>
      </c>
      <c r="W277" s="12" t="s">
        <v>27308</v>
      </c>
      <c r="X277" s="12">
        <v>1</v>
      </c>
      <c r="Y277" s="12">
        <v>1</v>
      </c>
      <c r="Z277" s="12" t="s">
        <v>27309</v>
      </c>
    </row>
    <row r="278" spans="1:26" ht="71.25" x14ac:dyDescent="0.2">
      <c r="A278" s="23">
        <v>45126</v>
      </c>
      <c r="C278" s="3">
        <v>1300</v>
      </c>
      <c r="D278" s="3">
        <v>976</v>
      </c>
      <c r="O278" s="3">
        <v>3.79</v>
      </c>
      <c r="P278" s="3">
        <v>1.93</v>
      </c>
      <c r="Q278" s="3">
        <v>-1.95</v>
      </c>
      <c r="R278" s="12" t="s">
        <v>27343</v>
      </c>
      <c r="S278" s="28" t="s">
        <v>27344</v>
      </c>
      <c r="T278" s="31" t="s">
        <v>27346</v>
      </c>
      <c r="U278" s="31" t="s">
        <v>27345</v>
      </c>
      <c r="V278" s="31" t="s">
        <v>27347</v>
      </c>
      <c r="W278" s="12" t="s">
        <v>27308</v>
      </c>
      <c r="X278" s="12">
        <v>1</v>
      </c>
      <c r="Y278" s="12">
        <v>1</v>
      </c>
      <c r="Z278" s="12" t="s">
        <v>27348</v>
      </c>
    </row>
    <row r="279" spans="1:26" ht="128.25" x14ac:dyDescent="0.2">
      <c r="A279" s="23">
        <v>45127</v>
      </c>
      <c r="C279" s="3">
        <v>1286</v>
      </c>
      <c r="D279" s="3">
        <v>962</v>
      </c>
      <c r="O279" s="3">
        <v>10</v>
      </c>
      <c r="P279" s="3">
        <v>4.88</v>
      </c>
      <c r="Q279" s="3">
        <v>2.4500000000000002</v>
      </c>
      <c r="R279" s="12" t="s">
        <v>27393</v>
      </c>
      <c r="S279" s="28" t="s">
        <v>27394</v>
      </c>
      <c r="T279" s="31" t="s">
        <v>27395</v>
      </c>
      <c r="U279" s="31" t="s">
        <v>27396</v>
      </c>
      <c r="V279" s="31" t="s">
        <v>27397</v>
      </c>
      <c r="W279" s="12" t="s">
        <v>27398</v>
      </c>
      <c r="X279" s="12">
        <v>1</v>
      </c>
      <c r="Y279" s="12" t="s">
        <v>27399</v>
      </c>
      <c r="Z279" s="12" t="s">
        <v>27400</v>
      </c>
    </row>
    <row r="280" spans="1:26" ht="199.5" x14ac:dyDescent="0.2">
      <c r="A280" s="23">
        <v>45128</v>
      </c>
      <c r="C280" s="3">
        <v>1282</v>
      </c>
      <c r="D280" s="3">
        <v>945</v>
      </c>
      <c r="O280" s="3">
        <v>2.0699999999999998</v>
      </c>
      <c r="P280" s="3">
        <v>0</v>
      </c>
      <c r="Q280" s="3">
        <v>-8.64</v>
      </c>
      <c r="R280" s="12" t="s">
        <v>27435</v>
      </c>
      <c r="S280" s="28" t="s">
        <v>27436</v>
      </c>
      <c r="T280" s="31" t="s">
        <v>27437</v>
      </c>
      <c r="U280" s="31" t="s">
        <v>27438</v>
      </c>
      <c r="V280" s="31" t="s">
        <v>27439</v>
      </c>
      <c r="W280" s="12" t="s">
        <v>27440</v>
      </c>
      <c r="X280" s="12">
        <v>1</v>
      </c>
      <c r="Y280" s="12">
        <v>1</v>
      </c>
      <c r="Z280" s="12" t="s">
        <v>27441</v>
      </c>
    </row>
    <row r="281" spans="1:26" ht="114" x14ac:dyDescent="0.2">
      <c r="A281" s="23">
        <v>45131</v>
      </c>
      <c r="C281" s="3">
        <v>1281</v>
      </c>
      <c r="D281" s="3">
        <v>939</v>
      </c>
      <c r="O281" s="3">
        <v>-2.96</v>
      </c>
      <c r="P281" s="3">
        <v>0.32</v>
      </c>
      <c r="Q281" s="3">
        <v>-0.72</v>
      </c>
      <c r="R281" s="12" t="s">
        <v>27473</v>
      </c>
      <c r="S281" s="28" t="s">
        <v>27474</v>
      </c>
      <c r="T281" s="31" t="s">
        <v>27475</v>
      </c>
      <c r="U281" s="31" t="s">
        <v>27476</v>
      </c>
      <c r="V281" s="31" t="s">
        <v>27477</v>
      </c>
      <c r="W281" s="12" t="s">
        <v>27478</v>
      </c>
      <c r="X281" s="12" t="s">
        <v>27239</v>
      </c>
      <c r="Y281" s="12" t="s">
        <v>27479</v>
      </c>
      <c r="Z281" s="12" t="s">
        <v>27480</v>
      </c>
    </row>
    <row r="282" spans="1:26" ht="85.5" x14ac:dyDescent="0.2">
      <c r="A282" s="23">
        <v>45132</v>
      </c>
      <c r="C282" s="3">
        <v>1303</v>
      </c>
      <c r="D282" s="3">
        <v>955</v>
      </c>
      <c r="O282" s="3">
        <v>9.99</v>
      </c>
      <c r="P282" s="3">
        <v>4.62</v>
      </c>
      <c r="Q282" s="3">
        <v>1.72</v>
      </c>
      <c r="R282" s="12" t="s">
        <v>27527</v>
      </c>
      <c r="S282" s="28" t="s">
        <v>27528</v>
      </c>
      <c r="T282" s="31" t="s">
        <v>27529</v>
      </c>
      <c r="U282" s="31" t="s">
        <v>27530</v>
      </c>
      <c r="V282" s="31" t="s">
        <v>27531</v>
      </c>
      <c r="W282" s="12" t="s">
        <v>27532</v>
      </c>
      <c r="X282" s="12">
        <v>1</v>
      </c>
      <c r="Y282" s="29" t="s">
        <v>27534</v>
      </c>
      <c r="Z282" s="12" t="s">
        <v>27533</v>
      </c>
    </row>
    <row r="283" spans="1:26" ht="128.25" x14ac:dyDescent="0.2">
      <c r="A283" s="23">
        <v>45133</v>
      </c>
      <c r="C283" s="3">
        <v>1297</v>
      </c>
      <c r="D283" s="3">
        <v>965</v>
      </c>
      <c r="O283" s="3">
        <v>3.12</v>
      </c>
      <c r="P283" s="3">
        <v>3.08</v>
      </c>
      <c r="Q283" s="3">
        <v>1.89</v>
      </c>
      <c r="R283" s="12" t="s">
        <v>27577</v>
      </c>
      <c r="S283" s="28" t="s">
        <v>27578</v>
      </c>
      <c r="T283" s="31" t="s">
        <v>27580</v>
      </c>
      <c r="U283" s="31" t="s">
        <v>27579</v>
      </c>
      <c r="V283" s="31" t="s">
        <v>27581</v>
      </c>
      <c r="W283" s="12" t="s">
        <v>27582</v>
      </c>
      <c r="X283" s="12">
        <v>1</v>
      </c>
      <c r="Y283" s="12" t="s">
        <v>27584</v>
      </c>
      <c r="Z283" s="12" t="s">
        <v>27583</v>
      </c>
    </row>
    <row r="284" spans="1:26" ht="156.75" x14ac:dyDescent="0.2">
      <c r="A284" s="23">
        <v>45134</v>
      </c>
      <c r="C284" s="3">
        <v>1289</v>
      </c>
      <c r="D284" s="3">
        <v>948</v>
      </c>
      <c r="O284" s="3">
        <v>-0.32</v>
      </c>
      <c r="P284" s="3">
        <v>0.59</v>
      </c>
      <c r="Q284" s="3">
        <v>-1.46</v>
      </c>
      <c r="R284" s="12" t="s">
        <v>27622</v>
      </c>
      <c r="S284" s="28" t="s">
        <v>27623</v>
      </c>
      <c r="T284" s="31" t="s">
        <v>22627</v>
      </c>
      <c r="U284" s="31" t="s">
        <v>27624</v>
      </c>
      <c r="V284" s="31" t="s">
        <v>27625</v>
      </c>
      <c r="W284" s="12" t="s">
        <v>27626</v>
      </c>
      <c r="X284" s="12" t="s">
        <v>27627</v>
      </c>
      <c r="Y284" s="29" t="s">
        <v>27628</v>
      </c>
      <c r="Z284" s="12" t="s">
        <v>27629</v>
      </c>
    </row>
    <row r="285" spans="1:26" ht="171" x14ac:dyDescent="0.2">
      <c r="A285" s="23">
        <v>45135</v>
      </c>
      <c r="C285" s="3">
        <v>1298</v>
      </c>
      <c r="D285" s="3">
        <v>954</v>
      </c>
      <c r="O285" s="3">
        <v>1.39</v>
      </c>
      <c r="P285" s="3">
        <v>0.95</v>
      </c>
      <c r="Q285" s="3">
        <v>-2.63</v>
      </c>
      <c r="R285" s="12" t="s">
        <v>27684</v>
      </c>
      <c r="S285" s="28" t="s">
        <v>27685</v>
      </c>
      <c r="T285" s="31" t="s">
        <v>27686</v>
      </c>
      <c r="U285" s="31" t="s">
        <v>27687</v>
      </c>
      <c r="V285" s="31" t="s">
        <v>27688</v>
      </c>
      <c r="W285" s="12">
        <v>1</v>
      </c>
      <c r="X285" s="12">
        <v>1</v>
      </c>
      <c r="Y285" s="12">
        <v>1</v>
      </c>
      <c r="Z285" s="12" t="s">
        <v>27689</v>
      </c>
    </row>
    <row r="286" spans="1:26" ht="156.75" x14ac:dyDescent="0.2">
      <c r="A286" s="23">
        <v>45138</v>
      </c>
      <c r="C286" s="3">
        <v>1309</v>
      </c>
      <c r="D286" s="3">
        <v>979</v>
      </c>
      <c r="O286" s="3">
        <v>6.79</v>
      </c>
      <c r="P286" s="3">
        <v>4.83</v>
      </c>
      <c r="Q286" s="3">
        <v>3.65</v>
      </c>
      <c r="R286" s="12" t="s">
        <v>27745</v>
      </c>
      <c r="S286" s="28" t="s">
        <v>27746</v>
      </c>
      <c r="T286" s="31" t="s">
        <v>27748</v>
      </c>
      <c r="U286" s="31" t="s">
        <v>27747</v>
      </c>
      <c r="V286" s="31" t="s">
        <v>27749</v>
      </c>
      <c r="W286" s="12" t="s">
        <v>27750</v>
      </c>
      <c r="X286" s="12" t="s">
        <v>27751</v>
      </c>
      <c r="Y286" s="12" t="s">
        <v>27752</v>
      </c>
      <c r="Z286" s="12" t="s">
        <v>27753</v>
      </c>
    </row>
    <row r="287" spans="1:26" ht="156.75" x14ac:dyDescent="0.2">
      <c r="A287" s="23">
        <v>45139</v>
      </c>
      <c r="C287" s="3">
        <v>1305</v>
      </c>
      <c r="D287" s="3">
        <v>966</v>
      </c>
      <c r="O287" s="3">
        <v>-0.91</v>
      </c>
      <c r="P287" s="3">
        <v>-0.56000000000000005</v>
      </c>
      <c r="Q287" s="3">
        <v>-2.19</v>
      </c>
      <c r="R287" s="12" t="s">
        <v>27793</v>
      </c>
      <c r="S287" s="28" t="s">
        <v>27794</v>
      </c>
      <c r="T287" s="31" t="s">
        <v>27795</v>
      </c>
      <c r="U287" s="31" t="s">
        <v>27797</v>
      </c>
      <c r="V287" s="31" t="s">
        <v>27796</v>
      </c>
      <c r="W287" s="12" t="s">
        <v>27799</v>
      </c>
      <c r="X287" s="12">
        <v>1</v>
      </c>
      <c r="Y287" s="29" t="s">
        <v>27798</v>
      </c>
      <c r="Z287" s="12" t="s">
        <v>27800</v>
      </c>
    </row>
    <row r="288" spans="1:26" ht="114" x14ac:dyDescent="0.2">
      <c r="A288" s="23">
        <v>45140</v>
      </c>
      <c r="C288" s="3">
        <v>1304</v>
      </c>
      <c r="D288" s="3">
        <v>966</v>
      </c>
      <c r="O288" s="3">
        <v>-3.22</v>
      </c>
      <c r="P288" s="3">
        <v>2.23</v>
      </c>
      <c r="Q288" s="3">
        <v>-0.52</v>
      </c>
      <c r="R288" s="12" t="s">
        <v>27839</v>
      </c>
      <c r="S288" s="28" t="s">
        <v>27840</v>
      </c>
      <c r="T288" s="31" t="s">
        <v>27841</v>
      </c>
      <c r="U288" s="31" t="s">
        <v>27842</v>
      </c>
      <c r="V288" s="31" t="s">
        <v>27843</v>
      </c>
      <c r="W288" s="12" t="s">
        <v>27844</v>
      </c>
      <c r="X288" s="12">
        <v>1</v>
      </c>
      <c r="Y288" s="12" t="s">
        <v>27845</v>
      </c>
      <c r="Z288" s="12" t="s">
        <v>27846</v>
      </c>
    </row>
    <row r="289" spans="1:26" ht="99.75" x14ac:dyDescent="0.2">
      <c r="A289" s="23">
        <v>45141</v>
      </c>
      <c r="C289" s="3">
        <v>1303</v>
      </c>
      <c r="D289" s="3">
        <v>968</v>
      </c>
      <c r="O289" s="3">
        <v>-0.63</v>
      </c>
      <c r="P289" s="3">
        <v>-0.63</v>
      </c>
      <c r="Q289" s="3">
        <v>-4.1900000000000004</v>
      </c>
      <c r="R289" s="12" t="s">
        <v>27880</v>
      </c>
      <c r="S289" s="28" t="s">
        <v>27881</v>
      </c>
      <c r="T289" s="31" t="s">
        <v>27882</v>
      </c>
      <c r="U289" s="31" t="s">
        <v>27883</v>
      </c>
      <c r="V289" s="31" t="s">
        <v>27884</v>
      </c>
      <c r="W289" s="12" t="s">
        <v>27885</v>
      </c>
      <c r="X289" s="12">
        <v>1</v>
      </c>
      <c r="Y289" s="12" t="s">
        <v>27886</v>
      </c>
      <c r="Z289" s="12" t="s">
        <v>27887</v>
      </c>
    </row>
    <row r="290" spans="1:26" ht="114" x14ac:dyDescent="0.2">
      <c r="A290" s="23">
        <v>45142</v>
      </c>
      <c r="C290" s="3">
        <v>1304</v>
      </c>
      <c r="D290" s="3">
        <v>972</v>
      </c>
      <c r="O290" s="3">
        <v>4.5599999999999996</v>
      </c>
      <c r="P290" s="3">
        <v>2.11</v>
      </c>
      <c r="Q290" s="3">
        <v>-0.28000000000000003</v>
      </c>
      <c r="R290" s="12" t="s">
        <v>27921</v>
      </c>
      <c r="S290" s="28" t="s">
        <v>27922</v>
      </c>
      <c r="T290" s="31" t="s">
        <v>27923</v>
      </c>
      <c r="U290" s="31" t="s">
        <v>27924</v>
      </c>
      <c r="V290" s="31" t="s">
        <v>27925</v>
      </c>
      <c r="W290" s="12" t="s">
        <v>27926</v>
      </c>
      <c r="X290" s="12">
        <v>1</v>
      </c>
      <c r="Y290" s="12">
        <v>1</v>
      </c>
      <c r="Z290" s="12" t="s">
        <v>27927</v>
      </c>
    </row>
    <row r="291" spans="1:26" ht="114" x14ac:dyDescent="0.2">
      <c r="A291" s="23">
        <v>45145</v>
      </c>
      <c r="C291" s="3">
        <v>1297</v>
      </c>
      <c r="D291" s="3">
        <v>966</v>
      </c>
      <c r="O291" s="3">
        <v>2.23</v>
      </c>
      <c r="P291" s="3">
        <v>6.18</v>
      </c>
      <c r="Q291" s="3">
        <v>-0.9</v>
      </c>
      <c r="R291" s="12" t="s">
        <v>27958</v>
      </c>
      <c r="S291" s="28" t="s">
        <v>27959</v>
      </c>
      <c r="T291" s="31" t="s">
        <v>27923</v>
      </c>
      <c r="U291" s="31" t="s">
        <v>27960</v>
      </c>
      <c r="V291" s="31" t="s">
        <v>27961</v>
      </c>
      <c r="W291" s="12" t="s">
        <v>27962</v>
      </c>
      <c r="X291" s="12">
        <v>1</v>
      </c>
      <c r="Y291" s="12">
        <v>1</v>
      </c>
      <c r="Z291" s="12" t="s">
        <v>27963</v>
      </c>
    </row>
    <row r="292" spans="1:26" ht="114" x14ac:dyDescent="0.2">
      <c r="A292" s="23">
        <v>45146</v>
      </c>
      <c r="C292" s="3">
        <v>1295</v>
      </c>
      <c r="D292" s="3">
        <v>954</v>
      </c>
      <c r="O292" s="3">
        <v>-2.9</v>
      </c>
      <c r="P292" s="3">
        <v>0.26</v>
      </c>
      <c r="Q292" s="3">
        <v>-0.21</v>
      </c>
      <c r="R292" s="12" t="s">
        <v>28007</v>
      </c>
      <c r="S292" s="28" t="s">
        <v>28008</v>
      </c>
      <c r="T292" s="31" t="s">
        <v>28009</v>
      </c>
      <c r="U292" s="31" t="s">
        <v>28010</v>
      </c>
      <c r="V292" s="31" t="s">
        <v>28011</v>
      </c>
      <c r="W292" s="12" t="s">
        <v>28012</v>
      </c>
      <c r="X292" s="12">
        <v>1</v>
      </c>
      <c r="Y292" s="29" t="s">
        <v>28013</v>
      </c>
      <c r="Z292" s="12" t="s">
        <v>28014</v>
      </c>
    </row>
    <row r="293" spans="1:26" ht="71.25" x14ac:dyDescent="0.2">
      <c r="A293" s="23">
        <v>45147</v>
      </c>
      <c r="C293" s="3">
        <v>1285</v>
      </c>
      <c r="D293" s="3">
        <v>947</v>
      </c>
      <c r="O293" s="3">
        <v>-0.13</v>
      </c>
      <c r="P293" s="3">
        <v>0.89</v>
      </c>
      <c r="Q293" s="3">
        <v>-0.47</v>
      </c>
      <c r="R293" s="12" t="s">
        <v>28045</v>
      </c>
      <c r="S293" s="28" t="s">
        <v>28046</v>
      </c>
      <c r="T293" s="31" t="s">
        <v>28009</v>
      </c>
      <c r="U293" s="31" t="s">
        <v>28047</v>
      </c>
      <c r="V293" s="31" t="s">
        <v>28048</v>
      </c>
      <c r="W293" s="12" t="s">
        <v>28049</v>
      </c>
      <c r="X293" s="12">
        <v>1</v>
      </c>
      <c r="Y293" s="12" t="s">
        <v>28050</v>
      </c>
      <c r="Z293" s="12" t="s">
        <v>28051</v>
      </c>
    </row>
    <row r="294" spans="1:26" ht="114" x14ac:dyDescent="0.2">
      <c r="A294" s="23">
        <v>45148</v>
      </c>
      <c r="C294" s="3">
        <v>1289</v>
      </c>
      <c r="D294" s="3">
        <v>949</v>
      </c>
      <c r="O294" s="3">
        <v>9.9600000000000009</v>
      </c>
      <c r="P294" s="3">
        <v>3.56</v>
      </c>
      <c r="Q294" s="3">
        <v>0.19</v>
      </c>
      <c r="R294" s="12" t="s">
        <v>28082</v>
      </c>
      <c r="S294" s="28" t="s">
        <v>28083</v>
      </c>
      <c r="T294" s="31" t="s">
        <v>28084</v>
      </c>
      <c r="U294" s="31" t="s">
        <v>28085</v>
      </c>
      <c r="V294" s="31" t="s">
        <v>28086</v>
      </c>
      <c r="W294" s="12" t="s">
        <v>24061</v>
      </c>
      <c r="X294" s="12">
        <v>1</v>
      </c>
      <c r="Y294" s="12" t="s">
        <v>28087</v>
      </c>
      <c r="Z294" s="12" t="s">
        <v>28088</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LH268"/>
  <sheetViews>
    <sheetView zoomScale="85" zoomScaleNormal="85" workbookViewId="0">
      <pane xSplit="3" ySplit="1" topLeftCell="KT248" activePane="bottomRight" state="frozen"/>
      <selection pane="topRight" activeCell="D1" sqref="D1"/>
      <selection pane="bottomLeft" activeCell="A2" sqref="A2"/>
      <selection pane="bottomRight" activeCell="B270" sqref="B270"/>
    </sheetView>
  </sheetViews>
  <sheetFormatPr defaultColWidth="10.625" defaultRowHeight="20.100000000000001" customHeight="1" x14ac:dyDescent="0.2"/>
  <cols>
    <col min="1" max="1" width="6.125" customWidth="1"/>
    <col min="2" max="2" width="33.625" customWidth="1"/>
    <col min="12" max="12" width="10.625" customWidth="1"/>
    <col min="14" max="21" width="10.625" customWidth="1"/>
    <col min="23" max="23" width="0" hidden="1" customWidth="1"/>
    <col min="26" max="26" width="0" hidden="1" customWidth="1"/>
    <col min="28" max="40" width="0" hidden="1" customWidth="1"/>
    <col min="43" max="43" width="0" hidden="1" customWidth="1"/>
    <col min="45" max="49" width="0" hidden="1" customWidth="1"/>
    <col min="51" max="54" width="0" hidden="1" customWidth="1"/>
    <col min="56" max="69" width="0" hidden="1" customWidth="1"/>
    <col min="71" max="96" width="0" hidden="1" customWidth="1"/>
    <col min="98" max="102" width="0" hidden="1" customWidth="1"/>
    <col min="104" max="115" width="0" hidden="1" customWidth="1"/>
    <col min="119" max="125" width="0" hidden="1" customWidth="1"/>
    <col min="127" max="130" width="0" hidden="1" customWidth="1"/>
    <col min="132" max="136" width="0" hidden="1" customWidth="1"/>
    <col min="138" max="139" width="0" hidden="1" customWidth="1"/>
    <col min="141" max="144" width="0" hidden="1" customWidth="1"/>
    <col min="145" max="145" width="12.5" bestFit="1" customWidth="1"/>
    <col min="147" max="151" width="0" hidden="1" customWidth="1"/>
    <col min="153" max="158" width="0" hidden="1" customWidth="1"/>
    <col min="160" max="162" width="10.625" hidden="1" customWidth="1"/>
    <col min="163" max="163" width="10.625" customWidth="1"/>
    <col min="166" max="166" width="10.625" hidden="1" customWidth="1"/>
    <col min="169" max="169" width="10.625" hidden="1" customWidth="1"/>
    <col min="170" max="170" width="10.625" customWidth="1"/>
    <col min="173" max="175" width="10.625" hidden="1" customWidth="1"/>
    <col min="178" max="181" width="0" hidden="1" customWidth="1"/>
    <col min="186" max="187" width="0" hidden="1" customWidth="1"/>
    <col min="195" max="197" width="0" hidden="1" customWidth="1"/>
    <col min="213" max="213" width="0" hidden="1" customWidth="1"/>
    <col min="248" max="249" width="0" hidden="1" customWidth="1"/>
    <col min="293" max="294" width="14.5" customWidth="1"/>
  </cols>
  <sheetData>
    <row r="1" spans="1:212" s="20" customFormat="1" ht="20.100000000000001"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0.100000000000001" customHeight="1" x14ac:dyDescent="0.2">
      <c r="B2" t="s">
        <v>23874</v>
      </c>
      <c r="C2" s="6">
        <v>45278</v>
      </c>
      <c r="D2" s="162" t="s">
        <v>23870</v>
      </c>
    </row>
    <row r="3" spans="1:212" ht="20.100000000000001" customHeight="1" x14ac:dyDescent="0.2">
      <c r="A3" t="s">
        <v>21610</v>
      </c>
      <c r="C3" s="6">
        <v>45286</v>
      </c>
      <c r="D3" s="162"/>
      <c r="E3" s="162" t="s">
        <v>23871</v>
      </c>
    </row>
    <row r="4" spans="1:212" ht="20.100000000000001" customHeight="1" x14ac:dyDescent="0.2">
      <c r="A4">
        <v>2019</v>
      </c>
      <c r="C4" s="6">
        <v>44930</v>
      </c>
      <c r="D4" s="6"/>
      <c r="E4" s="162"/>
      <c r="F4" s="162" t="s">
        <v>23872</v>
      </c>
    </row>
    <row r="5" spans="1:212" ht="20.100000000000001" customHeight="1" x14ac:dyDescent="0.2">
      <c r="C5" s="6">
        <v>44954</v>
      </c>
      <c r="F5" s="162"/>
    </row>
    <row r="6" spans="1:212" ht="20.100000000000001" customHeight="1" x14ac:dyDescent="0.2">
      <c r="A6" t="s">
        <v>19342</v>
      </c>
      <c r="C6" s="6">
        <v>44957</v>
      </c>
      <c r="G6" s="162" t="s">
        <v>23875</v>
      </c>
    </row>
    <row r="7" spans="1:212" ht="20.100000000000001" customHeight="1" x14ac:dyDescent="0.2">
      <c r="C7" s="6">
        <v>44976</v>
      </c>
      <c r="F7" s="165" t="s">
        <v>23882</v>
      </c>
      <c r="G7" s="162"/>
    </row>
    <row r="8" spans="1:212" ht="20.100000000000001" customHeight="1" x14ac:dyDescent="0.2">
      <c r="C8" s="6">
        <v>45010</v>
      </c>
      <c r="E8" s="165" t="s">
        <v>23883</v>
      </c>
      <c r="F8" s="162"/>
    </row>
    <row r="9" spans="1:212" ht="20.100000000000001" customHeight="1" x14ac:dyDescent="0.2">
      <c r="A9" t="s">
        <v>19344</v>
      </c>
      <c r="C9" s="6">
        <v>45035</v>
      </c>
      <c r="E9" s="165"/>
    </row>
    <row r="10" spans="1:212" ht="20.100000000000001" customHeight="1" x14ac:dyDescent="0.2">
      <c r="C10" s="6">
        <v>45042</v>
      </c>
      <c r="D10" s="6"/>
      <c r="E10" s="165"/>
    </row>
    <row r="11" spans="1:212" ht="20.100000000000001" customHeight="1" x14ac:dyDescent="0.2">
      <c r="A11" t="s">
        <v>19682</v>
      </c>
      <c r="B11" t="s">
        <v>23873</v>
      </c>
      <c r="C11" s="6">
        <v>45052</v>
      </c>
      <c r="D11" s="162" t="s">
        <v>23868</v>
      </c>
    </row>
    <row r="12" spans="1:212" ht="20.100000000000001" customHeight="1" x14ac:dyDescent="0.2">
      <c r="A12" t="s">
        <v>21610</v>
      </c>
      <c r="C12" s="6">
        <v>45066</v>
      </c>
      <c r="D12" s="162"/>
      <c r="E12" s="165" t="s">
        <v>23879</v>
      </c>
      <c r="I12" s="162" t="s">
        <v>23876</v>
      </c>
    </row>
    <row r="13" spans="1:212" ht="20.100000000000001" customHeight="1" x14ac:dyDescent="0.2">
      <c r="C13" s="6">
        <v>45089</v>
      </c>
      <c r="D13" s="6"/>
      <c r="E13" s="162"/>
      <c r="F13" s="165" t="s">
        <v>23880</v>
      </c>
      <c r="I13" s="162"/>
      <c r="J13" s="165" t="s">
        <v>23878</v>
      </c>
    </row>
    <row r="14" spans="1:212" ht="20.100000000000001" customHeight="1" x14ac:dyDescent="0.2">
      <c r="A14" t="s">
        <v>19344</v>
      </c>
      <c r="C14" s="6">
        <v>45101</v>
      </c>
      <c r="D14" s="6"/>
      <c r="F14" s="162"/>
      <c r="J14" s="162"/>
    </row>
    <row r="15" spans="1:212" ht="20.100000000000001" customHeight="1" x14ac:dyDescent="0.2">
      <c r="C15" s="6">
        <v>45107</v>
      </c>
      <c r="D15" s="6"/>
      <c r="F15" s="162"/>
      <c r="J15" s="162"/>
      <c r="K15" s="165" t="s">
        <v>23881</v>
      </c>
    </row>
    <row r="16" spans="1:212" ht="20.100000000000001" customHeight="1" x14ac:dyDescent="0.2">
      <c r="A16" t="s">
        <v>19342</v>
      </c>
      <c r="C16" s="6">
        <v>45125</v>
      </c>
      <c r="D16" s="6"/>
      <c r="G16" s="162" t="s">
        <v>23869</v>
      </c>
      <c r="K16" s="162"/>
    </row>
    <row r="17" spans="1:12" ht="20.100000000000001" customHeight="1" x14ac:dyDescent="0.2">
      <c r="C17" s="6">
        <v>45131</v>
      </c>
      <c r="D17" s="6"/>
      <c r="E17" s="6"/>
      <c r="F17" s="165" t="s">
        <v>23885</v>
      </c>
      <c r="G17" s="162"/>
      <c r="K17" s="162"/>
    </row>
    <row r="18" spans="1:12" ht="20.100000000000001" customHeight="1" x14ac:dyDescent="0.2">
      <c r="A18" t="s">
        <v>19341</v>
      </c>
      <c r="C18" s="6">
        <v>45134</v>
      </c>
      <c r="D18" s="6"/>
      <c r="E18" s="165" t="s">
        <v>23886</v>
      </c>
      <c r="F18" s="162"/>
      <c r="G18" s="162"/>
      <c r="K18" s="162"/>
    </row>
    <row r="19" spans="1:12" ht="20.100000000000001" customHeight="1" x14ac:dyDescent="0.2">
      <c r="A19" t="s">
        <v>19682</v>
      </c>
      <c r="C19" s="6">
        <v>45227</v>
      </c>
      <c r="D19" s="6"/>
      <c r="E19" s="162"/>
      <c r="G19" s="162"/>
      <c r="H19" s="162" t="s">
        <v>23884</v>
      </c>
      <c r="L19" s="162" t="s">
        <v>23877</v>
      </c>
    </row>
    <row r="20" spans="1:12" ht="20.100000000000001" customHeight="1" x14ac:dyDescent="0.2">
      <c r="C20" s="6">
        <v>45259</v>
      </c>
      <c r="D20" s="6"/>
      <c r="E20" s="6"/>
      <c r="H20" s="162"/>
      <c r="I20" s="165" t="s">
        <v>23888</v>
      </c>
      <c r="L20" s="162"/>
    </row>
    <row r="21" spans="1:12" ht="20.100000000000001" customHeight="1" x14ac:dyDescent="0.2">
      <c r="C21" s="6">
        <v>45285</v>
      </c>
      <c r="D21" s="6"/>
      <c r="E21" s="6"/>
      <c r="H21" s="165" t="s">
        <v>23887</v>
      </c>
      <c r="I21" s="162"/>
      <c r="J21" s="165" t="s">
        <v>23889</v>
      </c>
    </row>
    <row r="22" spans="1:12" ht="20.100000000000001" customHeight="1" x14ac:dyDescent="0.2">
      <c r="A22">
        <v>2020</v>
      </c>
      <c r="B22" t="s">
        <v>23901</v>
      </c>
      <c r="C22" s="6">
        <v>44942</v>
      </c>
      <c r="D22" s="6"/>
      <c r="E22" s="6"/>
      <c r="H22" s="162"/>
      <c r="J22" s="162"/>
      <c r="K22" s="165" t="s">
        <v>23890</v>
      </c>
    </row>
    <row r="23" spans="1:12" ht="20.100000000000001" customHeight="1" x14ac:dyDescent="0.2">
      <c r="C23" s="6">
        <v>44968</v>
      </c>
      <c r="D23" s="6"/>
      <c r="E23" s="162" t="s">
        <v>23897</v>
      </c>
      <c r="F23" s="162" t="s">
        <v>23900</v>
      </c>
      <c r="K23" s="162"/>
    </row>
    <row r="24" spans="1:12" ht="20.100000000000001" customHeight="1" x14ac:dyDescent="0.2">
      <c r="C24" s="6">
        <v>45003</v>
      </c>
      <c r="D24" s="6"/>
      <c r="E24" s="162"/>
      <c r="F24" s="162"/>
      <c r="L24" s="169" t="s">
        <v>23896</v>
      </c>
    </row>
    <row r="25" spans="1:12" ht="20.100000000000001" customHeight="1" x14ac:dyDescent="0.2">
      <c r="C25" s="6">
        <v>45032</v>
      </c>
      <c r="D25" s="6"/>
      <c r="E25" s="6"/>
      <c r="F25" s="162"/>
      <c r="H25" s="169" t="s">
        <v>17653</v>
      </c>
      <c r="L25" s="169"/>
    </row>
    <row r="26" spans="1:12" ht="20.100000000000001" customHeight="1" x14ac:dyDescent="0.2">
      <c r="C26" s="6">
        <v>45071</v>
      </c>
      <c r="D26" s="162" t="s">
        <v>23894</v>
      </c>
      <c r="E26" s="162" t="s">
        <v>23876</v>
      </c>
      <c r="H26" s="169"/>
    </row>
    <row r="27" spans="1:12" ht="20.100000000000001" customHeight="1" x14ac:dyDescent="0.2">
      <c r="C27" s="6">
        <v>45080</v>
      </c>
      <c r="D27" s="162"/>
      <c r="E27" s="162"/>
      <c r="G27" s="162" t="s">
        <v>23898</v>
      </c>
      <c r="I27" s="162" t="s">
        <v>23895</v>
      </c>
    </row>
    <row r="28" spans="1:12" ht="20.100000000000001" customHeight="1" x14ac:dyDescent="0.2">
      <c r="C28" s="6"/>
      <c r="D28" s="6"/>
      <c r="E28" s="162"/>
      <c r="G28" s="162"/>
      <c r="I28" s="162"/>
    </row>
    <row r="29" spans="1:12" ht="20.100000000000001" customHeight="1" x14ac:dyDescent="0.2">
      <c r="C29" s="6"/>
      <c r="D29" s="6"/>
      <c r="E29" s="6"/>
    </row>
    <row r="30" spans="1:12" ht="20.100000000000001" customHeight="1" x14ac:dyDescent="0.2">
      <c r="B30" t="s">
        <v>70</v>
      </c>
      <c r="C30" s="6"/>
      <c r="D30" s="6"/>
      <c r="E30" s="169" t="s">
        <v>23899</v>
      </c>
    </row>
    <row r="31" spans="1:12" ht="20.100000000000001" customHeight="1" x14ac:dyDescent="0.2">
      <c r="C31" s="6">
        <v>45226</v>
      </c>
      <c r="D31" s="169" t="s">
        <v>27</v>
      </c>
      <c r="E31" s="169"/>
      <c r="H31" s="162" t="s">
        <v>23891</v>
      </c>
    </row>
    <row r="32" spans="1:12" ht="20.100000000000001" customHeight="1" x14ac:dyDescent="0.2">
      <c r="C32" s="6">
        <v>44147</v>
      </c>
      <c r="D32" s="169"/>
      <c r="H32" s="162"/>
      <c r="I32" s="162" t="s">
        <v>23892</v>
      </c>
    </row>
    <row r="33" spans="1:11" ht="20.100000000000001" customHeight="1" x14ac:dyDescent="0.2">
      <c r="C33" s="6">
        <v>44193</v>
      </c>
      <c r="D33" s="169"/>
      <c r="E33" s="169" t="s">
        <v>28</v>
      </c>
      <c r="I33" s="162"/>
      <c r="J33" s="162" t="s">
        <v>23893</v>
      </c>
    </row>
    <row r="34" spans="1:11" ht="20.100000000000001" customHeight="1" x14ac:dyDescent="0.2">
      <c r="A34">
        <v>2021</v>
      </c>
      <c r="B34" t="s">
        <v>69</v>
      </c>
      <c r="C34" s="6">
        <v>44201</v>
      </c>
      <c r="E34" s="169"/>
      <c r="F34" s="169" t="s">
        <v>29</v>
      </c>
      <c r="J34" s="162"/>
    </row>
    <row r="35" spans="1:11" ht="20.100000000000001" customHeight="1" x14ac:dyDescent="0.2">
      <c r="A35" t="s">
        <v>19336</v>
      </c>
      <c r="B35">
        <v>3500</v>
      </c>
      <c r="C35" s="6">
        <v>44209</v>
      </c>
      <c r="D35" s="162" t="s">
        <v>25</v>
      </c>
      <c r="F35" s="169"/>
    </row>
    <row r="36" spans="1:11" ht="20.100000000000001" customHeight="1" x14ac:dyDescent="0.2">
      <c r="C36" s="7">
        <v>44215</v>
      </c>
      <c r="D36" s="162"/>
    </row>
    <row r="37" spans="1:11" ht="20.100000000000001" customHeight="1" x14ac:dyDescent="0.2">
      <c r="A37" t="s">
        <v>19337</v>
      </c>
      <c r="C37" s="7">
        <v>44231</v>
      </c>
      <c r="E37" s="162" t="s">
        <v>32</v>
      </c>
      <c r="I37" s="1"/>
    </row>
    <row r="38" spans="1:11" ht="20.100000000000001" customHeight="1" x14ac:dyDescent="0.2">
      <c r="C38" s="7">
        <v>44235</v>
      </c>
      <c r="E38" s="162"/>
      <c r="F38" s="158" t="s">
        <v>31</v>
      </c>
    </row>
    <row r="39" spans="1:11" ht="20.100000000000001" customHeight="1" x14ac:dyDescent="0.2">
      <c r="B39">
        <v>3700</v>
      </c>
      <c r="C39" s="7">
        <v>44251</v>
      </c>
      <c r="E39" s="162"/>
      <c r="F39" s="158"/>
      <c r="G39" s="158" t="s">
        <v>30</v>
      </c>
    </row>
    <row r="40" spans="1:11" ht="20.100000000000001" customHeight="1" x14ac:dyDescent="0.2">
      <c r="C40" s="7">
        <v>44263</v>
      </c>
      <c r="F40" s="158"/>
      <c r="G40" s="158"/>
    </row>
    <row r="41" spans="1:11" ht="20.100000000000001" customHeight="1" x14ac:dyDescent="0.2">
      <c r="B41">
        <v>3300</v>
      </c>
      <c r="C41" s="7">
        <v>44267</v>
      </c>
      <c r="G41" s="165" t="s">
        <v>26</v>
      </c>
    </row>
    <row r="42" spans="1:11" ht="20.100000000000001" customHeight="1" x14ac:dyDescent="0.2">
      <c r="A42" t="s">
        <v>19338</v>
      </c>
      <c r="C42" s="6">
        <v>44292</v>
      </c>
      <c r="D42" s="171" t="s">
        <v>33</v>
      </c>
      <c r="G42" s="165"/>
      <c r="H42" s="161" t="s">
        <v>36</v>
      </c>
      <c r="I42" s="158" t="s">
        <v>37</v>
      </c>
    </row>
    <row r="43" spans="1:11" ht="20.100000000000001" customHeight="1" x14ac:dyDescent="0.2">
      <c r="C43" s="6">
        <v>44313</v>
      </c>
      <c r="D43" s="171"/>
      <c r="E43" s="161" t="s">
        <v>34</v>
      </c>
      <c r="F43" s="166" t="s">
        <v>35</v>
      </c>
      <c r="H43" s="161"/>
      <c r="I43" s="158"/>
    </row>
    <row r="44" spans="1:11" ht="20.100000000000001" customHeight="1" x14ac:dyDescent="0.2">
      <c r="C44" s="6">
        <v>44335</v>
      </c>
      <c r="D44" s="171"/>
      <c r="E44" s="161"/>
      <c r="F44" s="166"/>
      <c r="G44" s="167" t="s">
        <v>40</v>
      </c>
      <c r="H44" s="161"/>
      <c r="I44" s="158"/>
      <c r="J44" s="158" t="s">
        <v>38</v>
      </c>
      <c r="K44" s="152" t="s">
        <v>39</v>
      </c>
    </row>
    <row r="45" spans="1:11" ht="20.100000000000001" customHeight="1" x14ac:dyDescent="0.2">
      <c r="C45" s="6"/>
      <c r="D45" s="171"/>
      <c r="E45" s="161"/>
      <c r="F45" s="166"/>
      <c r="G45" s="167"/>
      <c r="H45" s="161"/>
      <c r="I45" s="158"/>
      <c r="J45" s="158"/>
      <c r="K45" s="152"/>
    </row>
    <row r="46" spans="1:11" ht="20.100000000000001" customHeight="1" x14ac:dyDescent="0.2">
      <c r="B46">
        <v>3600</v>
      </c>
      <c r="C46" s="6">
        <v>44355</v>
      </c>
      <c r="E46" s="161"/>
      <c r="F46" s="166"/>
      <c r="G46" s="167"/>
      <c r="H46" s="161"/>
      <c r="J46" s="158"/>
      <c r="K46" s="152"/>
    </row>
    <row r="47" spans="1:11" ht="20.100000000000001" customHeight="1" x14ac:dyDescent="0.2">
      <c r="C47" s="6">
        <v>44364</v>
      </c>
      <c r="E47" s="4"/>
      <c r="F47" s="5"/>
      <c r="G47" s="167"/>
      <c r="H47" s="161"/>
      <c r="J47" s="158"/>
      <c r="K47" s="152"/>
    </row>
    <row r="48" spans="1:11" ht="20.100000000000001" customHeight="1" x14ac:dyDescent="0.2">
      <c r="C48" s="6">
        <v>44371</v>
      </c>
      <c r="F48" s="3"/>
      <c r="H48" s="161"/>
      <c r="K48" s="167" t="s">
        <v>45</v>
      </c>
    </row>
    <row r="49" spans="1:14" ht="20.100000000000001" customHeight="1" x14ac:dyDescent="0.2">
      <c r="C49" s="6">
        <v>44378</v>
      </c>
      <c r="G49" s="166" t="s">
        <v>41</v>
      </c>
      <c r="H49" s="161"/>
      <c r="I49" s="161" t="s">
        <v>42</v>
      </c>
      <c r="J49" s="166" t="s">
        <v>43</v>
      </c>
      <c r="K49" s="167"/>
    </row>
    <row r="50" spans="1:14" ht="20.100000000000001" customHeight="1" x14ac:dyDescent="0.2">
      <c r="B50">
        <v>3300</v>
      </c>
      <c r="G50" s="166"/>
      <c r="I50" s="161"/>
      <c r="J50" s="166"/>
      <c r="K50" s="167"/>
    </row>
    <row r="51" spans="1:14" ht="20.100000000000001" customHeight="1" x14ac:dyDescent="0.2">
      <c r="C51" s="6">
        <v>44414</v>
      </c>
      <c r="G51" s="166"/>
      <c r="I51" s="161"/>
      <c r="J51" s="166"/>
      <c r="K51" s="167"/>
      <c r="L51" s="161" t="s">
        <v>44</v>
      </c>
    </row>
    <row r="52" spans="1:14" ht="20.100000000000001" customHeight="1" x14ac:dyDescent="0.2">
      <c r="C52" s="6"/>
      <c r="G52" s="166"/>
      <c r="I52" s="161"/>
      <c r="J52" s="166"/>
      <c r="K52" s="167"/>
      <c r="L52" s="161"/>
    </row>
    <row r="53" spans="1:14" ht="20.100000000000001" customHeight="1" x14ac:dyDescent="0.2">
      <c r="C53" s="6">
        <v>44440</v>
      </c>
      <c r="G53" s="166"/>
      <c r="I53" s="161"/>
      <c r="J53" s="166"/>
      <c r="K53" s="167"/>
      <c r="L53" s="161"/>
    </row>
    <row r="54" spans="1:14" ht="20.100000000000001" customHeight="1" x14ac:dyDescent="0.2">
      <c r="B54">
        <v>3700</v>
      </c>
      <c r="C54" s="6">
        <v>44453</v>
      </c>
      <c r="G54" s="166"/>
      <c r="K54" s="167"/>
      <c r="L54" s="161"/>
    </row>
    <row r="55" spans="1:14" ht="20.100000000000001" customHeight="1" x14ac:dyDescent="0.2">
      <c r="L55" s="161"/>
    </row>
    <row r="56" spans="1:14" ht="20.100000000000001" customHeight="1" x14ac:dyDescent="0.2">
      <c r="C56" s="6">
        <v>44498</v>
      </c>
      <c r="L56" s="161"/>
    </row>
    <row r="57" spans="1:14" ht="20.100000000000001" customHeight="1" x14ac:dyDescent="0.2">
      <c r="C57" s="6">
        <v>44501</v>
      </c>
      <c r="L57" s="161"/>
    </row>
    <row r="58" spans="1:14" ht="20.100000000000001" customHeight="1" x14ac:dyDescent="0.2">
      <c r="C58" s="6">
        <v>44519</v>
      </c>
      <c r="K58" s="158" t="s">
        <v>46</v>
      </c>
      <c r="L58" s="158" t="s">
        <v>47</v>
      </c>
      <c r="M58" s="152" t="s">
        <v>48</v>
      </c>
    </row>
    <row r="59" spans="1:14" ht="20.100000000000001" customHeight="1" x14ac:dyDescent="0.2">
      <c r="A59">
        <v>2022</v>
      </c>
      <c r="B59" t="s">
        <v>0</v>
      </c>
      <c r="C59" s="6">
        <v>44551</v>
      </c>
      <c r="K59" s="158"/>
      <c r="L59" s="158"/>
      <c r="M59" s="152"/>
      <c r="N59" s="158" t="s">
        <v>49</v>
      </c>
    </row>
    <row r="60" spans="1:14" ht="20.100000000000001" customHeight="1" x14ac:dyDescent="0.2">
      <c r="B60">
        <v>3700</v>
      </c>
      <c r="C60" s="6">
        <v>44562</v>
      </c>
      <c r="L60" s="158"/>
      <c r="N60" s="158"/>
    </row>
    <row r="61" spans="1:14" ht="20.100000000000001" customHeight="1" x14ac:dyDescent="0.2">
      <c r="C61" s="6">
        <v>44579</v>
      </c>
      <c r="L61" s="158"/>
      <c r="N61" s="158"/>
    </row>
    <row r="62" spans="1:14" ht="20.100000000000001" customHeight="1" x14ac:dyDescent="0.2">
      <c r="C62" s="6">
        <v>44599</v>
      </c>
      <c r="J62" s="158" t="s">
        <v>1381</v>
      </c>
      <c r="M62" s="158" t="s">
        <v>8</v>
      </c>
    </row>
    <row r="63" spans="1:14" ht="20.100000000000001" customHeight="1" x14ac:dyDescent="0.2">
      <c r="A63" t="s">
        <v>19336</v>
      </c>
      <c r="B63" t="s">
        <v>78</v>
      </c>
      <c r="C63" s="6">
        <v>44622</v>
      </c>
      <c r="J63" s="158"/>
      <c r="K63" s="163" t="s">
        <v>72</v>
      </c>
      <c r="M63" s="158"/>
    </row>
    <row r="64" spans="1:14" ht="20.100000000000001" customHeight="1" x14ac:dyDescent="0.2">
      <c r="C64" s="6">
        <v>44631</v>
      </c>
      <c r="J64" s="158"/>
      <c r="K64" s="164"/>
      <c r="M64" s="158"/>
      <c r="N64" s="163" t="s">
        <v>76</v>
      </c>
    </row>
    <row r="65" spans="1:20" ht="20.100000000000001" customHeight="1" x14ac:dyDescent="0.2">
      <c r="C65" s="6">
        <v>44641</v>
      </c>
      <c r="K65" s="164"/>
      <c r="M65" s="158"/>
      <c r="N65" s="164"/>
      <c r="O65" s="158" t="s">
        <v>50</v>
      </c>
      <c r="T65" s="155" t="s">
        <v>7</v>
      </c>
    </row>
    <row r="66" spans="1:20" ht="20.100000000000001" customHeight="1" x14ac:dyDescent="0.2">
      <c r="A66" t="s">
        <v>19337</v>
      </c>
      <c r="B66" t="s">
        <v>0</v>
      </c>
      <c r="C66" s="6">
        <v>44663</v>
      </c>
      <c r="N66" s="164"/>
      <c r="O66" s="158"/>
      <c r="T66" s="155"/>
    </row>
    <row r="67" spans="1:20" ht="20.100000000000001" customHeight="1" x14ac:dyDescent="0.2">
      <c r="B67">
        <v>2860</v>
      </c>
      <c r="C67" s="6">
        <v>44676</v>
      </c>
      <c r="K67" s="158" t="s">
        <v>53</v>
      </c>
      <c r="L67" s="157" t="s">
        <v>77</v>
      </c>
      <c r="M67" s="158" t="s">
        <v>8</v>
      </c>
      <c r="N67" s="158" t="s">
        <v>51</v>
      </c>
      <c r="O67" s="158"/>
      <c r="T67" s="155"/>
    </row>
    <row r="68" spans="1:20" ht="20.100000000000001" customHeight="1" x14ac:dyDescent="0.2">
      <c r="C68" s="6">
        <v>44694</v>
      </c>
      <c r="I68" s="155" t="s">
        <v>57</v>
      </c>
      <c r="J68" s="172" t="s">
        <v>75</v>
      </c>
      <c r="K68" s="158"/>
      <c r="L68" s="152"/>
      <c r="M68" s="158"/>
      <c r="N68" s="158"/>
      <c r="O68" s="158"/>
      <c r="P68" s="152" t="s">
        <v>73</v>
      </c>
      <c r="R68" s="168" t="s">
        <v>71</v>
      </c>
      <c r="S68" s="158" t="s">
        <v>54</v>
      </c>
      <c r="T68" s="155"/>
    </row>
    <row r="69" spans="1:20" ht="20.100000000000001" customHeight="1" x14ac:dyDescent="0.2">
      <c r="A69" t="s">
        <v>19338</v>
      </c>
      <c r="B69" t="s">
        <v>79</v>
      </c>
      <c r="C69" s="6">
        <v>44702</v>
      </c>
      <c r="D69" s="169" t="s">
        <v>56</v>
      </c>
      <c r="I69" s="155"/>
      <c r="J69" s="172"/>
      <c r="K69" s="158"/>
      <c r="L69" s="158" t="s">
        <v>52</v>
      </c>
      <c r="M69" s="158"/>
      <c r="N69" s="158"/>
      <c r="O69" s="152" t="s">
        <v>55</v>
      </c>
      <c r="P69" s="152"/>
      <c r="Q69" s="152" t="s">
        <v>74</v>
      </c>
      <c r="R69" s="165"/>
      <c r="S69" s="158"/>
      <c r="T69" s="155"/>
    </row>
    <row r="70" spans="1:20" ht="20.100000000000001" customHeight="1" x14ac:dyDescent="0.2">
      <c r="B70" t="s">
        <v>81</v>
      </c>
      <c r="C70" s="6">
        <v>44721</v>
      </c>
      <c r="D70" s="169"/>
      <c r="E70" s="155" t="s">
        <v>63</v>
      </c>
      <c r="G70" s="152" t="s">
        <v>58</v>
      </c>
      <c r="I70" s="155"/>
      <c r="J70" s="172"/>
      <c r="L70" s="158"/>
      <c r="O70" s="152"/>
      <c r="P70" s="152"/>
      <c r="Q70" s="152"/>
      <c r="R70" s="165"/>
      <c r="S70" s="158"/>
      <c r="T70" s="155"/>
    </row>
    <row r="71" spans="1:20" ht="20.100000000000001" customHeight="1" x14ac:dyDescent="0.2">
      <c r="C71" s="6">
        <v>44725</v>
      </c>
      <c r="D71" s="169"/>
      <c r="E71" s="155"/>
      <c r="G71" s="152"/>
      <c r="H71" s="158" t="s">
        <v>15</v>
      </c>
      <c r="I71" s="155"/>
      <c r="J71" s="172"/>
      <c r="L71" s="9"/>
      <c r="O71" s="152"/>
      <c r="P71" s="10"/>
      <c r="Q71" s="10"/>
      <c r="R71" s="165"/>
      <c r="S71" s="158"/>
      <c r="T71" s="11"/>
    </row>
    <row r="72" spans="1:20" ht="20.100000000000001" customHeight="1" x14ac:dyDescent="0.2">
      <c r="A72" s="13"/>
      <c r="B72">
        <v>3316</v>
      </c>
      <c r="C72" s="6">
        <v>44729</v>
      </c>
      <c r="D72" s="169"/>
      <c r="E72" s="155"/>
      <c r="F72" s="170" t="s">
        <v>1659</v>
      </c>
      <c r="G72" s="152"/>
      <c r="H72" s="158"/>
      <c r="I72" s="155"/>
      <c r="J72" s="172"/>
      <c r="O72" s="152"/>
      <c r="R72" s="165"/>
      <c r="S72" s="158"/>
    </row>
    <row r="73" spans="1:20" ht="20.100000000000001" customHeight="1" x14ac:dyDescent="0.2">
      <c r="E73" s="155"/>
      <c r="F73" s="170"/>
      <c r="G73" s="152"/>
      <c r="H73" s="158"/>
      <c r="I73" s="155"/>
      <c r="J73" s="172"/>
      <c r="O73" s="152"/>
      <c r="R73" s="165"/>
      <c r="S73" s="158"/>
    </row>
    <row r="74" spans="1:20" ht="20.100000000000001" customHeight="1" x14ac:dyDescent="0.2">
      <c r="A74" s="14" t="s">
        <v>19339</v>
      </c>
      <c r="B74" t="s">
        <v>14703</v>
      </c>
      <c r="C74" s="6">
        <v>44740</v>
      </c>
      <c r="E74" s="155"/>
      <c r="F74" s="170"/>
      <c r="G74" s="152"/>
      <c r="H74" s="158"/>
      <c r="I74" s="155"/>
      <c r="J74" s="172"/>
      <c r="O74" s="152"/>
      <c r="R74" s="165"/>
      <c r="S74" s="158"/>
      <c r="T74" s="158" t="s">
        <v>1660</v>
      </c>
    </row>
    <row r="75" spans="1:20" ht="20.100000000000001" customHeight="1" x14ac:dyDescent="0.2">
      <c r="B75" t="s">
        <v>26460</v>
      </c>
      <c r="C75" s="6">
        <v>45110</v>
      </c>
      <c r="O75" s="152"/>
      <c r="R75" s="165"/>
      <c r="S75" s="158"/>
      <c r="T75" s="158"/>
    </row>
    <row r="76" spans="1:20" ht="20.100000000000001" customHeight="1" x14ac:dyDescent="0.2">
      <c r="B76">
        <v>3424</v>
      </c>
      <c r="C76" s="6">
        <v>44747</v>
      </c>
      <c r="J76" s="169" t="s">
        <v>15097</v>
      </c>
      <c r="P76" s="158" t="s">
        <v>1661</v>
      </c>
      <c r="Q76" s="158" t="s">
        <v>1662</v>
      </c>
      <c r="R76" s="165"/>
      <c r="S76" s="158"/>
      <c r="T76" s="158"/>
    </row>
    <row r="77" spans="1:20" ht="20.100000000000001" customHeight="1" x14ac:dyDescent="0.2">
      <c r="C77" s="6">
        <v>44750</v>
      </c>
      <c r="J77" s="155"/>
      <c r="P77" s="158"/>
      <c r="Q77" s="158"/>
      <c r="R77" s="165"/>
      <c r="T77" s="158"/>
    </row>
    <row r="78" spans="1:20" ht="20.100000000000001" customHeight="1" x14ac:dyDescent="0.2">
      <c r="B78">
        <v>3226</v>
      </c>
      <c r="C78" s="6">
        <v>44761</v>
      </c>
      <c r="J78" s="155"/>
      <c r="K78" s="169" t="s">
        <v>15096</v>
      </c>
      <c r="P78" s="158"/>
      <c r="Q78" s="158"/>
      <c r="R78" s="165"/>
      <c r="S78" s="170" t="s">
        <v>986</v>
      </c>
    </row>
    <row r="79" spans="1:20" ht="20.100000000000001" customHeight="1" x14ac:dyDescent="0.2">
      <c r="A79" t="s">
        <v>26459</v>
      </c>
      <c r="C79" s="6">
        <v>44762</v>
      </c>
      <c r="J79" s="155"/>
      <c r="K79" s="155"/>
      <c r="O79" s="158" t="s">
        <v>1910</v>
      </c>
      <c r="S79" s="170"/>
    </row>
    <row r="80" spans="1:20" ht="20.100000000000001" customHeight="1" x14ac:dyDescent="0.2">
      <c r="B80" t="s">
        <v>14704</v>
      </c>
      <c r="C80" s="6">
        <v>44767</v>
      </c>
      <c r="E80" s="165" t="s">
        <v>14714</v>
      </c>
      <c r="J80" s="155"/>
      <c r="K80" s="155"/>
      <c r="L80" s="169" t="s">
        <v>15095</v>
      </c>
      <c r="O80" s="158"/>
      <c r="P80" s="158" t="s">
        <v>1878</v>
      </c>
      <c r="S80" s="170"/>
    </row>
    <row r="81" spans="1:16" ht="20.100000000000001" customHeight="1" x14ac:dyDescent="0.2">
      <c r="C81" s="6">
        <v>44774</v>
      </c>
      <c r="E81" s="165"/>
      <c r="J81" s="155"/>
      <c r="K81" s="155"/>
      <c r="L81" s="155"/>
      <c r="O81" s="158"/>
      <c r="P81" s="158"/>
    </row>
    <row r="82" spans="1:16" ht="20.100000000000001" customHeight="1" x14ac:dyDescent="0.2">
      <c r="A82" t="s">
        <v>19341</v>
      </c>
      <c r="C82" s="6">
        <v>44775</v>
      </c>
      <c r="E82" s="165"/>
      <c r="J82" s="155"/>
      <c r="K82" s="155"/>
      <c r="L82" s="155"/>
      <c r="O82" s="158"/>
      <c r="P82" s="158"/>
    </row>
    <row r="83" spans="1:16" ht="20.100000000000001" customHeight="1" x14ac:dyDescent="0.2">
      <c r="B83">
        <v>3163</v>
      </c>
      <c r="C83" s="6">
        <v>44776</v>
      </c>
      <c r="D83" s="152" t="s">
        <v>14715</v>
      </c>
      <c r="E83" s="165"/>
      <c r="F83" s="152" t="s">
        <v>26461</v>
      </c>
      <c r="J83" s="155"/>
      <c r="K83" s="155"/>
      <c r="L83" s="155"/>
      <c r="M83" s="169" t="s">
        <v>15094</v>
      </c>
      <c r="N83" s="169" t="s">
        <v>15098</v>
      </c>
    </row>
    <row r="84" spans="1:16" ht="20.100000000000001" customHeight="1" x14ac:dyDescent="0.2">
      <c r="A84" t="s">
        <v>19517</v>
      </c>
      <c r="B84" s="21" t="s">
        <v>17230</v>
      </c>
      <c r="C84" s="6">
        <v>44778</v>
      </c>
      <c r="D84" s="158"/>
      <c r="E84" s="165"/>
      <c r="F84" s="158"/>
      <c r="G84" s="152" t="s">
        <v>14717</v>
      </c>
      <c r="K84" s="155"/>
      <c r="L84" s="155"/>
      <c r="M84" s="155"/>
      <c r="N84" s="155"/>
    </row>
    <row r="85" spans="1:16" ht="20.100000000000001" customHeight="1" x14ac:dyDescent="0.2">
      <c r="B85" s="16"/>
      <c r="C85" s="6">
        <v>44782</v>
      </c>
      <c r="D85" s="158"/>
      <c r="E85" s="165"/>
      <c r="F85" s="158"/>
      <c r="G85" s="158"/>
      <c r="H85" s="152" t="s">
        <v>26462</v>
      </c>
      <c r="I85" s="173" t="s">
        <v>14716</v>
      </c>
      <c r="K85" s="155"/>
      <c r="L85" s="155"/>
      <c r="M85" s="155"/>
      <c r="N85" s="155"/>
    </row>
    <row r="86" spans="1:16" ht="20.100000000000001" customHeight="1" x14ac:dyDescent="0.2">
      <c r="C86" s="6">
        <v>44784</v>
      </c>
      <c r="D86" s="158"/>
      <c r="E86" s="165"/>
      <c r="F86" s="162" t="s">
        <v>15087</v>
      </c>
      <c r="H86" s="158"/>
      <c r="I86" s="170"/>
      <c r="J86" s="152" t="s">
        <v>14718</v>
      </c>
      <c r="K86" s="155"/>
      <c r="L86" s="155"/>
      <c r="M86" s="155"/>
      <c r="N86" s="155"/>
    </row>
    <row r="87" spans="1:16" ht="20.100000000000001" customHeight="1" x14ac:dyDescent="0.2">
      <c r="B87">
        <v>3296</v>
      </c>
      <c r="C87" s="6">
        <v>44790</v>
      </c>
      <c r="D87" s="158"/>
      <c r="E87" s="164" t="s">
        <v>19623</v>
      </c>
      <c r="F87" s="162"/>
      <c r="I87" s="170"/>
      <c r="J87" s="158"/>
      <c r="K87" s="155"/>
      <c r="L87" s="155"/>
      <c r="M87" s="155"/>
      <c r="N87" s="155"/>
    </row>
    <row r="88" spans="1:16" ht="20.100000000000001" customHeight="1" x14ac:dyDescent="0.2">
      <c r="A88" t="s">
        <v>19517</v>
      </c>
      <c r="B88" t="s">
        <v>15092</v>
      </c>
      <c r="C88" s="6">
        <v>44792</v>
      </c>
      <c r="D88" s="158"/>
      <c r="E88" s="164"/>
      <c r="F88" s="162"/>
      <c r="G88" s="162" t="s">
        <v>15088</v>
      </c>
      <c r="L88" s="155"/>
      <c r="M88" s="155"/>
      <c r="N88" s="155"/>
    </row>
    <row r="89" spans="1:16" ht="20.100000000000001" customHeight="1" x14ac:dyDescent="0.2">
      <c r="B89" t="s">
        <v>15093</v>
      </c>
      <c r="C89" s="6">
        <v>44795</v>
      </c>
      <c r="E89" s="164"/>
      <c r="F89" s="162"/>
      <c r="G89" s="162"/>
      <c r="L89" s="155"/>
      <c r="M89" s="155"/>
      <c r="N89" s="155"/>
    </row>
    <row r="90" spans="1:16" ht="20.100000000000001" customHeight="1" x14ac:dyDescent="0.2">
      <c r="C90" s="6">
        <v>44799</v>
      </c>
      <c r="G90" s="162"/>
      <c r="H90" s="158" t="s">
        <v>15099</v>
      </c>
      <c r="L90" s="155"/>
      <c r="M90" s="155"/>
      <c r="N90" s="155"/>
    </row>
    <row r="91" spans="1:16" ht="20.100000000000001" customHeight="1" x14ac:dyDescent="0.2">
      <c r="C91" s="6">
        <v>44802</v>
      </c>
      <c r="E91" s="162" t="s">
        <v>15089</v>
      </c>
      <c r="H91" s="158"/>
      <c r="L91" s="155"/>
      <c r="M91" s="155"/>
      <c r="N91" s="155"/>
    </row>
    <row r="92" spans="1:16" ht="20.100000000000001" customHeight="1" x14ac:dyDescent="0.2">
      <c r="C92" s="6">
        <v>44805</v>
      </c>
      <c r="E92" s="162"/>
      <c r="F92" s="162" t="s">
        <v>15090</v>
      </c>
      <c r="H92" s="158"/>
      <c r="L92" s="155"/>
      <c r="M92" s="155"/>
      <c r="N92" s="155"/>
    </row>
    <row r="93" spans="1:16" ht="20.100000000000001" customHeight="1" x14ac:dyDescent="0.2">
      <c r="B93" t="s">
        <v>15091</v>
      </c>
      <c r="C93" s="6">
        <v>44806</v>
      </c>
      <c r="E93" s="162"/>
      <c r="F93" s="162"/>
      <c r="H93" s="158"/>
      <c r="L93" s="155"/>
      <c r="M93" s="155"/>
      <c r="N93" s="155"/>
    </row>
    <row r="94" spans="1:16" ht="20.100000000000001" customHeight="1" x14ac:dyDescent="0.2">
      <c r="B94">
        <v>3172</v>
      </c>
      <c r="C94" s="6">
        <v>44809</v>
      </c>
      <c r="F94" s="162"/>
      <c r="H94" s="158"/>
      <c r="L94" s="155"/>
      <c r="M94" s="155"/>
      <c r="N94" s="155"/>
    </row>
    <row r="95" spans="1:16" ht="20.100000000000001" customHeight="1" x14ac:dyDescent="0.2">
      <c r="C95" s="6">
        <v>44813</v>
      </c>
      <c r="D95" s="158" t="s">
        <v>15601</v>
      </c>
      <c r="F95" s="162"/>
      <c r="L95" s="155"/>
      <c r="M95" s="155"/>
      <c r="N95" s="155"/>
    </row>
    <row r="96" spans="1:16" ht="20.100000000000001" customHeight="1" x14ac:dyDescent="0.2">
      <c r="A96" t="s">
        <v>19516</v>
      </c>
      <c r="B96">
        <v>3278</v>
      </c>
      <c r="C96" s="6">
        <v>44817</v>
      </c>
      <c r="D96" s="158"/>
      <c r="F96" s="158" t="s">
        <v>15602</v>
      </c>
    </row>
    <row r="97" spans="1:15" ht="20.100000000000001" customHeight="1" x14ac:dyDescent="0.2">
      <c r="C97" s="6"/>
      <c r="F97" s="158"/>
      <c r="G97" s="158" t="s">
        <v>15603</v>
      </c>
    </row>
    <row r="98" spans="1:15" ht="20.100000000000001" customHeight="1" x14ac:dyDescent="0.2">
      <c r="C98" s="6">
        <v>44832</v>
      </c>
      <c r="E98" s="158" t="s">
        <v>15604</v>
      </c>
      <c r="F98" s="158"/>
      <c r="G98" s="158"/>
      <c r="I98" s="165" t="s">
        <v>15747</v>
      </c>
      <c r="L98" s="158" t="s">
        <v>15745</v>
      </c>
      <c r="M98" s="158" t="s">
        <v>15744</v>
      </c>
    </row>
    <row r="99" spans="1:15" ht="20.100000000000001" customHeight="1" x14ac:dyDescent="0.2">
      <c r="A99" t="s">
        <v>19340</v>
      </c>
      <c r="B99" t="s">
        <v>15746</v>
      </c>
      <c r="C99" s="6">
        <v>44834</v>
      </c>
      <c r="E99" s="158"/>
      <c r="I99" s="165"/>
      <c r="J99" s="152" t="s">
        <v>15748</v>
      </c>
      <c r="L99" s="158"/>
      <c r="M99" s="158"/>
    </row>
    <row r="100" spans="1:15" ht="20.100000000000001" customHeight="1" x14ac:dyDescent="0.2">
      <c r="C100" s="6">
        <v>44844</v>
      </c>
      <c r="H100" s="165" t="s">
        <v>26463</v>
      </c>
      <c r="I100" s="165"/>
      <c r="J100" s="158"/>
      <c r="L100" s="158"/>
      <c r="M100" s="158"/>
    </row>
    <row r="101" spans="1:15" ht="20.100000000000001" customHeight="1" x14ac:dyDescent="0.2">
      <c r="C101" s="6">
        <v>44845</v>
      </c>
      <c r="G101" s="152" t="s">
        <v>15749</v>
      </c>
      <c r="H101" s="162"/>
      <c r="I101" s="165"/>
      <c r="J101" s="158"/>
      <c r="L101" s="158"/>
    </row>
    <row r="102" spans="1:15" ht="20.100000000000001" customHeight="1" x14ac:dyDescent="0.2">
      <c r="B102">
        <v>2934</v>
      </c>
      <c r="C102" s="6">
        <v>44846</v>
      </c>
      <c r="G102" s="158"/>
      <c r="H102" s="162"/>
      <c r="I102" s="165"/>
      <c r="J102" s="158"/>
      <c r="L102" s="158"/>
    </row>
    <row r="103" spans="1:15" ht="20.100000000000001" customHeight="1" x14ac:dyDescent="0.2">
      <c r="C103" s="6">
        <v>44851</v>
      </c>
      <c r="E103" s="152" t="s">
        <v>16598</v>
      </c>
      <c r="G103" s="158"/>
      <c r="H103" s="162"/>
      <c r="I103" s="165"/>
      <c r="J103" s="158"/>
    </row>
    <row r="104" spans="1:15" ht="20.100000000000001" customHeight="1" x14ac:dyDescent="0.2">
      <c r="B104">
        <v>3099</v>
      </c>
      <c r="C104" s="6">
        <v>44852</v>
      </c>
      <c r="E104" s="158"/>
      <c r="G104" s="158"/>
      <c r="I104" s="165"/>
    </row>
    <row r="105" spans="1:15" ht="20.100000000000001" customHeight="1" x14ac:dyDescent="0.2">
      <c r="C105" s="6">
        <v>44858</v>
      </c>
      <c r="E105" s="158"/>
      <c r="H105" s="158" t="s">
        <v>16599</v>
      </c>
      <c r="I105" s="165"/>
      <c r="J105" s="165" t="s">
        <v>16600</v>
      </c>
    </row>
    <row r="106" spans="1:15" ht="20.100000000000001" customHeight="1" x14ac:dyDescent="0.2">
      <c r="A106" t="s">
        <v>19625</v>
      </c>
      <c r="C106" s="6">
        <v>44861</v>
      </c>
      <c r="E106" s="158"/>
      <c r="H106" s="158"/>
      <c r="I106" s="165"/>
      <c r="J106" s="165"/>
    </row>
    <row r="107" spans="1:15" ht="20.100000000000001" customHeight="1" x14ac:dyDescent="0.2">
      <c r="C107" s="6">
        <v>44862</v>
      </c>
      <c r="E107" s="158"/>
      <c r="H107" s="158"/>
      <c r="I107" s="165"/>
      <c r="J107" s="162"/>
    </row>
    <row r="108" spans="1:15" ht="20.100000000000001" customHeight="1" x14ac:dyDescent="0.2">
      <c r="B108">
        <v>2885</v>
      </c>
      <c r="C108" s="6">
        <v>44865</v>
      </c>
      <c r="E108" s="158"/>
      <c r="F108" s="162" t="s">
        <v>16601</v>
      </c>
      <c r="G108" s="169" t="s">
        <v>17653</v>
      </c>
      <c r="I108" s="165"/>
      <c r="J108" s="162"/>
    </row>
    <row r="109" spans="1:15" ht="20.100000000000001" customHeight="1" x14ac:dyDescent="0.2">
      <c r="A109" t="s">
        <v>19517</v>
      </c>
      <c r="B109" t="s">
        <v>16602</v>
      </c>
      <c r="C109" s="6">
        <v>44867</v>
      </c>
      <c r="D109" s="152" t="s">
        <v>17652</v>
      </c>
      <c r="E109" s="158"/>
      <c r="F109" s="162"/>
      <c r="G109" s="169"/>
      <c r="H109" s="152" t="s">
        <v>17659</v>
      </c>
      <c r="I109" s="165"/>
      <c r="J109" s="162"/>
    </row>
    <row r="110" spans="1:15" ht="20.100000000000001" customHeight="1" x14ac:dyDescent="0.2">
      <c r="C110" s="6">
        <v>44875</v>
      </c>
      <c r="D110" s="152"/>
      <c r="E110" s="152" t="s">
        <v>17854</v>
      </c>
      <c r="F110" s="162"/>
      <c r="G110" s="169"/>
      <c r="H110" s="152"/>
      <c r="I110" s="165"/>
    </row>
    <row r="111" spans="1:15" ht="20.100000000000001" customHeight="1" x14ac:dyDescent="0.2">
      <c r="A111" t="s">
        <v>19337</v>
      </c>
      <c r="B111" t="s">
        <v>18366</v>
      </c>
      <c r="C111" s="6">
        <v>44882</v>
      </c>
      <c r="D111" s="152"/>
      <c r="E111" s="152"/>
      <c r="F111" s="162"/>
      <c r="G111" s="169"/>
      <c r="H111" s="152"/>
      <c r="I111" s="165"/>
      <c r="N111" s="155" t="s">
        <v>17654</v>
      </c>
      <c r="O111" s="155" t="s">
        <v>17655</v>
      </c>
    </row>
    <row r="112" spans="1:15" ht="20.100000000000001" customHeight="1" x14ac:dyDescent="0.2">
      <c r="B112" t="s">
        <v>17660</v>
      </c>
      <c r="C112" s="6">
        <v>44883</v>
      </c>
      <c r="D112" s="152"/>
      <c r="E112" s="152"/>
      <c r="G112" s="169"/>
      <c r="H112" s="152"/>
      <c r="N112" s="155"/>
      <c r="O112" s="155"/>
    </row>
    <row r="113" spans="1:18" ht="20.100000000000001" customHeight="1" x14ac:dyDescent="0.2">
      <c r="C113" s="6">
        <v>44887</v>
      </c>
      <c r="D113" s="152"/>
      <c r="E113" s="152"/>
      <c r="G113" s="169"/>
      <c r="N113" s="155"/>
      <c r="O113" s="155"/>
      <c r="P113" s="155" t="s">
        <v>17656</v>
      </c>
    </row>
    <row r="114" spans="1:18" ht="20.100000000000001" customHeight="1" x14ac:dyDescent="0.2">
      <c r="B114" t="s">
        <v>17661</v>
      </c>
      <c r="C114" s="6">
        <v>44889</v>
      </c>
      <c r="E114" s="152"/>
      <c r="F114" s="152" t="s">
        <v>17855</v>
      </c>
      <c r="G114" s="169"/>
      <c r="N114" s="155"/>
      <c r="O114" s="155"/>
      <c r="P114" s="155"/>
      <c r="Q114" s="152" t="s">
        <v>17657</v>
      </c>
      <c r="R114" s="152" t="s">
        <v>17658</v>
      </c>
    </row>
    <row r="115" spans="1:18" ht="20.100000000000001" customHeight="1" x14ac:dyDescent="0.2">
      <c r="C115" s="6">
        <v>44895</v>
      </c>
      <c r="F115" s="152"/>
      <c r="G115" s="169"/>
      <c r="K115" s="152" t="s">
        <v>52</v>
      </c>
      <c r="N115" s="155"/>
      <c r="O115" s="155"/>
      <c r="P115" s="155"/>
      <c r="Q115" s="152"/>
      <c r="R115" s="152"/>
    </row>
    <row r="116" spans="1:18" ht="20.100000000000001" customHeight="1" x14ac:dyDescent="0.2">
      <c r="C116" s="6">
        <v>44896</v>
      </c>
      <c r="E116" s="152" t="s">
        <v>17856</v>
      </c>
      <c r="F116" s="152"/>
      <c r="G116" s="169"/>
      <c r="H116" s="152" t="s">
        <v>18839</v>
      </c>
      <c r="K116" s="152"/>
      <c r="N116" s="155"/>
      <c r="O116" s="155"/>
      <c r="P116" s="155"/>
      <c r="Q116" s="152"/>
      <c r="R116" s="152"/>
    </row>
    <row r="117" spans="1:18" ht="20.100000000000001" customHeight="1" x14ac:dyDescent="0.2">
      <c r="C117" s="6">
        <v>44901</v>
      </c>
      <c r="D117" s="152" t="s">
        <v>17857</v>
      </c>
      <c r="E117" s="152"/>
      <c r="F117" s="152"/>
      <c r="G117" s="169"/>
      <c r="H117" s="152"/>
      <c r="K117" s="152"/>
      <c r="L117" s="152" t="s">
        <v>18368</v>
      </c>
      <c r="N117" s="155"/>
      <c r="O117" s="155"/>
      <c r="P117" s="155"/>
    </row>
    <row r="118" spans="1:18" ht="20.100000000000001" customHeight="1" x14ac:dyDescent="0.2">
      <c r="A118" t="s">
        <v>19338</v>
      </c>
      <c r="B118" t="s">
        <v>18367</v>
      </c>
      <c r="C118" s="6">
        <v>44902</v>
      </c>
      <c r="D118" s="152"/>
      <c r="E118" s="152"/>
      <c r="F118" s="152"/>
      <c r="H118" s="152"/>
      <c r="K118" s="152"/>
      <c r="L118" s="152"/>
    </row>
    <row r="119" spans="1:18" ht="20.100000000000001" customHeight="1" x14ac:dyDescent="0.2">
      <c r="B119">
        <v>3226</v>
      </c>
      <c r="C119" s="6">
        <v>44903</v>
      </c>
      <c r="D119" s="152"/>
      <c r="E119" s="152"/>
      <c r="H119" s="152"/>
      <c r="K119" s="152"/>
      <c r="L119" s="152"/>
    </row>
    <row r="120" spans="1:18" ht="20.100000000000001" customHeight="1" x14ac:dyDescent="0.2">
      <c r="C120" s="6">
        <v>44904</v>
      </c>
      <c r="D120" s="152"/>
      <c r="E120" s="152"/>
      <c r="H120" s="152"/>
      <c r="L120" s="152"/>
    </row>
    <row r="121" spans="1:18" ht="20.100000000000001" customHeight="1" x14ac:dyDescent="0.2">
      <c r="C121" s="6">
        <v>44907</v>
      </c>
      <c r="D121" s="152"/>
      <c r="E121" s="152"/>
      <c r="H121" s="152"/>
      <c r="L121" s="152"/>
      <c r="N121" s="152" t="s">
        <v>17974</v>
      </c>
    </row>
    <row r="122" spans="1:18" ht="20.100000000000001" customHeight="1" x14ac:dyDescent="0.2">
      <c r="B122" t="s">
        <v>19626</v>
      </c>
      <c r="C122" s="6">
        <v>44912</v>
      </c>
      <c r="D122" s="152"/>
      <c r="H122" s="152"/>
      <c r="I122" s="152" t="s">
        <v>18840</v>
      </c>
      <c r="L122" s="152"/>
      <c r="M122" s="152" t="s">
        <v>18369</v>
      </c>
      <c r="N122" s="152"/>
    </row>
    <row r="123" spans="1:18" ht="20.100000000000001" customHeight="1" x14ac:dyDescent="0.2">
      <c r="C123" s="6">
        <v>44913</v>
      </c>
      <c r="I123" s="152"/>
      <c r="L123" s="152"/>
      <c r="M123" s="152"/>
      <c r="N123" s="152"/>
    </row>
    <row r="124" spans="1:18" ht="20.100000000000001" customHeight="1" x14ac:dyDescent="0.2">
      <c r="B124">
        <v>3038</v>
      </c>
      <c r="C124" s="6">
        <v>44918</v>
      </c>
      <c r="I124" s="152"/>
      <c r="L124" s="152"/>
      <c r="M124" s="152"/>
    </row>
    <row r="125" spans="1:18" ht="20.100000000000001" customHeight="1" x14ac:dyDescent="0.2">
      <c r="C125" s="6">
        <v>44921</v>
      </c>
      <c r="I125" s="152"/>
      <c r="K125" s="152" t="s">
        <v>18130</v>
      </c>
      <c r="N125" s="152" t="s">
        <v>18370</v>
      </c>
    </row>
    <row r="126" spans="1:18" ht="20.100000000000001" customHeight="1" x14ac:dyDescent="0.2">
      <c r="A126">
        <v>2023</v>
      </c>
      <c r="C126" s="6">
        <v>44923</v>
      </c>
      <c r="I126" s="152"/>
      <c r="J126" s="152" t="s">
        <v>18841</v>
      </c>
      <c r="K126" s="152"/>
      <c r="N126" s="152"/>
    </row>
    <row r="127" spans="1:18" ht="20.100000000000001" customHeight="1" x14ac:dyDescent="0.2">
      <c r="C127" s="6">
        <v>44925</v>
      </c>
      <c r="J127" s="152"/>
      <c r="K127" s="152"/>
      <c r="N127" s="152"/>
    </row>
    <row r="128" spans="1:18" ht="20.100000000000001" customHeight="1" x14ac:dyDescent="0.2">
      <c r="C128" s="6">
        <v>44929</v>
      </c>
      <c r="J128" s="152"/>
    </row>
    <row r="129" spans="1:17" ht="20.100000000000001" customHeight="1" x14ac:dyDescent="0.2">
      <c r="C129" s="6">
        <v>44930</v>
      </c>
      <c r="J129" s="152"/>
    </row>
    <row r="130" spans="1:17" ht="20.100000000000001" customHeight="1" x14ac:dyDescent="0.2">
      <c r="A130" t="s">
        <v>19339</v>
      </c>
      <c r="B130" t="s">
        <v>14741</v>
      </c>
      <c r="C130" s="6">
        <v>44931</v>
      </c>
      <c r="D130" s="152" t="s">
        <v>18736</v>
      </c>
      <c r="J130" s="152"/>
    </row>
    <row r="131" spans="1:17" ht="20.100000000000001" customHeight="1" x14ac:dyDescent="0.2">
      <c r="C131" s="6">
        <v>44935</v>
      </c>
      <c r="D131" s="152"/>
      <c r="J131" s="152"/>
    </row>
    <row r="132" spans="1:17" ht="20.100000000000001" customHeight="1" x14ac:dyDescent="0.2">
      <c r="C132" s="6">
        <v>44938</v>
      </c>
      <c r="D132" s="152"/>
      <c r="E132" s="152" t="s">
        <v>18737</v>
      </c>
      <c r="I132" s="152" t="s">
        <v>18842</v>
      </c>
      <c r="J132" s="152"/>
    </row>
    <row r="133" spans="1:17" ht="20.100000000000001" customHeight="1" x14ac:dyDescent="0.2">
      <c r="D133" s="152"/>
      <c r="E133" s="152"/>
      <c r="I133" s="152"/>
    </row>
    <row r="134" spans="1:17" ht="20.100000000000001" customHeight="1" x14ac:dyDescent="0.2">
      <c r="D134" s="152"/>
      <c r="E134" s="152"/>
      <c r="I134" s="152"/>
      <c r="O134" s="38" t="s">
        <v>19115</v>
      </c>
      <c r="P134" s="39" t="s">
        <v>19116</v>
      </c>
      <c r="Q134" s="40" t="s">
        <v>19126</v>
      </c>
    </row>
    <row r="135" spans="1:17" ht="20.100000000000001" customHeight="1" x14ac:dyDescent="0.2">
      <c r="C135" s="6">
        <v>44944</v>
      </c>
      <c r="E135" s="152"/>
      <c r="F135" s="152" t="s">
        <v>18838</v>
      </c>
      <c r="I135" s="152"/>
      <c r="O135" t="s">
        <v>19117</v>
      </c>
      <c r="Q135" s="159" t="s">
        <v>19131</v>
      </c>
    </row>
    <row r="136" spans="1:17" ht="20.100000000000001" customHeight="1" x14ac:dyDescent="0.2">
      <c r="C136" s="6">
        <v>44946</v>
      </c>
      <c r="E136" s="152"/>
      <c r="F136" s="152"/>
      <c r="H136" s="152" t="s">
        <v>19014</v>
      </c>
      <c r="I136" s="152"/>
      <c r="P136" t="s">
        <v>19118</v>
      </c>
      <c r="Q136" s="159"/>
    </row>
    <row r="137" spans="1:17" ht="20.100000000000001" customHeight="1" x14ac:dyDescent="0.2">
      <c r="F137" s="152"/>
      <c r="H137" s="152"/>
      <c r="I137" s="152"/>
      <c r="Q137" s="159"/>
    </row>
    <row r="138" spans="1:17" ht="20.100000000000001" customHeight="1" x14ac:dyDescent="0.2">
      <c r="A138" t="s">
        <v>19624</v>
      </c>
      <c r="B138" t="s">
        <v>19299</v>
      </c>
      <c r="C138" s="6">
        <v>44956</v>
      </c>
      <c r="F138" s="152"/>
      <c r="H138" s="152"/>
      <c r="I138" s="152"/>
      <c r="K138" s="152" t="s">
        <v>19127</v>
      </c>
      <c r="Q138" s="159"/>
    </row>
    <row r="139" spans="1:17" ht="20.100000000000001" customHeight="1" x14ac:dyDescent="0.2">
      <c r="C139" s="6">
        <v>44957</v>
      </c>
      <c r="F139" s="152"/>
      <c r="H139" s="152"/>
      <c r="K139" s="158"/>
      <c r="O139" t="s">
        <v>19119</v>
      </c>
      <c r="P139" t="s">
        <v>19120</v>
      </c>
      <c r="Q139" s="160" t="s">
        <v>19130</v>
      </c>
    </row>
    <row r="140" spans="1:17" ht="20.100000000000001" customHeight="1" x14ac:dyDescent="0.2">
      <c r="C140" s="6">
        <v>44958</v>
      </c>
      <c r="F140" s="152"/>
      <c r="H140" s="152"/>
      <c r="K140" s="158"/>
      <c r="Q140" s="160"/>
    </row>
    <row r="141" spans="1:17" ht="20.100000000000001" customHeight="1" x14ac:dyDescent="0.2">
      <c r="C141" s="6">
        <v>44960</v>
      </c>
      <c r="K141" s="158"/>
      <c r="L141" s="152" t="s">
        <v>19129</v>
      </c>
      <c r="O141" t="s">
        <v>19123</v>
      </c>
      <c r="P141" t="s">
        <v>19121</v>
      </c>
      <c r="Q141" s="160" t="s">
        <v>19132</v>
      </c>
    </row>
    <row r="142" spans="1:17" ht="20.100000000000001" customHeight="1" x14ac:dyDescent="0.2">
      <c r="K142" s="158"/>
      <c r="L142" s="158"/>
      <c r="Q142" s="160"/>
    </row>
    <row r="143" spans="1:17" ht="20.100000000000001" customHeight="1" x14ac:dyDescent="0.2">
      <c r="C143" s="6">
        <v>44964</v>
      </c>
      <c r="K143" s="158"/>
      <c r="L143" s="158"/>
      <c r="M143" s="152" t="s">
        <v>19128</v>
      </c>
      <c r="P143" t="s">
        <v>19122</v>
      </c>
      <c r="Q143" s="160" t="s">
        <v>19133</v>
      </c>
    </row>
    <row r="144" spans="1:17" ht="20.100000000000001" customHeight="1" x14ac:dyDescent="0.2">
      <c r="C144" s="6">
        <v>44965</v>
      </c>
      <c r="K144" s="158"/>
      <c r="L144" s="158"/>
      <c r="M144" s="158"/>
      <c r="O144" t="s">
        <v>19124</v>
      </c>
      <c r="P144" t="s">
        <v>19125</v>
      </c>
      <c r="Q144" s="160"/>
    </row>
    <row r="145" spans="1:17" ht="20.100000000000001" customHeight="1" x14ac:dyDescent="0.2">
      <c r="L145" s="158"/>
      <c r="M145" s="158"/>
      <c r="Q145" s="160"/>
    </row>
    <row r="146" spans="1:17" ht="20.100000000000001" customHeight="1" x14ac:dyDescent="0.2">
      <c r="C146" s="6">
        <v>44967</v>
      </c>
      <c r="L146" s="158"/>
      <c r="M146" s="158"/>
      <c r="Q146" s="160"/>
    </row>
    <row r="147" spans="1:17" ht="20.100000000000001" customHeight="1" x14ac:dyDescent="0.2">
      <c r="M147" s="158"/>
      <c r="Q147" s="160"/>
    </row>
    <row r="148" spans="1:17" ht="20.100000000000001" customHeight="1" x14ac:dyDescent="0.2">
      <c r="L148" s="157" t="s">
        <v>19343</v>
      </c>
    </row>
    <row r="149" spans="1:17" ht="20.100000000000001" customHeight="1" x14ac:dyDescent="0.2">
      <c r="C149" s="6">
        <v>44972</v>
      </c>
      <c r="L149" s="158"/>
      <c r="O149" t="s">
        <v>19208</v>
      </c>
      <c r="P149" t="s">
        <v>19207</v>
      </c>
      <c r="Q149" s="156" t="s">
        <v>19209</v>
      </c>
    </row>
    <row r="150" spans="1:17" ht="20.100000000000001" customHeight="1" x14ac:dyDescent="0.2">
      <c r="A150" t="s">
        <v>19344</v>
      </c>
      <c r="C150" s="6">
        <v>44973</v>
      </c>
      <c r="L150" s="158"/>
      <c r="Q150" s="156"/>
    </row>
    <row r="151" spans="1:17" ht="20.100000000000001" customHeight="1" x14ac:dyDescent="0.2">
      <c r="K151" s="157" t="s">
        <v>19345</v>
      </c>
    </row>
    <row r="152" spans="1:17" ht="20.100000000000001" customHeight="1" x14ac:dyDescent="0.2">
      <c r="K152" s="157"/>
    </row>
    <row r="153" spans="1:17" ht="20.100000000000001" customHeight="1" x14ac:dyDescent="0.2">
      <c r="C153" s="6">
        <v>44978</v>
      </c>
      <c r="D153" s="152" t="s">
        <v>19620</v>
      </c>
      <c r="K153" s="157"/>
    </row>
    <row r="154" spans="1:17" ht="20.100000000000001" customHeight="1" x14ac:dyDescent="0.2">
      <c r="A154" t="s">
        <v>19341</v>
      </c>
      <c r="C154" s="6">
        <v>44979</v>
      </c>
      <c r="D154" s="152"/>
      <c r="E154" s="152" t="s">
        <v>19622</v>
      </c>
      <c r="K154" s="157"/>
    </row>
    <row r="155" spans="1:17" ht="20.100000000000001" customHeight="1" x14ac:dyDescent="0.2">
      <c r="C155" s="6">
        <v>44984</v>
      </c>
      <c r="D155" s="152"/>
      <c r="E155" s="158"/>
      <c r="F155" s="152" t="s">
        <v>19660</v>
      </c>
    </row>
    <row r="156" spans="1:17" ht="20.100000000000001" customHeight="1" x14ac:dyDescent="0.2">
      <c r="C156" s="6">
        <v>44985</v>
      </c>
      <c r="D156" s="152"/>
      <c r="E156" s="158"/>
      <c r="F156" s="152"/>
    </row>
    <row r="157" spans="1:17" ht="20.100000000000001" customHeight="1" x14ac:dyDescent="0.2">
      <c r="C157" s="6">
        <v>44986</v>
      </c>
      <c r="D157" s="152"/>
      <c r="E157" s="158"/>
      <c r="F157" s="152"/>
      <c r="L157" s="152" t="s">
        <v>19979</v>
      </c>
    </row>
    <row r="158" spans="1:17" ht="20.100000000000001" customHeight="1" x14ac:dyDescent="0.2">
      <c r="A158" t="s">
        <v>19517</v>
      </c>
      <c r="B158" t="s">
        <v>20422</v>
      </c>
      <c r="C158" s="6">
        <v>44987</v>
      </c>
      <c r="E158" s="158"/>
      <c r="F158" s="152"/>
      <c r="J158" s="152" t="s">
        <v>19975</v>
      </c>
      <c r="L158" s="152"/>
    </row>
    <row r="159" spans="1:17" ht="20.100000000000001" customHeight="1" x14ac:dyDescent="0.2">
      <c r="C159" s="6">
        <v>44988</v>
      </c>
      <c r="F159" s="152"/>
      <c r="J159" s="152"/>
      <c r="L159" s="152"/>
    </row>
    <row r="160" spans="1:17" ht="20.100000000000001" customHeight="1" x14ac:dyDescent="0.2">
      <c r="J160" s="152"/>
      <c r="L160" s="152"/>
      <c r="O160" t="s">
        <v>19980</v>
      </c>
    </row>
    <row r="161" spans="1:17" ht="20.100000000000001" customHeight="1" x14ac:dyDescent="0.2">
      <c r="B161" s="48">
        <v>3342</v>
      </c>
      <c r="C161" s="6">
        <v>44992</v>
      </c>
      <c r="J161" s="152"/>
      <c r="K161" s="152" t="s">
        <v>19974</v>
      </c>
      <c r="L161" s="152"/>
    </row>
    <row r="162" spans="1:17" ht="20.100000000000001" customHeight="1" x14ac:dyDescent="0.2">
      <c r="C162" s="6">
        <v>44993</v>
      </c>
      <c r="J162" s="152"/>
      <c r="K162" s="152"/>
      <c r="L162" s="152"/>
      <c r="O162" t="s">
        <v>19979</v>
      </c>
      <c r="P162" t="s">
        <v>19979</v>
      </c>
    </row>
    <row r="163" spans="1:17" ht="20.100000000000001" customHeight="1" x14ac:dyDescent="0.2">
      <c r="C163" s="6">
        <v>44994</v>
      </c>
      <c r="J163" s="152"/>
      <c r="K163" s="152"/>
      <c r="L163" s="152"/>
      <c r="P163" t="s">
        <v>19976</v>
      </c>
      <c r="Q163" s="41" t="s">
        <v>19978</v>
      </c>
    </row>
    <row r="164" spans="1:17" ht="20.100000000000001" customHeight="1" x14ac:dyDescent="0.2">
      <c r="C164" s="6">
        <v>44995</v>
      </c>
      <c r="K164" s="152"/>
      <c r="L164" s="152"/>
      <c r="O164" t="s">
        <v>19977</v>
      </c>
      <c r="Q164" t="s">
        <v>19981</v>
      </c>
    </row>
    <row r="165" spans="1:17" ht="20.100000000000001" customHeight="1" x14ac:dyDescent="0.2">
      <c r="C165" s="6">
        <v>44996</v>
      </c>
      <c r="K165" s="152"/>
      <c r="L165" s="152"/>
    </row>
    <row r="166" spans="1:17" ht="20.100000000000001" customHeight="1" x14ac:dyDescent="0.2">
      <c r="C166" s="6">
        <v>44998</v>
      </c>
      <c r="D166" s="161" t="s">
        <v>21544</v>
      </c>
      <c r="H166" s="152" t="s">
        <v>21542</v>
      </c>
      <c r="L166" s="152"/>
      <c r="M166" s="152" t="s">
        <v>20506</v>
      </c>
    </row>
    <row r="167" spans="1:17" ht="20.100000000000001" customHeight="1" x14ac:dyDescent="0.2">
      <c r="B167" s="56">
        <v>3216</v>
      </c>
      <c r="C167" s="6">
        <v>45000</v>
      </c>
      <c r="D167" s="161"/>
      <c r="H167" s="152"/>
      <c r="L167" s="152"/>
      <c r="M167" s="152"/>
      <c r="N167" s="152" t="s">
        <v>20507</v>
      </c>
    </row>
    <row r="168" spans="1:17" ht="20.100000000000001" customHeight="1" x14ac:dyDescent="0.2">
      <c r="C168" s="6">
        <v>45001</v>
      </c>
      <c r="D168" s="161"/>
      <c r="H168" s="152"/>
      <c r="L168" s="152"/>
      <c r="M168" s="152"/>
      <c r="N168" s="158"/>
      <c r="O168" t="s">
        <v>20426</v>
      </c>
      <c r="P168" t="s">
        <v>20423</v>
      </c>
      <c r="Q168" t="s">
        <v>20427</v>
      </c>
    </row>
    <row r="169" spans="1:17" ht="20.100000000000001" customHeight="1" x14ac:dyDescent="0.2">
      <c r="A169" t="s">
        <v>19342</v>
      </c>
      <c r="B169" t="s">
        <v>23234</v>
      </c>
      <c r="C169" s="6">
        <v>45002</v>
      </c>
      <c r="D169" s="161"/>
      <c r="H169" s="152"/>
      <c r="I169" s="161" t="s">
        <v>21341</v>
      </c>
      <c r="L169" s="152"/>
      <c r="M169" s="152"/>
      <c r="N169" s="158"/>
      <c r="O169" t="s">
        <v>20424</v>
      </c>
      <c r="Q169" t="s">
        <v>20425</v>
      </c>
    </row>
    <row r="170" spans="1:17" ht="20.100000000000001" customHeight="1" x14ac:dyDescent="0.2">
      <c r="C170" s="6">
        <v>45005</v>
      </c>
      <c r="D170" s="161"/>
      <c r="H170" s="152"/>
      <c r="I170" s="161"/>
      <c r="M170" s="152"/>
      <c r="N170" s="158"/>
    </row>
    <row r="171" spans="1:17" ht="20.100000000000001" customHeight="1" x14ac:dyDescent="0.2">
      <c r="C171" s="6">
        <v>45006</v>
      </c>
      <c r="D171" s="161"/>
      <c r="H171" s="152"/>
      <c r="I171" s="161"/>
      <c r="M171" s="152"/>
      <c r="N171" s="158"/>
      <c r="O171" t="s">
        <v>20509</v>
      </c>
      <c r="P171" t="s">
        <v>20508</v>
      </c>
      <c r="Q171" s="43" t="s">
        <v>20510</v>
      </c>
    </row>
    <row r="172" spans="1:17" ht="20.100000000000001" customHeight="1" x14ac:dyDescent="0.2">
      <c r="A172" t="s">
        <v>21610</v>
      </c>
      <c r="C172" s="6">
        <v>45007</v>
      </c>
      <c r="D172" s="161"/>
      <c r="E172" s="161" t="s">
        <v>21543</v>
      </c>
      <c r="G172" s="152" t="s">
        <v>21063</v>
      </c>
      <c r="H172" s="152"/>
      <c r="I172" s="161"/>
      <c r="J172" s="161" t="s">
        <v>21540</v>
      </c>
    </row>
    <row r="173" spans="1:17" ht="20.100000000000001" customHeight="1" x14ac:dyDescent="0.2">
      <c r="C173" s="6">
        <v>45008</v>
      </c>
      <c r="D173" s="161"/>
      <c r="E173" s="161"/>
      <c r="G173" s="152"/>
      <c r="I173" s="161"/>
      <c r="J173" s="166"/>
    </row>
    <row r="174" spans="1:17" ht="20.100000000000001" customHeight="1" x14ac:dyDescent="0.2">
      <c r="C174" s="6">
        <v>45009</v>
      </c>
      <c r="E174" s="161"/>
      <c r="G174" s="152"/>
      <c r="I174" s="161"/>
      <c r="J174" s="166"/>
    </row>
    <row r="175" spans="1:17" ht="20.100000000000001" customHeight="1" x14ac:dyDescent="0.2">
      <c r="B175" t="s">
        <v>20915</v>
      </c>
      <c r="C175" s="6">
        <v>45012</v>
      </c>
      <c r="E175" s="161"/>
      <c r="G175" s="152"/>
      <c r="I175" s="161"/>
      <c r="J175" s="166"/>
    </row>
    <row r="176" spans="1:17" ht="20.100000000000001" customHeight="1" x14ac:dyDescent="0.2">
      <c r="A176" t="s">
        <v>21611</v>
      </c>
      <c r="C176" s="6">
        <v>45013</v>
      </c>
      <c r="E176" s="161"/>
      <c r="G176" s="152"/>
      <c r="H176" s="152" t="s">
        <v>21282</v>
      </c>
      <c r="I176" s="161"/>
      <c r="J176" s="166"/>
    </row>
    <row r="177" spans="1:11" ht="20.100000000000001" customHeight="1" x14ac:dyDescent="0.2">
      <c r="C177" s="6">
        <v>45014</v>
      </c>
      <c r="E177" s="161"/>
      <c r="G177" s="152"/>
      <c r="H177" s="152"/>
      <c r="I177" s="161"/>
      <c r="J177" s="166"/>
    </row>
    <row r="178" spans="1:11" ht="20.100000000000001" customHeight="1" x14ac:dyDescent="0.2">
      <c r="B178" s="56">
        <v>3220</v>
      </c>
      <c r="C178" s="6">
        <v>45015</v>
      </c>
      <c r="E178" s="161"/>
      <c r="H178" s="152"/>
      <c r="I178" s="161"/>
      <c r="J178" s="166"/>
      <c r="K178" s="161" t="s">
        <v>21541</v>
      </c>
    </row>
    <row r="179" spans="1:11" ht="20.100000000000001" customHeight="1" x14ac:dyDescent="0.2">
      <c r="C179" s="6">
        <v>45016</v>
      </c>
      <c r="E179" s="161"/>
      <c r="F179" s="161" t="s">
        <v>21545</v>
      </c>
      <c r="H179" s="152"/>
      <c r="I179" s="161"/>
      <c r="J179" s="166"/>
      <c r="K179" s="161"/>
    </row>
    <row r="180" spans="1:11" ht="20.100000000000001" customHeight="1" x14ac:dyDescent="0.2">
      <c r="C180" s="6">
        <v>45019</v>
      </c>
      <c r="F180" s="161"/>
      <c r="H180" s="152"/>
      <c r="I180" s="161"/>
      <c r="J180" s="166"/>
      <c r="K180" s="161"/>
    </row>
    <row r="181" spans="1:11" ht="20.100000000000001" customHeight="1" x14ac:dyDescent="0.2">
      <c r="C181" s="6">
        <v>45020</v>
      </c>
      <c r="F181" s="161"/>
      <c r="I181" s="161"/>
      <c r="K181" s="161"/>
    </row>
    <row r="182" spans="1:11" ht="20.100000000000001" customHeight="1" x14ac:dyDescent="0.2">
      <c r="C182" s="6">
        <v>45022</v>
      </c>
      <c r="F182" s="161"/>
      <c r="I182" s="161"/>
      <c r="K182" s="161"/>
    </row>
    <row r="183" spans="1:11" ht="20.100000000000001" customHeight="1" x14ac:dyDescent="0.2">
      <c r="A183" t="s">
        <v>23236</v>
      </c>
      <c r="B183" t="s">
        <v>23232</v>
      </c>
      <c r="C183" s="55">
        <v>45023</v>
      </c>
      <c r="E183" s="43" t="s">
        <v>25976</v>
      </c>
      <c r="F183" t="s">
        <v>23716</v>
      </c>
      <c r="G183" t="s">
        <v>22614</v>
      </c>
    </row>
    <row r="184" spans="1:11" ht="20.100000000000001" customHeight="1" x14ac:dyDescent="0.25">
      <c r="B184" t="s">
        <v>23233</v>
      </c>
      <c r="C184" s="54">
        <v>45026</v>
      </c>
      <c r="D184" s="76" t="s">
        <v>23768</v>
      </c>
      <c r="E184" s="76" t="s">
        <v>23767</v>
      </c>
      <c r="F184" s="76" t="s">
        <v>23715</v>
      </c>
      <c r="G184" s="53" t="s">
        <v>17657</v>
      </c>
      <c r="H184" t="s">
        <v>22629</v>
      </c>
    </row>
    <row r="185" spans="1:11" ht="20.100000000000001" customHeight="1" thickBot="1" x14ac:dyDescent="0.3">
      <c r="C185" s="54">
        <v>45027</v>
      </c>
      <c r="G185" s="52" t="s">
        <v>22552</v>
      </c>
      <c r="H185" s="53" t="s">
        <v>22630</v>
      </c>
    </row>
    <row r="186" spans="1:11" ht="20.100000000000001" customHeight="1" thickBot="1" x14ac:dyDescent="0.25">
      <c r="A186" s="56"/>
      <c r="C186" s="54">
        <v>45028</v>
      </c>
      <c r="G186" s="49" t="s">
        <v>22553</v>
      </c>
      <c r="H186" s="52" t="s">
        <v>22631</v>
      </c>
    </row>
    <row r="187" spans="1:11" ht="20.100000000000001" customHeight="1" thickBot="1" x14ac:dyDescent="0.25">
      <c r="C187" s="54">
        <v>45029</v>
      </c>
      <c r="G187" s="47" t="s">
        <v>22554</v>
      </c>
      <c r="H187" s="40" t="s">
        <v>22632</v>
      </c>
    </row>
    <row r="188" spans="1:11" ht="20.100000000000001" customHeight="1" thickBot="1" x14ac:dyDescent="0.25">
      <c r="C188" s="54">
        <v>45030</v>
      </c>
      <c r="G188" s="49" t="s">
        <v>22565</v>
      </c>
      <c r="H188" s="40" t="s">
        <v>22633</v>
      </c>
      <c r="I188" t="s">
        <v>22615</v>
      </c>
    </row>
    <row r="189" spans="1:11" ht="20.100000000000001" customHeight="1" thickBot="1" x14ac:dyDescent="0.3">
      <c r="C189" s="55">
        <v>45033</v>
      </c>
      <c r="G189" s="50">
        <v>-5.0999999999999997E-2</v>
      </c>
      <c r="H189" s="62" t="s">
        <v>22635</v>
      </c>
      <c r="I189" s="53" t="s">
        <v>22575</v>
      </c>
    </row>
    <row r="190" spans="1:11" ht="20.100000000000001" customHeight="1" thickBot="1" x14ac:dyDescent="0.25">
      <c r="B190" s="48">
        <v>3396</v>
      </c>
      <c r="C190" s="55">
        <v>45034</v>
      </c>
      <c r="G190" s="50">
        <v>-8.9999999999999993E-3</v>
      </c>
      <c r="H190" s="62" t="s">
        <v>22636</v>
      </c>
      <c r="I190" s="40" t="s">
        <v>22576</v>
      </c>
      <c r="J190" t="s">
        <v>22616</v>
      </c>
    </row>
    <row r="191" spans="1:11" ht="20.100000000000001" customHeight="1" thickBot="1" x14ac:dyDescent="0.3">
      <c r="C191" s="55">
        <v>45035</v>
      </c>
      <c r="G191" s="51" t="s">
        <v>22555</v>
      </c>
      <c r="H191" s="40" t="s">
        <v>22637</v>
      </c>
      <c r="I191" s="58" t="s">
        <v>22577</v>
      </c>
      <c r="J191" s="53" t="s">
        <v>22551</v>
      </c>
      <c r="K191" t="s">
        <v>22617</v>
      </c>
    </row>
    <row r="192" spans="1:11" ht="20.100000000000001" customHeight="1" thickBot="1" x14ac:dyDescent="0.3">
      <c r="C192" s="55">
        <v>45036</v>
      </c>
      <c r="G192" s="49" t="s">
        <v>22556</v>
      </c>
      <c r="H192" s="40" t="s">
        <v>22638</v>
      </c>
      <c r="I192" s="40" t="s">
        <v>22578</v>
      </c>
      <c r="J192" s="52" t="s">
        <v>22566</v>
      </c>
      <c r="K192" s="53" t="s">
        <v>22589</v>
      </c>
    </row>
    <row r="193" spans="1:54" ht="20.100000000000001" customHeight="1" thickBot="1" x14ac:dyDescent="0.25">
      <c r="C193" s="55">
        <v>45037</v>
      </c>
      <c r="G193" s="49" t="s">
        <v>22557</v>
      </c>
      <c r="H193" s="51" t="s">
        <v>22639</v>
      </c>
      <c r="I193" s="40" t="s">
        <v>22579</v>
      </c>
      <c r="J193" s="49" t="s">
        <v>22567</v>
      </c>
      <c r="K193" s="52" t="s">
        <v>22566</v>
      </c>
      <c r="L193" t="s">
        <v>23115</v>
      </c>
    </row>
    <row r="194" spans="1:54" ht="20.100000000000001"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0.100000000000001"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0.100000000000001"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0.100000000000001"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0.100000000000001"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0.100000000000001"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0.100000000000001"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0.100000000000001" customHeight="1" thickBot="1" x14ac:dyDescent="0.25">
      <c r="C201" s="54">
        <v>45054</v>
      </c>
      <c r="G201" s="62">
        <v>-1.4E-2</v>
      </c>
      <c r="H201" s="62">
        <v>-7.0999999999999994E-2</v>
      </c>
      <c r="I201" s="40" t="s">
        <v>22698</v>
      </c>
      <c r="J201" s="49" t="s">
        <v>22699</v>
      </c>
      <c r="K201" s="49" t="s">
        <v>22573</v>
      </c>
      <c r="L201" s="51" t="s">
        <v>22700</v>
      </c>
      <c r="M201" s="153"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0.100000000000001" customHeight="1" thickBot="1" x14ac:dyDescent="0.25">
      <c r="B202" s="48">
        <v>3418</v>
      </c>
      <c r="C202" s="54">
        <v>45055</v>
      </c>
      <c r="G202" s="62">
        <v>-6.7000000000000004E-2</v>
      </c>
      <c r="H202" s="50">
        <v>-7.2999999999999995E-2</v>
      </c>
      <c r="I202" s="62">
        <v>-0.04</v>
      </c>
      <c r="J202" s="51" t="s">
        <v>22758</v>
      </c>
      <c r="K202" s="51" t="s">
        <v>22759</v>
      </c>
      <c r="L202" s="51" t="s">
        <v>22760</v>
      </c>
      <c r="M202" s="154"/>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0.100000000000001" customHeight="1" thickBot="1" x14ac:dyDescent="0.3">
      <c r="C203" s="54">
        <v>45056</v>
      </c>
      <c r="G203" s="62">
        <v>-4.4999999999999998E-2</v>
      </c>
      <c r="H203" s="62" t="s">
        <v>22831</v>
      </c>
      <c r="I203" s="62" t="s">
        <v>22830</v>
      </c>
      <c r="J203" s="49" t="s">
        <v>22829</v>
      </c>
      <c r="K203" s="62" t="s">
        <v>22828</v>
      </c>
      <c r="L203" s="50" t="s">
        <v>22761</v>
      </c>
      <c r="M203" s="154"/>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0.100000000000001" customHeight="1" thickBot="1" x14ac:dyDescent="0.25">
      <c r="B204" s="21"/>
      <c r="C204" s="54">
        <v>45057</v>
      </c>
      <c r="G204" s="62">
        <v>-4.1799999999999997E-2</v>
      </c>
      <c r="I204" s="62" t="s">
        <v>22895</v>
      </c>
      <c r="J204" s="50" t="s">
        <v>22894</v>
      </c>
      <c r="K204" s="50" t="s">
        <v>22893</v>
      </c>
      <c r="L204" s="62" t="s">
        <v>22892</v>
      </c>
      <c r="M204" s="154"/>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0.100000000000001" customHeight="1" thickBot="1" x14ac:dyDescent="0.3">
      <c r="A205" t="s">
        <v>19344</v>
      </c>
      <c r="C205" s="54">
        <v>45058</v>
      </c>
      <c r="G205" s="40" t="s">
        <v>22948</v>
      </c>
      <c r="I205" s="62" t="s">
        <v>22762</v>
      </c>
      <c r="J205" s="50" t="s">
        <v>22947</v>
      </c>
      <c r="K205" s="50" t="s">
        <v>22946</v>
      </c>
      <c r="L205" s="62" t="s">
        <v>22822</v>
      </c>
      <c r="M205" s="154"/>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0.100000000000001" customHeight="1" thickBot="1" x14ac:dyDescent="0.3">
      <c r="C206" s="55">
        <v>45061</v>
      </c>
      <c r="G206" s="49" t="s">
        <v>23021</v>
      </c>
      <c r="I206" s="40" t="s">
        <v>23020</v>
      </c>
      <c r="J206" s="50" t="s">
        <v>23019</v>
      </c>
      <c r="K206" s="40" t="s">
        <v>23018</v>
      </c>
      <c r="L206" s="50" t="s">
        <v>22928</v>
      </c>
      <c r="M206" s="154"/>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0.100000000000001" customHeight="1" thickBot="1" x14ac:dyDescent="0.3">
      <c r="B207" s="57" t="s">
        <v>23237</v>
      </c>
      <c r="C207" s="55">
        <v>45062</v>
      </c>
      <c r="G207" s="50" t="s">
        <v>23014</v>
      </c>
      <c r="I207" s="50" t="s">
        <v>23070</v>
      </c>
      <c r="J207" s="50" t="s">
        <v>23069</v>
      </c>
      <c r="K207" s="50" t="s">
        <v>23068</v>
      </c>
      <c r="L207" s="40" t="s">
        <v>23067</v>
      </c>
      <c r="M207" s="154"/>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0.100000000000001" customHeight="1" thickBot="1" x14ac:dyDescent="0.25">
      <c r="B208" t="s">
        <v>23459</v>
      </c>
      <c r="C208" s="55">
        <v>45063</v>
      </c>
      <c r="G208" s="50" t="s">
        <v>23068</v>
      </c>
      <c r="M208" s="154"/>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0.100000000000001" customHeight="1" thickBot="1" x14ac:dyDescent="0.3">
      <c r="C209" s="55">
        <v>45064</v>
      </c>
      <c r="G209" s="65">
        <v>0.02</v>
      </c>
      <c r="M209" s="154"/>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0.100000000000001"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0.100000000000001"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0.100000000000001"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0.100000000000001"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0.100000000000001"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0.100000000000001"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0.100000000000001"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0.100000000000001"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0.100000000000001"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0.100000000000001"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0.100000000000001"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0.100000000000001"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0.100000000000001"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0.100000000000001"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0.100000000000001"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0.100000000000001"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0.100000000000001"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0.100000000000001"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0.100000000000001"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0.100000000000001"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0.100000000000001"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0.100000000000001"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0.100000000000001"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0.100000000000001"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0.100000000000001"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0.100000000000001"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0.100000000000001"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0.100000000000001" customHeight="1" thickBot="1" x14ac:dyDescent="0.35">
      <c r="A237" t="s">
        <v>19517</v>
      </c>
      <c r="B237" t="s">
        <v>27179</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0.100000000000001"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0.100000000000001" customHeight="1" thickBot="1" x14ac:dyDescent="0.3">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c r="HB239" s="124" t="s">
        <v>27378</v>
      </c>
    </row>
    <row r="240" spans="1:211" ht="20.100000000000001"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79" ht="20.100000000000001" customHeight="1" thickBot="1" x14ac:dyDescent="0.35">
      <c r="B241" t="s">
        <v>27236</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79" ht="20.100000000000001"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79" ht="20.100000000000001"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79" ht="20.100000000000001"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27231</v>
      </c>
    </row>
    <row r="245" spans="1:279" ht="20.100000000000001" customHeight="1" thickBot="1" x14ac:dyDescent="0.3">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27232</v>
      </c>
      <c r="HZ245" s="48" t="s">
        <v>27379</v>
      </c>
      <c r="IG245" s="124" t="s">
        <v>27386</v>
      </c>
    </row>
    <row r="246" spans="1:279" ht="20.100000000000001"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27338</v>
      </c>
      <c r="IA246" t="s">
        <v>27219</v>
      </c>
      <c r="IB246" t="s">
        <v>27220</v>
      </c>
      <c r="IC246" t="s">
        <v>27222</v>
      </c>
      <c r="ID246" t="s">
        <v>27225</v>
      </c>
      <c r="IG246" s="48" t="s">
        <v>27335</v>
      </c>
    </row>
    <row r="247" spans="1:279" ht="20.100000000000001" customHeight="1" thickBot="1" x14ac:dyDescent="0.25">
      <c r="A247" t="s">
        <v>19517</v>
      </c>
      <c r="B247" t="s">
        <v>27392</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27229</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27227</v>
      </c>
      <c r="HZ247" s="46" t="s">
        <v>27216</v>
      </c>
      <c r="IA247" s="46" t="s">
        <v>27218</v>
      </c>
      <c r="IB247" s="46" t="s">
        <v>27221</v>
      </c>
      <c r="IC247" s="46" t="s">
        <v>26511</v>
      </c>
      <c r="ID247" s="46" t="s">
        <v>27226</v>
      </c>
      <c r="IE247" t="s">
        <v>27273</v>
      </c>
      <c r="IF247" t="s">
        <v>27300</v>
      </c>
      <c r="IG247" t="s">
        <v>27301</v>
      </c>
      <c r="IH247" s="48" t="s">
        <v>27743</v>
      </c>
    </row>
    <row r="248" spans="1:279" ht="20.100000000000001"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27224</v>
      </c>
      <c r="HC248" s="62">
        <v>-6.8000000000000005E-2</v>
      </c>
      <c r="HF248" s="50" t="s">
        <v>27230</v>
      </c>
      <c r="HJ248" s="50" t="s">
        <v>22761</v>
      </c>
      <c r="HM248" s="68">
        <v>1.7000000000000001E-2</v>
      </c>
      <c r="HN248" s="62">
        <v>-0.12</v>
      </c>
      <c r="HO248" s="51" t="s">
        <v>26510</v>
      </c>
      <c r="HP248" s="62">
        <v>-6.8000000000000005E-2</v>
      </c>
      <c r="HQ248" s="50" t="s">
        <v>22761</v>
      </c>
      <c r="HR248" s="50" t="s">
        <v>23705</v>
      </c>
      <c r="HS248" s="68">
        <v>1.7000000000000001E-2</v>
      </c>
      <c r="HT248" s="120" t="s">
        <v>27228</v>
      </c>
      <c r="HU248" s="62">
        <v>-3.7999999999999999E-2</v>
      </c>
      <c r="HV248" s="52" t="s">
        <v>22643</v>
      </c>
      <c r="HW248" s="68">
        <v>8.6999999999999994E-2</v>
      </c>
      <c r="HX248" s="51" t="s">
        <v>27215</v>
      </c>
      <c r="HY248" s="52" t="s">
        <v>22613</v>
      </c>
      <c r="HZ248" s="52" t="s">
        <v>27217</v>
      </c>
      <c r="IA248" s="52" t="s">
        <v>22613</v>
      </c>
      <c r="IB248" s="69" t="s">
        <v>27108</v>
      </c>
      <c r="IC248" s="52" t="s">
        <v>27223</v>
      </c>
      <c r="ID248" s="52" t="s">
        <v>22613</v>
      </c>
      <c r="IE248" s="46" t="s">
        <v>27274</v>
      </c>
      <c r="IF248" s="46" t="s">
        <v>27275</v>
      </c>
      <c r="IG248" s="46" t="s">
        <v>27302</v>
      </c>
      <c r="IH248" t="s">
        <v>27303</v>
      </c>
      <c r="IJ248" s="48" t="s">
        <v>27387</v>
      </c>
      <c r="IK248" s="48" t="s">
        <v>23571</v>
      </c>
    </row>
    <row r="249" spans="1:279" ht="20.100000000000001" customHeight="1" thickBot="1" x14ac:dyDescent="0.25">
      <c r="C249" s="54">
        <v>45124</v>
      </c>
      <c r="EO249" s="62">
        <v>-8.0000000000000002E-3</v>
      </c>
      <c r="EP249" s="62">
        <v>-0.01</v>
      </c>
      <c r="EV249" s="68">
        <v>8.0000000000000002E-3</v>
      </c>
      <c r="GL249" s="68">
        <v>4.65E-2</v>
      </c>
      <c r="GP249" s="52" t="s">
        <v>23373</v>
      </c>
      <c r="GQ249" s="68">
        <v>1.2999999999999999E-2</v>
      </c>
      <c r="GV249" s="62">
        <v>-3.6999999999999998E-2</v>
      </c>
      <c r="GZ249" s="68">
        <v>3.3000000000000002E-2</v>
      </c>
      <c r="HB249" s="69" t="s">
        <v>27271</v>
      </c>
      <c r="HC249" s="51" t="s">
        <v>26914</v>
      </c>
      <c r="HF249" s="62">
        <v>-7.0000000000000007E-2</v>
      </c>
      <c r="HJ249" s="62">
        <v>-7.8E-2</v>
      </c>
      <c r="HM249" s="50">
        <v>-9.8799999999999999E-2</v>
      </c>
      <c r="HN249" s="68">
        <v>4.2000000000000003E-2</v>
      </c>
      <c r="HO249" s="62">
        <v>-3.5999999999999997E-2</v>
      </c>
      <c r="HQ249" s="62">
        <v>-4.5999999999999999E-2</v>
      </c>
      <c r="HR249" s="62">
        <v>-0.04</v>
      </c>
      <c r="HT249" s="50" t="s">
        <v>23705</v>
      </c>
      <c r="HU249" s="69" t="s">
        <v>23703</v>
      </c>
      <c r="HV249" s="68">
        <v>1.7000000000000001E-2</v>
      </c>
      <c r="HW249" s="68">
        <v>1.7000000000000001E-2</v>
      </c>
      <c r="HX249" s="62" t="s">
        <v>27272</v>
      </c>
      <c r="HY249" s="62">
        <v>-0.04</v>
      </c>
      <c r="HZ249" s="62">
        <v>-0.09</v>
      </c>
      <c r="IA249" s="62">
        <v>-8.0000000000000002E-3</v>
      </c>
      <c r="IB249" s="68">
        <v>2.7E-2</v>
      </c>
      <c r="IC249" s="62">
        <v>-6.8000000000000005E-2</v>
      </c>
      <c r="ID249" s="68">
        <v>7.0000000000000001E-3</v>
      </c>
      <c r="IE249" s="52" t="s">
        <v>22613</v>
      </c>
      <c r="IF249" s="52" t="s">
        <v>23788</v>
      </c>
      <c r="IG249" s="52" t="s">
        <v>22613</v>
      </c>
      <c r="IH249" s="46" t="s">
        <v>27304</v>
      </c>
      <c r="II249" t="s">
        <v>27339</v>
      </c>
      <c r="IJ249" t="s">
        <v>27385</v>
      </c>
      <c r="IK249" t="s">
        <v>22627</v>
      </c>
    </row>
    <row r="250" spans="1:279" ht="20.100000000000001" customHeight="1" thickBot="1" x14ac:dyDescent="0.25">
      <c r="C250" s="54">
        <v>45125</v>
      </c>
      <c r="GL250" s="62">
        <v>-3.8E-3</v>
      </c>
      <c r="GP250" s="98">
        <v>9.7000000000000003E-2</v>
      </c>
      <c r="GQ250" s="62">
        <v>-1.4999999999999999E-2</v>
      </c>
      <c r="GZ250" s="62">
        <v>-0.02</v>
      </c>
      <c r="HB250" s="51" t="s">
        <v>27156</v>
      </c>
      <c r="HC250" s="62">
        <v>-3.5000000000000003E-2</v>
      </c>
      <c r="HF250" s="68">
        <v>2.3E-2</v>
      </c>
      <c r="HJ250" s="62">
        <v>-4.5999999999999999E-2</v>
      </c>
      <c r="HM250" s="98">
        <v>0.1414</v>
      </c>
      <c r="HN250" s="98" t="s">
        <v>27298</v>
      </c>
      <c r="HO250" s="62">
        <v>-4.5999999999999999E-2</v>
      </c>
      <c r="HT250" s="52" t="s">
        <v>27299</v>
      </c>
      <c r="HV250" s="62">
        <v>-5.6000000000000001E-2</v>
      </c>
      <c r="HW250" s="62">
        <v>-7.0000000000000007E-2</v>
      </c>
      <c r="HX250" s="62">
        <v>-2.8000000000000001E-2</v>
      </c>
      <c r="HY250" s="62">
        <v>-2.8000000000000001E-2</v>
      </c>
      <c r="HZ250" s="62">
        <v>-0.04</v>
      </c>
      <c r="IB250" s="62">
        <v>-5.6000000000000001E-2</v>
      </c>
      <c r="IE250" s="62">
        <v>-6.3E-2</v>
      </c>
      <c r="IF250" s="52" t="s">
        <v>23282</v>
      </c>
      <c r="IG250" s="69" t="s">
        <v>23641</v>
      </c>
      <c r="IH250" s="52" t="s">
        <v>22613</v>
      </c>
      <c r="II250" s="46" t="s">
        <v>26066</v>
      </c>
      <c r="IJ250" s="46" t="s">
        <v>27341</v>
      </c>
      <c r="IK250" s="46" t="s">
        <v>25996</v>
      </c>
      <c r="IL250" t="s">
        <v>27380</v>
      </c>
      <c r="IM250" t="s">
        <v>27718</v>
      </c>
      <c r="IN250" t="s">
        <v>27382</v>
      </c>
      <c r="IO250" t="s">
        <v>27388</v>
      </c>
      <c r="IP250" t="s">
        <v>27390</v>
      </c>
      <c r="IR250" s="48" t="s">
        <v>27525</v>
      </c>
    </row>
    <row r="251" spans="1:279" ht="20.100000000000001" customHeight="1" thickBot="1" x14ac:dyDescent="0.25">
      <c r="C251" s="54">
        <v>45126</v>
      </c>
      <c r="GL251" s="50">
        <v>-7.0000000000000007E-2</v>
      </c>
      <c r="GP251" s="52" t="s">
        <v>27333</v>
      </c>
      <c r="HM251" s="62">
        <v>-3.5999999999999997E-2</v>
      </c>
      <c r="HN251" s="62">
        <v>-1.2999999999999999E-2</v>
      </c>
      <c r="HO251" s="98">
        <v>0.11</v>
      </c>
      <c r="HT251" s="68">
        <v>7.6999999999999999E-2</v>
      </c>
      <c r="HW251" s="68">
        <v>7.0000000000000001E-3</v>
      </c>
      <c r="HZ251" s="52" t="s">
        <v>27337</v>
      </c>
      <c r="IB251" s="52" t="s">
        <v>27337</v>
      </c>
      <c r="IF251" s="62">
        <v>-7.8E-2</v>
      </c>
      <c r="IG251" s="69" t="s">
        <v>27334</v>
      </c>
      <c r="IH251" s="51" t="s">
        <v>27336</v>
      </c>
      <c r="II251" s="52" t="s">
        <v>27340</v>
      </c>
      <c r="IJ251" s="52" t="s">
        <v>27340</v>
      </c>
      <c r="IK251" s="52" t="s">
        <v>27342</v>
      </c>
      <c r="IL251" s="46" t="s">
        <v>26190</v>
      </c>
      <c r="IM251" s="46" t="s">
        <v>27381</v>
      </c>
      <c r="IN251" s="46" t="s">
        <v>26443</v>
      </c>
      <c r="IO251" s="119" t="s">
        <v>27383</v>
      </c>
      <c r="IP251" s="119" t="s">
        <v>27389</v>
      </c>
      <c r="IQ251" t="s">
        <v>27429</v>
      </c>
      <c r="IR251" t="s">
        <v>27433</v>
      </c>
      <c r="IS251" t="s">
        <v>27431</v>
      </c>
      <c r="IT251" t="s">
        <v>22627</v>
      </c>
      <c r="IU251" s="48" t="s">
        <v>23779</v>
      </c>
      <c r="IV251" s="48" t="s">
        <v>27526</v>
      </c>
    </row>
    <row r="252" spans="1:279" ht="20.100000000000001" customHeight="1" thickBot="1" x14ac:dyDescent="0.25">
      <c r="B252" t="s">
        <v>27388</v>
      </c>
      <c r="C252" s="54">
        <v>45127</v>
      </c>
      <c r="GL252" s="62">
        <v>-1.4999999999999999E-2</v>
      </c>
      <c r="GP252" s="62">
        <v>-5.0000000000000001E-3</v>
      </c>
      <c r="HM252" s="50">
        <v>-0.1188</v>
      </c>
      <c r="HN252" s="62">
        <v>-8.0000000000000002E-3</v>
      </c>
      <c r="HO252" s="50">
        <v>-0.10879999999999999</v>
      </c>
      <c r="HT252" s="62">
        <v>-2.8000000000000001E-2</v>
      </c>
      <c r="HW252" s="62">
        <v>-5.6000000000000001E-2</v>
      </c>
      <c r="HZ252" s="51" t="s">
        <v>27373</v>
      </c>
      <c r="IB252" s="52" t="s">
        <v>27374</v>
      </c>
      <c r="IF252" s="52" t="s">
        <v>23946</v>
      </c>
      <c r="IG252" s="69" t="s">
        <v>23774</v>
      </c>
      <c r="IH252" s="62">
        <v>-5.6000000000000001E-2</v>
      </c>
      <c r="II252" s="51" t="s">
        <v>27375</v>
      </c>
      <c r="IJ252" s="69" t="s">
        <v>27376</v>
      </c>
      <c r="IK252" s="52" t="s">
        <v>27377</v>
      </c>
      <c r="IL252" s="52" t="s">
        <v>26121</v>
      </c>
      <c r="IM252" s="52" t="s">
        <v>22613</v>
      </c>
      <c r="IN252" s="52" t="s">
        <v>26121</v>
      </c>
      <c r="IO252" s="52" t="s">
        <v>27384</v>
      </c>
      <c r="IP252" s="52" t="s">
        <v>27391</v>
      </c>
      <c r="IQ252" s="46" t="s">
        <v>27430</v>
      </c>
      <c r="IR252" s="46" t="s">
        <v>24099</v>
      </c>
      <c r="IS252" s="46" t="s">
        <v>27432</v>
      </c>
      <c r="IT252" s="46" t="s">
        <v>27434</v>
      </c>
      <c r="IU252" t="s">
        <v>27466</v>
      </c>
      <c r="IV252" t="s">
        <v>27524</v>
      </c>
      <c r="IW252" t="s">
        <v>27469</v>
      </c>
      <c r="IX252" t="s">
        <v>27471</v>
      </c>
      <c r="JA252" s="48" t="s">
        <v>27525</v>
      </c>
    </row>
    <row r="253" spans="1:279" ht="20.100000000000001" customHeight="1" thickBot="1" x14ac:dyDescent="0.25">
      <c r="C253" s="54">
        <v>45128</v>
      </c>
      <c r="GL253" s="50" t="s">
        <v>23507</v>
      </c>
      <c r="GP253" s="62">
        <v>-2.7E-2</v>
      </c>
      <c r="HT253" s="50">
        <v>-8.4000000000000005E-2</v>
      </c>
      <c r="HZ253" s="50">
        <v>-9.4E-2</v>
      </c>
      <c r="IB253" s="62">
        <v>-6.8000000000000005E-2</v>
      </c>
      <c r="IF253" s="50" t="s">
        <v>23705</v>
      </c>
      <c r="IG253" s="69" t="s">
        <v>27099</v>
      </c>
      <c r="IJ253" s="50" t="s">
        <v>23705</v>
      </c>
      <c r="IK253" s="52" t="s">
        <v>24046</v>
      </c>
      <c r="IL253" s="52" t="s">
        <v>23849</v>
      </c>
      <c r="IM253" s="52" t="s">
        <v>27427</v>
      </c>
      <c r="IN253" s="50" t="s">
        <v>23705</v>
      </c>
      <c r="IO253" s="50">
        <v>-0.114</v>
      </c>
      <c r="IP253" s="51" t="s">
        <v>27428</v>
      </c>
      <c r="IQ253" s="52" t="s">
        <v>22613</v>
      </c>
      <c r="IR253" s="69" t="s">
        <v>22598</v>
      </c>
      <c r="IS253" s="52" t="s">
        <v>22626</v>
      </c>
      <c r="IT253" s="52" t="s">
        <v>22626</v>
      </c>
      <c r="IU253" s="119" t="s">
        <v>26915</v>
      </c>
      <c r="IV253" s="46" t="s">
        <v>27467</v>
      </c>
      <c r="IW253" s="46" t="s">
        <v>27470</v>
      </c>
      <c r="IX253" s="46" t="s">
        <v>27472</v>
      </c>
      <c r="IY253" t="s">
        <v>22627</v>
      </c>
      <c r="IZ253" t="s">
        <v>27904</v>
      </c>
      <c r="JA253" t="s">
        <v>22627</v>
      </c>
      <c r="JB253" t="s">
        <v>27519</v>
      </c>
      <c r="JH253" s="48" t="s">
        <v>27671</v>
      </c>
      <c r="JI253" s="48"/>
    </row>
    <row r="254" spans="1:279" ht="20.100000000000001" customHeight="1" thickBot="1" x14ac:dyDescent="0.25">
      <c r="B254" t="s">
        <v>27461</v>
      </c>
      <c r="C254" s="55">
        <v>45131</v>
      </c>
      <c r="HZ254" s="68">
        <v>0.107</v>
      </c>
      <c r="IB254" s="68">
        <v>2.7E-2</v>
      </c>
      <c r="IG254" s="68">
        <v>1.2999999999999999E-2</v>
      </c>
      <c r="IJ254" s="69" t="s">
        <v>27462</v>
      </c>
      <c r="IK254" s="51" t="s">
        <v>27463</v>
      </c>
      <c r="IL254" s="62">
        <v>-5.6000000000000001E-2</v>
      </c>
      <c r="IM254" s="51" t="s">
        <v>27464</v>
      </c>
      <c r="IN254" s="50" t="s">
        <v>23842</v>
      </c>
      <c r="IQ254" s="62">
        <v>-5.6000000000000001E-2</v>
      </c>
      <c r="IR254" s="50" t="s">
        <v>23705</v>
      </c>
      <c r="IS254" s="62">
        <v>-6.6000000000000003E-2</v>
      </c>
      <c r="IT254" s="51" t="s">
        <v>27465</v>
      </c>
      <c r="IU254" s="52" t="s">
        <v>22626</v>
      </c>
      <c r="IV254" s="52" t="s">
        <v>27468</v>
      </c>
      <c r="IW254" s="52" t="s">
        <v>22613</v>
      </c>
      <c r="IX254" s="52" t="s">
        <v>22613</v>
      </c>
      <c r="IY254" s="46" t="s">
        <v>27522</v>
      </c>
      <c r="IZ254" s="46" t="s">
        <v>27520</v>
      </c>
      <c r="JA254" s="46" t="s">
        <v>27521</v>
      </c>
      <c r="JB254" s="46" t="s">
        <v>23524</v>
      </c>
      <c r="JC254" s="57" t="s">
        <v>22627</v>
      </c>
      <c r="JD254" s="57" t="s">
        <v>22627</v>
      </c>
      <c r="JE254" s="57" t="s">
        <v>22627</v>
      </c>
      <c r="JF254" s="57" t="s">
        <v>22627</v>
      </c>
      <c r="JG254" s="57" t="s">
        <v>22627</v>
      </c>
      <c r="JH254" t="s">
        <v>27567</v>
      </c>
      <c r="JI254" t="s">
        <v>1899</v>
      </c>
      <c r="JJ254" t="s">
        <v>27569</v>
      </c>
      <c r="JK254" s="48" t="s">
        <v>27726</v>
      </c>
      <c r="JL254" s="48" t="s">
        <v>27675</v>
      </c>
      <c r="JM254" s="48" t="s">
        <v>27801</v>
      </c>
      <c r="JO254" s="48" t="s">
        <v>27729</v>
      </c>
    </row>
    <row r="255" spans="1:279" ht="20.100000000000001" customHeight="1" thickBot="1" x14ac:dyDescent="0.25">
      <c r="A255" t="s">
        <v>19681</v>
      </c>
      <c r="B255" t="s">
        <v>27683</v>
      </c>
      <c r="C255" s="55">
        <v>45132</v>
      </c>
      <c r="IG255" s="68">
        <v>3.4000000000000002E-2</v>
      </c>
      <c r="IJ255" s="52" t="s">
        <v>27516</v>
      </c>
      <c r="IK255" s="52" t="s">
        <v>27517</v>
      </c>
      <c r="IL255" s="62">
        <v>-4.5999999999999999E-2</v>
      </c>
      <c r="IM255" s="62">
        <v>-8.0000000000000002E-3</v>
      </c>
      <c r="IN255" s="62"/>
      <c r="IR255" s="52" t="s">
        <v>27377</v>
      </c>
      <c r="IT255" s="52" t="s">
        <v>27518</v>
      </c>
      <c r="IU255" s="69" t="s">
        <v>22643</v>
      </c>
      <c r="IV255" s="52" t="s">
        <v>23282</v>
      </c>
      <c r="IW255" s="69" t="s">
        <v>23775</v>
      </c>
      <c r="IX255" s="69" t="s">
        <v>23641</v>
      </c>
      <c r="IY255" s="52" t="s">
        <v>27523</v>
      </c>
      <c r="IZ255" s="52" t="s">
        <v>26121</v>
      </c>
      <c r="JA255" s="69" t="s">
        <v>26917</v>
      </c>
      <c r="JB255" s="52" t="s">
        <v>23577</v>
      </c>
      <c r="JC255" s="46" t="s">
        <v>27565</v>
      </c>
      <c r="JD255" s="46" t="s">
        <v>27571</v>
      </c>
      <c r="JE255" s="46" t="s">
        <v>27573</v>
      </c>
      <c r="JF255" s="46" t="s">
        <v>27574</v>
      </c>
      <c r="JG255" s="46" t="s">
        <v>27575</v>
      </c>
      <c r="JH255" s="46" t="s">
        <v>27568</v>
      </c>
      <c r="JI255" s="119" t="s">
        <v>27672</v>
      </c>
      <c r="JJ255" s="46" t="s">
        <v>27570</v>
      </c>
      <c r="JK255" s="57" t="s">
        <v>22627</v>
      </c>
      <c r="JL255" s="57" t="s">
        <v>27620</v>
      </c>
      <c r="JM255" t="s">
        <v>27781</v>
      </c>
      <c r="JN255" t="s">
        <v>27164</v>
      </c>
      <c r="JO255" t="s">
        <v>24053</v>
      </c>
      <c r="JP255" t="s">
        <v>27614</v>
      </c>
      <c r="JR255" s="48" t="s">
        <v>27742</v>
      </c>
    </row>
    <row r="256" spans="1:279" ht="20.100000000000001" customHeight="1" thickBot="1" x14ac:dyDescent="0.25">
      <c r="C256" s="55">
        <v>45133</v>
      </c>
      <c r="IG256" s="68" t="s">
        <v>27561</v>
      </c>
      <c r="IJ256" s="50">
        <v>-8.8999999999999996E-2</v>
      </c>
      <c r="IK256" s="69" t="s">
        <v>27563</v>
      </c>
      <c r="IL256" s="52" t="s">
        <v>27562</v>
      </c>
      <c r="IM256" s="52" t="s">
        <v>27564</v>
      </c>
      <c r="IR256" s="52" t="s">
        <v>27566</v>
      </c>
      <c r="IT256" s="51" t="s">
        <v>27465</v>
      </c>
      <c r="IU256" s="69" t="s">
        <v>23776</v>
      </c>
      <c r="IV256" s="62">
        <v>-6.0000000000000001E-3</v>
      </c>
      <c r="IW256" s="62">
        <v>-4.5999999999999999E-2</v>
      </c>
      <c r="IX256" s="62">
        <v>-6.6000000000000003E-2</v>
      </c>
      <c r="IY256" s="69" t="s">
        <v>23441</v>
      </c>
      <c r="IZ256" s="69" t="s">
        <v>22774</v>
      </c>
      <c r="JA256" s="69" t="s">
        <v>23775</v>
      </c>
      <c r="JB256" s="62">
        <v>-1.6E-2</v>
      </c>
      <c r="JC256" s="52" t="s">
        <v>23703</v>
      </c>
      <c r="JD256" s="69" t="s">
        <v>27572</v>
      </c>
      <c r="JE256" s="52" t="s">
        <v>22613</v>
      </c>
      <c r="JF256" s="52" t="s">
        <v>22613</v>
      </c>
      <c r="JG256" s="52" t="s">
        <v>27576</v>
      </c>
      <c r="JH256" s="52" t="s">
        <v>23581</v>
      </c>
      <c r="JI256" s="52" t="s">
        <v>27673</v>
      </c>
      <c r="JJ256" s="52" t="s">
        <v>22626</v>
      </c>
      <c r="JK256" s="46" t="s">
        <v>27616</v>
      </c>
      <c r="JL256" s="46" t="s">
        <v>27621</v>
      </c>
      <c r="JM256" s="46" t="s">
        <v>27619</v>
      </c>
      <c r="JN256" s="46" t="s">
        <v>27617</v>
      </c>
      <c r="JO256" s="46" t="s">
        <v>24054</v>
      </c>
      <c r="JP256" s="46" t="s">
        <v>27615</v>
      </c>
      <c r="JQ256" s="57" t="s">
        <v>27677</v>
      </c>
      <c r="JR256" s="57" t="s">
        <v>27678</v>
      </c>
      <c r="JS256" s="46" t="s">
        <v>27681</v>
      </c>
    </row>
    <row r="257" spans="1:320" ht="20.100000000000001" customHeight="1" thickBot="1" x14ac:dyDescent="0.25">
      <c r="C257" s="55">
        <v>45134</v>
      </c>
      <c r="IG257" s="62">
        <v>-5.6000000000000001E-2</v>
      </c>
      <c r="II257" s="52" t="s">
        <v>23228</v>
      </c>
      <c r="IJ257" s="50">
        <v>-9.1999999999999998E-2</v>
      </c>
      <c r="IK257" s="50" t="s">
        <v>23705</v>
      </c>
      <c r="IL257" s="51" t="s">
        <v>27607</v>
      </c>
      <c r="IM257" s="50" t="s">
        <v>23705</v>
      </c>
      <c r="IR257" s="51" t="s">
        <v>27608</v>
      </c>
      <c r="IT257" s="62">
        <v>-7.5999999999999998E-2</v>
      </c>
      <c r="IU257" s="51" t="s">
        <v>27609</v>
      </c>
      <c r="IV257" s="50" t="s">
        <v>23705</v>
      </c>
      <c r="IX257" s="52" t="s">
        <v>27610</v>
      </c>
      <c r="IY257" s="51" t="s">
        <v>27611</v>
      </c>
      <c r="IZ257" s="62">
        <v>-8.2000000000000003E-2</v>
      </c>
      <c r="JA257" s="52" t="s">
        <v>25916</v>
      </c>
      <c r="JC257" s="62">
        <v>-4.1000000000000002E-2</v>
      </c>
      <c r="JD257" s="62">
        <v>-0.05</v>
      </c>
      <c r="JE257" s="51" t="s">
        <v>27612</v>
      </c>
      <c r="JF257" s="62">
        <v>-1.6E-2</v>
      </c>
      <c r="JG257" s="50" t="s">
        <v>23705</v>
      </c>
      <c r="JH257" s="68">
        <v>2.8000000000000001E-2</v>
      </c>
      <c r="JI257" s="62">
        <v>-6.6000000000000003E-2</v>
      </c>
      <c r="JJ257" s="51" t="s">
        <v>27613</v>
      </c>
      <c r="JK257" s="52" t="s">
        <v>22626</v>
      </c>
      <c r="JL257" s="52" t="s">
        <v>22626</v>
      </c>
      <c r="JM257" s="52" t="s">
        <v>22626</v>
      </c>
      <c r="JN257" s="52" t="s">
        <v>27618</v>
      </c>
      <c r="JO257" s="52" t="s">
        <v>22613</v>
      </c>
      <c r="JP257" s="52" t="s">
        <v>23581</v>
      </c>
      <c r="JQ257" s="46" t="s">
        <v>27676</v>
      </c>
      <c r="JR257" s="46" t="s">
        <v>27679</v>
      </c>
      <c r="JS257" s="57" t="s">
        <v>27682</v>
      </c>
      <c r="JT257" t="s">
        <v>27730</v>
      </c>
      <c r="JU257" t="s">
        <v>27730</v>
      </c>
      <c r="JV257" t="s">
        <v>27733</v>
      </c>
      <c r="JW257" t="s">
        <v>27738</v>
      </c>
      <c r="JX257" s="57" t="s">
        <v>27735</v>
      </c>
      <c r="JY257" s="57" t="s">
        <v>27735</v>
      </c>
      <c r="JZ257" t="s">
        <v>27792</v>
      </c>
      <c r="KA257" s="48" t="s">
        <v>27791</v>
      </c>
      <c r="KB257" s="48"/>
      <c r="KC257" s="48"/>
      <c r="KD257" s="48"/>
      <c r="KJ257" s="48" t="s">
        <v>27999</v>
      </c>
    </row>
    <row r="258" spans="1:320" ht="20.100000000000001" customHeight="1" thickBot="1" x14ac:dyDescent="0.25">
      <c r="B258" t="s">
        <v>27744</v>
      </c>
      <c r="C258" s="55">
        <v>45135</v>
      </c>
      <c r="IG258" s="52" t="s">
        <v>23228</v>
      </c>
      <c r="II258" s="68">
        <v>5.8999999999999997E-2</v>
      </c>
      <c r="IJ258" s="68">
        <v>1.2999999999999999E-2</v>
      </c>
      <c r="IK258" s="52" t="s">
        <v>27669</v>
      </c>
      <c r="IL258" s="62">
        <v>-1.2E-2</v>
      </c>
      <c r="IM258" s="62">
        <v>-8.0000000000000002E-3</v>
      </c>
      <c r="IR258" s="62">
        <v>-2.9000000000000001E-2</v>
      </c>
      <c r="IT258" s="68">
        <v>3.0000000000000001E-3</v>
      </c>
      <c r="IU258" s="68">
        <v>7.2999999999999995E-2</v>
      </c>
      <c r="IV258" s="62">
        <v>-1.2E-2</v>
      </c>
      <c r="IX258" s="62">
        <v>-8.5999999999999993E-2</v>
      </c>
      <c r="IY258" s="62">
        <v>-5.6000000000000001E-2</v>
      </c>
      <c r="IZ258" s="68">
        <v>4.2999999999999997E-2</v>
      </c>
      <c r="JA258" s="51" t="s">
        <v>27670</v>
      </c>
      <c r="JG258" s="62">
        <v>-1.6E-2</v>
      </c>
      <c r="JH258" s="52" t="s">
        <v>27518</v>
      </c>
      <c r="JI258" s="125" t="s">
        <v>27674</v>
      </c>
      <c r="JK258" s="64" t="s">
        <v>22643</v>
      </c>
      <c r="JL258" s="62">
        <v>-1.2E-2</v>
      </c>
      <c r="JO258" s="52" t="s">
        <v>27163</v>
      </c>
      <c r="JQ258" s="52" t="s">
        <v>23581</v>
      </c>
      <c r="JR258" s="52" t="s">
        <v>22626</v>
      </c>
      <c r="JS258" s="46" t="s">
        <v>27680</v>
      </c>
      <c r="JT258" s="46" t="s">
        <v>27731</v>
      </c>
      <c r="JU258" s="46" t="s">
        <v>27739</v>
      </c>
      <c r="JV258" s="46" t="s">
        <v>27734</v>
      </c>
      <c r="JW258" s="46" t="s">
        <v>22922</v>
      </c>
      <c r="JX258" s="46" t="s">
        <v>27736</v>
      </c>
      <c r="JY258" s="46" t="s">
        <v>27740</v>
      </c>
      <c r="JZ258" s="57" t="s">
        <v>23436</v>
      </c>
      <c r="KA258" s="57" t="s">
        <v>27789</v>
      </c>
      <c r="KB258" s="57"/>
      <c r="KC258" s="57"/>
      <c r="KD258" s="57"/>
      <c r="KG258" s="48" t="s">
        <v>27875</v>
      </c>
      <c r="KH258" s="48" t="s">
        <v>27916</v>
      </c>
      <c r="KJ258" s="48" t="s">
        <v>27876</v>
      </c>
    </row>
    <row r="259" spans="1:320" ht="20.100000000000001" customHeight="1" thickBot="1" x14ac:dyDescent="0.25">
      <c r="C259" s="54">
        <v>45138</v>
      </c>
      <c r="IG259" s="52" t="s">
        <v>27715</v>
      </c>
      <c r="IK259" s="52" t="s">
        <v>27716</v>
      </c>
      <c r="IL259" s="52" t="s">
        <v>27717</v>
      </c>
      <c r="IM259" s="68">
        <v>0.06</v>
      </c>
      <c r="IQ259" s="52" t="s">
        <v>27719</v>
      </c>
      <c r="IR259" s="52" t="s">
        <v>27516</v>
      </c>
      <c r="IU259" s="69" t="s">
        <v>27720</v>
      </c>
      <c r="IV259" s="68">
        <v>6.9000000000000006E-2</v>
      </c>
      <c r="IY259" s="68">
        <v>1.9E-2</v>
      </c>
      <c r="IZ259" s="62">
        <v>-0.02</v>
      </c>
      <c r="JA259" s="68">
        <v>0.02</v>
      </c>
      <c r="JC259" s="52" t="s">
        <v>27721</v>
      </c>
      <c r="JD259" s="52" t="s">
        <v>27722</v>
      </c>
      <c r="JG259" s="52" t="s">
        <v>27721</v>
      </c>
      <c r="JH259" s="69" t="s">
        <v>27723</v>
      </c>
      <c r="JI259" s="51" t="s">
        <v>27724</v>
      </c>
      <c r="JK259" s="64" t="s">
        <v>27725</v>
      </c>
      <c r="JL259" s="68">
        <v>1.2E-2</v>
      </c>
      <c r="JO259" s="52" t="s">
        <v>27727</v>
      </c>
      <c r="JQ259" s="62">
        <v>-0.03</v>
      </c>
      <c r="JR259" s="64" t="s">
        <v>22643</v>
      </c>
      <c r="JS259" s="51" t="s">
        <v>27728</v>
      </c>
      <c r="JT259" s="64" t="s">
        <v>27732</v>
      </c>
      <c r="JU259" s="52" t="s">
        <v>22613</v>
      </c>
      <c r="JV259" s="52" t="s">
        <v>22613</v>
      </c>
      <c r="JW259" s="52" t="s">
        <v>23581</v>
      </c>
      <c r="JX259" s="52" t="s">
        <v>27737</v>
      </c>
      <c r="JY259" s="64" t="s">
        <v>27741</v>
      </c>
      <c r="JZ259" s="46" t="s">
        <v>27788</v>
      </c>
      <c r="KA259" s="46" t="s">
        <v>27790</v>
      </c>
      <c r="KB259" s="57" t="s">
        <v>27828</v>
      </c>
      <c r="KC259" s="57" t="s">
        <v>27828</v>
      </c>
      <c r="KD259" s="57" t="s">
        <v>27828</v>
      </c>
      <c r="KE259" s="57" t="s">
        <v>27823</v>
      </c>
      <c r="KF259" s="57" t="s">
        <v>27834</v>
      </c>
      <c r="KG259" s="57" t="s">
        <v>27735</v>
      </c>
      <c r="KH259" s="57" t="s">
        <v>27904</v>
      </c>
      <c r="KI259" s="57" t="s">
        <v>27789</v>
      </c>
      <c r="KJ259" s="57" t="s">
        <v>27837</v>
      </c>
      <c r="KK259" s="57" t="s">
        <v>27826</v>
      </c>
    </row>
    <row r="260" spans="1:320" ht="20.100000000000001" customHeight="1" thickBot="1" x14ac:dyDescent="0.25">
      <c r="C260" s="54">
        <v>45139</v>
      </c>
      <c r="IG260" s="50">
        <v>-8.4000000000000005E-2</v>
      </c>
      <c r="IK260" s="62">
        <v>-4.5999999999999999E-2</v>
      </c>
      <c r="IL260" s="62">
        <v>-6.4000000000000001E-2</v>
      </c>
      <c r="IQ260" s="62">
        <v>-1.2E-2</v>
      </c>
      <c r="IR260" s="62">
        <v>-5.6000000000000001E-2</v>
      </c>
      <c r="IU260" s="62">
        <v>-1.9E-2</v>
      </c>
      <c r="IV260" s="62">
        <v>-4.5999999999999999E-2</v>
      </c>
      <c r="IY260" s="50">
        <v>-0.11</v>
      </c>
      <c r="IZ260" s="62">
        <v>-1.2E-2</v>
      </c>
      <c r="JA260" s="50" t="s">
        <v>23705</v>
      </c>
      <c r="JC260" s="62">
        <v>-4.1000000000000002E-2</v>
      </c>
      <c r="JD260" s="68">
        <v>3.3000000000000002E-2</v>
      </c>
      <c r="JG260" s="68">
        <v>0.02</v>
      </c>
      <c r="JH260" s="51" t="s">
        <v>27779</v>
      </c>
      <c r="JI260" s="62">
        <v>-1.6E-2</v>
      </c>
      <c r="JK260" s="64" t="s">
        <v>27780</v>
      </c>
      <c r="JL260" s="52" t="s">
        <v>27722</v>
      </c>
      <c r="JM260" s="52" t="s">
        <v>27722</v>
      </c>
      <c r="JO260" s="51" t="s">
        <v>27782</v>
      </c>
      <c r="JR260" s="68">
        <v>3.7999999999999999E-2</v>
      </c>
      <c r="JS260" s="51" t="s">
        <v>27783</v>
      </c>
      <c r="JT260" s="51" t="s">
        <v>27784</v>
      </c>
      <c r="JU260" s="51" t="s">
        <v>27785</v>
      </c>
      <c r="JV260" s="51" t="s">
        <v>27786</v>
      </c>
      <c r="JW260" s="62">
        <v>-5.2999999999999999E-2</v>
      </c>
      <c r="JX260" s="62">
        <v>-4.8000000000000001E-2</v>
      </c>
      <c r="JY260" s="51" t="s">
        <v>27787</v>
      </c>
      <c r="JZ260" s="52" t="s">
        <v>22613</v>
      </c>
      <c r="KA260" s="52" t="s">
        <v>22626</v>
      </c>
      <c r="KB260" s="46" t="s">
        <v>27829</v>
      </c>
      <c r="KC260" s="46" t="s">
        <v>23103</v>
      </c>
      <c r="KD260" s="46" t="s">
        <v>27833</v>
      </c>
      <c r="KE260" s="46" t="s">
        <v>27824</v>
      </c>
      <c r="KF260" s="46" t="s">
        <v>27835</v>
      </c>
      <c r="KG260" s="46" t="s">
        <v>27831</v>
      </c>
      <c r="KH260" s="46" t="s">
        <v>27520</v>
      </c>
      <c r="KI260" s="46" t="s">
        <v>27836</v>
      </c>
      <c r="KJ260" s="46" t="s">
        <v>27838</v>
      </c>
      <c r="KK260" s="46" t="s">
        <v>23524</v>
      </c>
      <c r="KL260" s="48" t="s">
        <v>27525</v>
      </c>
      <c r="KQ260" s="48" t="s">
        <v>27878</v>
      </c>
    </row>
    <row r="261" spans="1:320" ht="20.100000000000001" customHeight="1" thickBot="1" x14ac:dyDescent="0.25">
      <c r="B261" t="s">
        <v>27847</v>
      </c>
      <c r="C261" s="54">
        <v>45140</v>
      </c>
      <c r="IG261" s="62">
        <v>-3.5999999999999997E-2</v>
      </c>
      <c r="IK261" s="62">
        <v>-4.5999999999999999E-2</v>
      </c>
      <c r="IU261" s="68">
        <v>3.5999999999999997E-2</v>
      </c>
      <c r="IY261" s="68">
        <v>2.7E-2</v>
      </c>
      <c r="JA261" s="50">
        <v>-8.1100000000000005E-2</v>
      </c>
      <c r="JC261" s="62">
        <v>-0.03</v>
      </c>
      <c r="JD261" s="68">
        <v>3.3000000000000002E-2</v>
      </c>
      <c r="JH261" s="68">
        <v>3.5000000000000003E-2</v>
      </c>
      <c r="JI261" s="51" t="s">
        <v>27102</v>
      </c>
      <c r="JK261" s="51" t="s">
        <v>27819</v>
      </c>
      <c r="JL261" s="50">
        <v>-8.1100000000000005E-2</v>
      </c>
      <c r="JM261" s="64" t="s">
        <v>27820</v>
      </c>
      <c r="JO261" s="62">
        <v>-4.3999999999999997E-2</v>
      </c>
      <c r="JR261" s="68">
        <v>5.0000000000000001E-3</v>
      </c>
      <c r="JS261" s="68">
        <v>0.03</v>
      </c>
      <c r="JT261" s="51" t="s">
        <v>27821</v>
      </c>
      <c r="JU261" s="62">
        <v>-3.5000000000000003E-2</v>
      </c>
      <c r="JV261" s="68" t="s">
        <v>27822</v>
      </c>
      <c r="JY261" s="51" t="s">
        <v>23771</v>
      </c>
      <c r="KA261" s="62">
        <v>-4.8000000000000001E-2</v>
      </c>
      <c r="KB261" s="78" t="s">
        <v>27830</v>
      </c>
      <c r="KC261" s="64" t="s">
        <v>27832</v>
      </c>
      <c r="KD261" s="78" t="s">
        <v>22640</v>
      </c>
      <c r="KE261" s="78" t="s">
        <v>27825</v>
      </c>
      <c r="KF261" s="78" t="s">
        <v>22640</v>
      </c>
      <c r="KG261" s="64" t="s">
        <v>27832</v>
      </c>
      <c r="KH261" s="52" t="s">
        <v>23373</v>
      </c>
      <c r="KI261" s="52" t="s">
        <v>22640</v>
      </c>
      <c r="KJ261" s="52" t="s">
        <v>22626</v>
      </c>
      <c r="KK261" s="78" t="s">
        <v>27827</v>
      </c>
      <c r="KL261" s="57" t="s">
        <v>27834</v>
      </c>
      <c r="KM261" s="57" t="s">
        <v>27918</v>
      </c>
      <c r="KN261" s="57" t="s">
        <v>27567</v>
      </c>
      <c r="KO261" s="57" t="s">
        <v>27735</v>
      </c>
      <c r="KP261" s="57"/>
      <c r="KQ261" s="48" t="s">
        <v>28074</v>
      </c>
    </row>
    <row r="262" spans="1:320" ht="20.100000000000001" customHeight="1" thickBot="1" x14ac:dyDescent="0.25">
      <c r="A262" t="s">
        <v>21611</v>
      </c>
      <c r="C262" s="54">
        <v>45141</v>
      </c>
      <c r="IG262" s="68">
        <v>7.6999999999999999E-2</v>
      </c>
      <c r="IK262" s="52" t="s">
        <v>27869</v>
      </c>
      <c r="IU262" s="68">
        <v>8.0000000000000002E-3</v>
      </c>
      <c r="IV262" s="52" t="s">
        <v>23373</v>
      </c>
      <c r="IY262" s="51" t="s">
        <v>27870</v>
      </c>
      <c r="JC262" s="68">
        <v>2.3E-2</v>
      </c>
      <c r="JD262" s="68">
        <v>8.6999999999999994E-2</v>
      </c>
      <c r="JG262" s="68">
        <v>4.7E-2</v>
      </c>
      <c r="JH262" s="68">
        <v>2.5000000000000001E-2</v>
      </c>
      <c r="JI262" s="68">
        <v>8.6999999999999994E-2</v>
      </c>
      <c r="JK262" s="62">
        <v>-5.6000000000000001E-2</v>
      </c>
      <c r="JL262" s="68">
        <v>1.7999999999999999E-2</v>
      </c>
      <c r="JM262" s="50" t="s">
        <v>23705</v>
      </c>
      <c r="JO262" s="62">
        <v>-3.3000000000000002E-2</v>
      </c>
      <c r="JR262" s="62">
        <v>-1.2E-2</v>
      </c>
      <c r="JS262" s="68">
        <v>2.5000000000000001E-2</v>
      </c>
      <c r="JT262" s="52" t="s">
        <v>27871</v>
      </c>
      <c r="JU262" s="68">
        <v>0.03</v>
      </c>
      <c r="JV262" s="68">
        <v>8.9999999999999993E-3</v>
      </c>
      <c r="JY262" s="68">
        <v>0.03</v>
      </c>
      <c r="KB262" s="62">
        <v>-2.1999999999999999E-2</v>
      </c>
      <c r="KC262" s="62" t="s">
        <v>27872</v>
      </c>
      <c r="KD262" s="50" t="s">
        <v>23705</v>
      </c>
      <c r="KE262" s="51" t="s">
        <v>27873</v>
      </c>
      <c r="KF262" s="51" t="s">
        <v>27874</v>
      </c>
      <c r="KG262" s="52" t="s">
        <v>23849</v>
      </c>
      <c r="KH262" s="52" t="s">
        <v>22626</v>
      </c>
      <c r="KI262" s="62">
        <v>-4.8000000000000001E-2</v>
      </c>
      <c r="KJ262" s="64" t="s">
        <v>23641</v>
      </c>
      <c r="KK262" s="68">
        <v>0.03</v>
      </c>
      <c r="KL262" s="46" t="s">
        <v>27877</v>
      </c>
      <c r="KM262" s="46" t="s">
        <v>27919</v>
      </c>
      <c r="KN262" s="46" t="s">
        <v>27920</v>
      </c>
      <c r="KO262" s="46" t="s">
        <v>24055</v>
      </c>
      <c r="KP262" s="57" t="s">
        <v>27823</v>
      </c>
      <c r="KQ262" s="57" t="s">
        <v>27823</v>
      </c>
      <c r="KR262" s="57" t="s">
        <v>27953</v>
      </c>
      <c r="KS262" s="57" t="s">
        <v>26619</v>
      </c>
      <c r="KT262" s="57" t="s">
        <v>22618</v>
      </c>
    </row>
    <row r="263" spans="1:320" ht="20.100000000000001" customHeight="1" thickBot="1" x14ac:dyDescent="0.25">
      <c r="B263" t="s">
        <v>27879</v>
      </c>
      <c r="C263" s="54">
        <v>45142</v>
      </c>
      <c r="IG263" s="62">
        <v>-1.6E-2</v>
      </c>
      <c r="IK263" s="62">
        <v>-4.5999999999999999E-2</v>
      </c>
      <c r="IR263" s="62">
        <v>-4.5999999999999999E-2</v>
      </c>
      <c r="IU263" s="62">
        <v>-2.3E-2</v>
      </c>
      <c r="IV263" s="51" t="s">
        <v>27903</v>
      </c>
      <c r="IY263" s="62">
        <v>-5.6000000000000001E-2</v>
      </c>
      <c r="JC263" s="62">
        <v>-3.5000000000000003E-2</v>
      </c>
      <c r="JD263" s="62">
        <v>-6.0000000000000001E-3</v>
      </c>
      <c r="JG263" s="62">
        <v>-1.6E-2</v>
      </c>
      <c r="JH263" s="51" t="s">
        <v>27905</v>
      </c>
      <c r="JI263" s="51" t="s">
        <v>27906</v>
      </c>
      <c r="JK263" s="50" t="s">
        <v>23705</v>
      </c>
      <c r="JL263" s="62">
        <v>-3.5000000000000003E-2</v>
      </c>
      <c r="JM263" s="51" t="s">
        <v>27907</v>
      </c>
      <c r="JS263" s="51" t="s">
        <v>27908</v>
      </c>
      <c r="JT263" s="51" t="s">
        <v>27909</v>
      </c>
      <c r="JU263" s="68">
        <v>2E-3</v>
      </c>
      <c r="JV263" s="51" t="s">
        <v>27613</v>
      </c>
      <c r="JY263" s="68">
        <v>2.5000000000000001E-2</v>
      </c>
      <c r="KB263" s="78" t="s">
        <v>27910</v>
      </c>
      <c r="KC263" s="78" t="s">
        <v>27911</v>
      </c>
      <c r="KD263" s="51" t="s">
        <v>27912</v>
      </c>
      <c r="KE263" s="51" t="s">
        <v>27870</v>
      </c>
      <c r="KF263" s="51" t="s">
        <v>27913</v>
      </c>
      <c r="KG263" s="126" t="s">
        <v>27914</v>
      </c>
      <c r="KH263" s="69" t="s">
        <v>23641</v>
      </c>
      <c r="KJ263" s="51" t="s">
        <v>27915</v>
      </c>
      <c r="KK263" s="68">
        <v>2.6599999999999999E-2</v>
      </c>
      <c r="KL263" s="51" t="s">
        <v>27917</v>
      </c>
      <c r="KM263" s="52" t="s">
        <v>22613</v>
      </c>
      <c r="KN263" s="69" t="s">
        <v>26121</v>
      </c>
      <c r="KO263" s="52" t="s">
        <v>22613</v>
      </c>
      <c r="KP263" s="46" t="s">
        <v>27955</v>
      </c>
      <c r="KQ263" s="46" t="s">
        <v>27957</v>
      </c>
      <c r="KR263" s="46" t="s">
        <v>26127</v>
      </c>
      <c r="KS263" s="46" t="s">
        <v>27954</v>
      </c>
      <c r="KT263" s="46" t="s">
        <v>27952</v>
      </c>
      <c r="KU263" s="57" t="s">
        <v>27998</v>
      </c>
      <c r="KV263" s="57" t="s">
        <v>27469</v>
      </c>
      <c r="KW263" s="57" t="s">
        <v>28001</v>
      </c>
      <c r="KX263" s="57" t="s">
        <v>28003</v>
      </c>
      <c r="KY263" s="57" t="s">
        <v>28003</v>
      </c>
      <c r="KZ263" s="57" t="s">
        <v>28003</v>
      </c>
      <c r="LH263">
        <v>1</v>
      </c>
    </row>
    <row r="264" spans="1:320" ht="20.100000000000001" customHeight="1" thickBot="1" x14ac:dyDescent="0.25">
      <c r="C264" s="55">
        <v>45145</v>
      </c>
      <c r="IG264" s="62">
        <v>-6.3E-2</v>
      </c>
      <c r="IK264" s="62">
        <v>-7.8E-2</v>
      </c>
      <c r="IR264" s="62">
        <v>-5.6000000000000001E-2</v>
      </c>
      <c r="IU264" s="50" t="s">
        <v>23705</v>
      </c>
      <c r="IV264" s="62">
        <v>-2.3E-2</v>
      </c>
      <c r="IY264" s="62">
        <v>-7.5999999999999998E-2</v>
      </c>
      <c r="JC264" s="62">
        <v>-4.1000000000000002E-2</v>
      </c>
      <c r="JD264" s="50" t="s">
        <v>23705</v>
      </c>
      <c r="JG264" s="62">
        <v>-6.6000000000000003E-2</v>
      </c>
      <c r="JH264" s="68">
        <v>1.9E-2</v>
      </c>
      <c r="JI264" s="68">
        <v>2.9000000000000001E-2</v>
      </c>
      <c r="JK264" s="62">
        <v>-7.5999999999999998E-2</v>
      </c>
      <c r="JL264" s="62">
        <v>-2.3E-2</v>
      </c>
      <c r="JM264" s="68">
        <v>3.1399999999999997E-2</v>
      </c>
      <c r="JS264" s="62">
        <v>-4.3999999999999997E-2</v>
      </c>
      <c r="JT264" s="62">
        <v>-3.3000000000000002E-2</v>
      </c>
      <c r="JU264" s="68">
        <v>5.7000000000000002E-2</v>
      </c>
      <c r="JV264" s="62">
        <v>-3.5000000000000003E-2</v>
      </c>
      <c r="JY264" s="62">
        <v>-6.3E-2</v>
      </c>
      <c r="KB264" s="78" t="s">
        <v>27949</v>
      </c>
      <c r="KC264" s="78" t="s">
        <v>27949</v>
      </c>
      <c r="KD264" s="68">
        <v>6.7000000000000004E-2</v>
      </c>
      <c r="KE264" s="62">
        <v>-2.5000000000000001E-2</v>
      </c>
      <c r="KF264" s="62">
        <v>-1.9E-2</v>
      </c>
      <c r="KG264" s="50" t="s">
        <v>23705</v>
      </c>
      <c r="KH264" s="62">
        <v>-6.3E-2</v>
      </c>
      <c r="KJ264" s="50" t="s">
        <v>23705</v>
      </c>
      <c r="KL264" s="62">
        <v>-2.5000000000000001E-2</v>
      </c>
      <c r="KM264" s="51" t="s">
        <v>27950</v>
      </c>
      <c r="KN264" s="69" t="s">
        <v>27951</v>
      </c>
      <c r="KO264" s="62">
        <v>-4.8000000000000001E-2</v>
      </c>
      <c r="KP264" s="69" t="s">
        <v>27956</v>
      </c>
      <c r="KQ264" s="52" t="s">
        <v>23581</v>
      </c>
      <c r="KR264" s="52" t="s">
        <v>22613</v>
      </c>
      <c r="KS264" s="52" t="s">
        <v>22613</v>
      </c>
      <c r="KT264" s="52" t="s">
        <v>22613</v>
      </c>
      <c r="KU264" s="46" t="s">
        <v>25988</v>
      </c>
      <c r="KV264" s="46" t="s">
        <v>28000</v>
      </c>
      <c r="KW264" s="46" t="s">
        <v>28002</v>
      </c>
      <c r="KX264" s="46" t="s">
        <v>17652</v>
      </c>
      <c r="KY264" s="46" t="s">
        <v>28004</v>
      </c>
      <c r="KZ264" s="46" t="s">
        <v>28005</v>
      </c>
      <c r="LA264" s="57" t="s">
        <v>28081</v>
      </c>
      <c r="LB264" s="57" t="s">
        <v>28003</v>
      </c>
      <c r="LC264" s="57" t="s">
        <v>28003</v>
      </c>
    </row>
    <row r="265" spans="1:320" ht="20.100000000000001" customHeight="1" thickBot="1" x14ac:dyDescent="0.25">
      <c r="A265" t="s">
        <v>19344</v>
      </c>
      <c r="C265" s="55">
        <v>45146</v>
      </c>
      <c r="IG265" s="62">
        <v>-0.05</v>
      </c>
      <c r="IK265" s="62">
        <v>-1.2E-2</v>
      </c>
      <c r="IU265" s="62">
        <v>-5.6000000000000001E-2</v>
      </c>
      <c r="IV265" s="68">
        <v>4.5999999999999999E-2</v>
      </c>
      <c r="IY265" s="68">
        <v>1.7000000000000001E-2</v>
      </c>
      <c r="JC265" s="62">
        <v>-1.9E-2</v>
      </c>
      <c r="JD265" s="50">
        <v>-8.8999999999999996E-2</v>
      </c>
      <c r="JG265" s="62">
        <v>-3.3000000000000002E-2</v>
      </c>
      <c r="JH265" s="50">
        <v>-8.2000000000000003E-2</v>
      </c>
      <c r="JI265" s="50">
        <v>-8.6999999999999994E-2</v>
      </c>
      <c r="JS265" s="62">
        <v>-6.4000000000000001E-2</v>
      </c>
      <c r="JT265" s="68">
        <v>2.5000000000000001E-2</v>
      </c>
      <c r="JU265" s="62">
        <v>-7.1999999999999995E-2</v>
      </c>
      <c r="JV265" s="62">
        <v>-0.03</v>
      </c>
      <c r="JY265" s="62">
        <v>-1.7999999999999999E-2</v>
      </c>
      <c r="KB265" s="50">
        <v>-9.5000000000000001E-2</v>
      </c>
      <c r="KC265" s="50" t="s">
        <v>23705</v>
      </c>
      <c r="KD265" s="50">
        <v>-8.2000000000000003E-2</v>
      </c>
      <c r="KE265" s="62">
        <v>-0.04</v>
      </c>
      <c r="KF265" s="62">
        <v>-4.7E-2</v>
      </c>
      <c r="KG265" s="50" t="s">
        <v>27995</v>
      </c>
      <c r="KH265" s="68">
        <v>2E-3</v>
      </c>
      <c r="KJ265" s="78" t="s">
        <v>27996</v>
      </c>
      <c r="KL265" s="62">
        <v>-3.2000000000000001E-2</v>
      </c>
      <c r="KM265" s="62">
        <v>-3.7999999999999999E-2</v>
      </c>
      <c r="KN265" s="50">
        <v>-8.5999999999999993E-2</v>
      </c>
      <c r="KO265" s="50" t="s">
        <v>23705</v>
      </c>
      <c r="KP265" s="68">
        <v>2.3E-2</v>
      </c>
      <c r="KQ265" s="52" t="s">
        <v>23282</v>
      </c>
      <c r="KR265" s="62">
        <v>-6.6000000000000003E-2</v>
      </c>
      <c r="KS265" s="62">
        <v>-7.0000000000000007E-2</v>
      </c>
      <c r="KT265" s="51" t="s">
        <v>27997</v>
      </c>
      <c r="KU265" s="52" t="s">
        <v>22613</v>
      </c>
      <c r="KV265" s="52" t="s">
        <v>22613</v>
      </c>
      <c r="KW265" s="52" t="s">
        <v>23577</v>
      </c>
      <c r="KX265" s="52" t="s">
        <v>26444</v>
      </c>
      <c r="KY265" s="52" t="s">
        <v>26444</v>
      </c>
      <c r="KZ265" s="52" t="s">
        <v>28006</v>
      </c>
      <c r="LA265" s="46" t="s">
        <v>28076</v>
      </c>
      <c r="LB265" s="46" t="s">
        <v>28043</v>
      </c>
      <c r="LC265" s="46" t="s">
        <v>28044</v>
      </c>
      <c r="LD265" s="57" t="s">
        <v>28078</v>
      </c>
      <c r="LE265" s="57" t="s">
        <v>27953</v>
      </c>
    </row>
    <row r="266" spans="1:320" ht="20.100000000000001" customHeight="1" thickBot="1" x14ac:dyDescent="0.25">
      <c r="C266" s="55">
        <v>45147</v>
      </c>
      <c r="IG266" s="62">
        <v>-4.0000000000000001E-3</v>
      </c>
      <c r="IK266" s="62">
        <v>-1.4999999999999999E-2</v>
      </c>
      <c r="IU266" s="68">
        <v>2.3E-2</v>
      </c>
      <c r="IY266" s="62">
        <v>-2.5000000000000001E-2</v>
      </c>
      <c r="JC266" s="62">
        <v>-8.9999999999999993E-3</v>
      </c>
      <c r="JD266" s="68">
        <v>6.9000000000000006E-2</v>
      </c>
      <c r="JG266" s="52" t="s">
        <v>26774</v>
      </c>
      <c r="JH266" s="68">
        <v>4.4999999999999997E-3</v>
      </c>
      <c r="JI266" s="62">
        <v>-8.9999999999999993E-3</v>
      </c>
      <c r="JS266" s="68">
        <v>5.0000000000000001E-3</v>
      </c>
      <c r="JT266" s="62">
        <v>-3.5999999999999999E-3</v>
      </c>
      <c r="JU266" s="62">
        <v>-1.7000000000000001E-2</v>
      </c>
      <c r="JV266" s="62">
        <v>-8.6E-3</v>
      </c>
      <c r="JY266" s="68">
        <v>1.4999999999999999E-2</v>
      </c>
      <c r="KB266" s="51" t="s">
        <v>27870</v>
      </c>
      <c r="KC266" s="68">
        <v>1.4999999999999999E-2</v>
      </c>
      <c r="KD266" s="62">
        <v>-5.8999999999999999E-3</v>
      </c>
      <c r="KE266" s="62">
        <v>-6.8999999999999999E-3</v>
      </c>
      <c r="KF266" s="62">
        <v>-1.9E-2</v>
      </c>
      <c r="KG266" s="62">
        <v>-4.7E-2</v>
      </c>
      <c r="KH266" s="50">
        <v>-8.6999999999999994E-2</v>
      </c>
      <c r="KJ266" s="62">
        <v>-2.5000000000000001E-2</v>
      </c>
      <c r="KL266" s="62">
        <v>-1.9E-2</v>
      </c>
      <c r="KM266" s="62">
        <v>-2.5000000000000001E-2</v>
      </c>
      <c r="KN266" s="68">
        <v>0.03</v>
      </c>
      <c r="KO266" s="62">
        <v>-4.8000000000000001E-2</v>
      </c>
      <c r="KP266" s="68">
        <v>9.4E-2</v>
      </c>
      <c r="KQ266" s="52" t="s">
        <v>23107</v>
      </c>
      <c r="KR266" s="62">
        <v>-3.2000000000000001E-2</v>
      </c>
      <c r="KS266" s="62">
        <v>-5.8000000000000003E-2</v>
      </c>
      <c r="KT266" s="50">
        <v>-8.5999999999999993E-2</v>
      </c>
      <c r="KU266" s="51" t="s">
        <v>28042</v>
      </c>
      <c r="KV266" s="62">
        <v>-6.6000000000000003E-2</v>
      </c>
      <c r="KW266" s="62">
        <v>-7.0000000000000007E-2</v>
      </c>
      <c r="KX266" s="68">
        <v>0.03</v>
      </c>
      <c r="KY266" s="62">
        <v>-9.7000000000000003E-3</v>
      </c>
      <c r="KZ266" s="62">
        <v>-1.8499999999999999E-2</v>
      </c>
      <c r="LA266" s="52" t="s">
        <v>22626</v>
      </c>
      <c r="LB266" s="52" t="s">
        <v>22626</v>
      </c>
      <c r="LC266" s="52" t="s">
        <v>22613</v>
      </c>
      <c r="LD266" s="46" t="s">
        <v>26068</v>
      </c>
      <c r="LE266" s="119" t="s">
        <v>28079</v>
      </c>
    </row>
    <row r="267" spans="1:320" ht="20.100000000000001" customHeight="1" thickBot="1" x14ac:dyDescent="0.25">
      <c r="C267" s="55">
        <v>45148</v>
      </c>
      <c r="IK267" s="62"/>
      <c r="JH267" s="52" t="s">
        <v>26774</v>
      </c>
      <c r="JI267" s="68">
        <v>6.9000000000000006E-2</v>
      </c>
      <c r="JS267" s="52" t="s">
        <v>28071</v>
      </c>
      <c r="JT267" s="52" t="s">
        <v>28072</v>
      </c>
      <c r="KG267" s="62">
        <v>-1.9E-2</v>
      </c>
      <c r="KH267" s="50">
        <v>-8.6999999999999994E-2</v>
      </c>
      <c r="KL267" s="68">
        <v>4.2999999999999997E-2</v>
      </c>
      <c r="KN267" s="78" t="s">
        <v>28073</v>
      </c>
      <c r="KP267" s="68">
        <v>1.4E-2</v>
      </c>
      <c r="KQ267" s="52" t="s">
        <v>28075</v>
      </c>
      <c r="LA267" s="175" t="s">
        <v>28077</v>
      </c>
      <c r="LB267" s="51" t="s">
        <v>27607</v>
      </c>
      <c r="LC267" s="175" t="s">
        <v>27097</v>
      </c>
      <c r="LD267" s="52" t="s">
        <v>22640</v>
      </c>
      <c r="LE267" s="78" t="s">
        <v>28080</v>
      </c>
    </row>
    <row r="268" spans="1:320" ht="20.100000000000001" customHeight="1" x14ac:dyDescent="0.2">
      <c r="C268" s="55">
        <v>45149</v>
      </c>
    </row>
  </sheetData>
  <mergeCells count="173">
    <mergeCell ref="F7:F8"/>
    <mergeCell ref="D83:D88"/>
    <mergeCell ref="E8:E10"/>
    <mergeCell ref="G16:G19"/>
    <mergeCell ref="H19:H20"/>
    <mergeCell ref="I20:I21"/>
    <mergeCell ref="H21:H22"/>
    <mergeCell ref="F17:F18"/>
    <mergeCell ref="E18:E19"/>
    <mergeCell ref="E12:E13"/>
    <mergeCell ref="F13:F15"/>
    <mergeCell ref="D11:D12"/>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T65:T70"/>
    <mergeCell ref="M62:M65"/>
    <mergeCell ref="T74:T77"/>
    <mergeCell ref="P76:P78"/>
    <mergeCell ref="Q76:Q78"/>
    <mergeCell ref="S78:S80"/>
    <mergeCell ref="F72:F74"/>
    <mergeCell ref="D26:D27"/>
    <mergeCell ref="I27:I28"/>
    <mergeCell ref="D31:D33"/>
    <mergeCell ref="H25:H26"/>
    <mergeCell ref="D42:D45"/>
    <mergeCell ref="E37:E39"/>
    <mergeCell ref="D35:D36"/>
    <mergeCell ref="E43:E46"/>
    <mergeCell ref="F43:F46"/>
    <mergeCell ref="H31:H32"/>
    <mergeCell ref="I32:I33"/>
    <mergeCell ref="J33:J34"/>
    <mergeCell ref="J68:J74"/>
    <mergeCell ref="D69:D72"/>
    <mergeCell ref="E70:E74"/>
    <mergeCell ref="I68:I74"/>
    <mergeCell ref="I49:I53"/>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M58:M59"/>
    <mergeCell ref="H42:H49"/>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7" workbookViewId="0">
      <selection activeCell="G34" sqref="G34"/>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28070</v>
      </c>
      <c r="F1" s="3" t="s">
        <v>23597</v>
      </c>
      <c r="G1" s="3" t="s">
        <v>23596</v>
      </c>
      <c r="H1" s="3" t="s">
        <v>23595</v>
      </c>
      <c r="I1" s="115" t="s">
        <v>28069</v>
      </c>
      <c r="J1" s="115" t="s">
        <v>100</v>
      </c>
      <c r="K1" s="115" t="s">
        <v>28068</v>
      </c>
      <c r="L1" s="115" t="s">
        <v>595</v>
      </c>
      <c r="M1" s="115" t="s">
        <v>628</v>
      </c>
      <c r="N1" s="115" t="s">
        <v>624</v>
      </c>
      <c r="O1" s="115" t="s">
        <v>28067</v>
      </c>
      <c r="P1" s="115" t="s">
        <v>28066</v>
      </c>
      <c r="Q1" s="115" t="s">
        <v>28065</v>
      </c>
    </row>
    <row r="2" spans="1:17" x14ac:dyDescent="0.2">
      <c r="A2" s="115" t="s">
        <v>8600</v>
      </c>
      <c r="B2" s="115" t="s">
        <v>8601</v>
      </c>
      <c r="C2" s="116">
        <v>0.10009999999999999</v>
      </c>
      <c r="D2" s="115">
        <v>9.4499999999999993</v>
      </c>
      <c r="E2" s="117">
        <v>0.59359953703703705</v>
      </c>
      <c r="I2" s="115">
        <v>5</v>
      </c>
      <c r="J2" s="115">
        <v>4918914000</v>
      </c>
      <c r="K2" s="115" t="s">
        <v>27889</v>
      </c>
      <c r="L2" s="115" t="s">
        <v>596</v>
      </c>
      <c r="M2" s="115">
        <v>327685</v>
      </c>
      <c r="N2" s="115">
        <v>46.43</v>
      </c>
      <c r="O2" s="115">
        <v>100</v>
      </c>
      <c r="P2" s="115">
        <v>27.6</v>
      </c>
      <c r="Q2" s="115">
        <v>4.3899999999999997</v>
      </c>
    </row>
    <row r="3" spans="1:17" x14ac:dyDescent="0.2">
      <c r="A3" s="115" t="s">
        <v>27418</v>
      </c>
      <c r="B3" s="115" t="s">
        <v>27417</v>
      </c>
      <c r="C3" s="116">
        <v>0.2</v>
      </c>
      <c r="D3" s="115">
        <v>47.52</v>
      </c>
      <c r="E3" s="117">
        <v>0.62103009259259256</v>
      </c>
      <c r="I3" s="115">
        <v>3</v>
      </c>
      <c r="J3" s="115">
        <v>1220843970</v>
      </c>
      <c r="K3" s="115" t="s">
        <v>28035</v>
      </c>
      <c r="L3" s="115" t="s">
        <v>596</v>
      </c>
      <c r="M3" s="115">
        <v>196611</v>
      </c>
      <c r="N3" s="115">
        <v>0</v>
      </c>
      <c r="O3" s="115">
        <v>100</v>
      </c>
      <c r="P3" s="115">
        <v>62.14</v>
      </c>
      <c r="Q3" s="115">
        <v>4.43</v>
      </c>
    </row>
    <row r="4" spans="1:17" x14ac:dyDescent="0.2">
      <c r="A4" s="115" t="s">
        <v>8325</v>
      </c>
      <c r="B4" s="115" t="s">
        <v>8326</v>
      </c>
      <c r="C4" s="116">
        <v>9.9900000000000003E-2</v>
      </c>
      <c r="D4" s="115">
        <v>13.21</v>
      </c>
      <c r="E4" s="117">
        <v>0.39652777777777781</v>
      </c>
      <c r="I4" s="115">
        <v>3</v>
      </c>
      <c r="J4" s="115">
        <v>2659481400</v>
      </c>
      <c r="K4" s="115" t="s">
        <v>28034</v>
      </c>
      <c r="L4" s="115" t="s">
        <v>597</v>
      </c>
      <c r="M4" s="115">
        <v>196611</v>
      </c>
      <c r="N4" s="115">
        <v>22.41</v>
      </c>
      <c r="O4" s="115">
        <v>100</v>
      </c>
      <c r="P4" s="115">
        <v>10.24</v>
      </c>
      <c r="Q4" s="115">
        <v>22.63</v>
      </c>
    </row>
    <row r="5" spans="1:17" x14ac:dyDescent="0.2">
      <c r="A5" s="115" t="s">
        <v>14495</v>
      </c>
      <c r="B5" s="115" t="s">
        <v>25958</v>
      </c>
      <c r="C5" s="116">
        <v>0.1002</v>
      </c>
      <c r="D5" s="115">
        <v>5.6</v>
      </c>
      <c r="E5" s="117">
        <v>0.57969907407407406</v>
      </c>
      <c r="I5" s="115">
        <v>2</v>
      </c>
      <c r="J5" s="115">
        <v>4262671200</v>
      </c>
      <c r="K5" s="115" t="s">
        <v>28023</v>
      </c>
      <c r="L5" s="115" t="s">
        <v>596</v>
      </c>
      <c r="M5" s="115">
        <v>131074</v>
      </c>
      <c r="N5" s="115">
        <v>0.78</v>
      </c>
      <c r="O5" s="115">
        <v>100</v>
      </c>
      <c r="P5" s="115">
        <v>34.65</v>
      </c>
      <c r="Q5" s="115">
        <v>4.8899999999999997</v>
      </c>
    </row>
    <row r="6" spans="1:17" x14ac:dyDescent="0.2">
      <c r="A6" s="115" t="s">
        <v>28064</v>
      </c>
      <c r="B6" s="115" t="s">
        <v>28063</v>
      </c>
      <c r="C6" s="116">
        <v>0.19989999999999999</v>
      </c>
      <c r="D6" s="115">
        <v>36.549999999999997</v>
      </c>
      <c r="E6" s="117">
        <v>0.39583333333333331</v>
      </c>
      <c r="I6" s="115">
        <v>1</v>
      </c>
      <c r="J6" s="115">
        <v>731000000</v>
      </c>
      <c r="K6" s="115" t="s">
        <v>28062</v>
      </c>
      <c r="L6" s="115" t="s">
        <v>598</v>
      </c>
      <c r="M6" s="115">
        <v>65537</v>
      </c>
      <c r="N6" s="115">
        <v>0</v>
      </c>
      <c r="O6" s="115">
        <v>99.97</v>
      </c>
      <c r="P6" s="115">
        <v>27.15</v>
      </c>
      <c r="Q6" s="115">
        <v>35.9</v>
      </c>
    </row>
    <row r="7" spans="1:17" x14ac:dyDescent="0.2">
      <c r="A7" s="115" t="s">
        <v>28061</v>
      </c>
      <c r="B7" s="115" t="s">
        <v>28060</v>
      </c>
      <c r="C7" s="116">
        <v>0.2</v>
      </c>
      <c r="D7" s="115">
        <v>27.96</v>
      </c>
      <c r="E7" s="117">
        <v>0.55956018518518513</v>
      </c>
      <c r="I7" s="115">
        <v>1</v>
      </c>
      <c r="J7" s="115">
        <v>960763700</v>
      </c>
      <c r="K7" s="115" t="s">
        <v>28059</v>
      </c>
      <c r="L7" s="115" t="s">
        <v>596</v>
      </c>
      <c r="M7" s="115">
        <v>65537</v>
      </c>
      <c r="N7" s="115">
        <v>0</v>
      </c>
      <c r="O7" s="115">
        <v>100</v>
      </c>
      <c r="P7" s="115">
        <v>64.36</v>
      </c>
      <c r="Q7" s="115">
        <v>2.77</v>
      </c>
    </row>
    <row r="8" spans="1:17" x14ac:dyDescent="0.2">
      <c r="A8" s="115" t="s">
        <v>27326</v>
      </c>
      <c r="B8" s="115" t="s">
        <v>27325</v>
      </c>
      <c r="C8" s="116">
        <v>0.2</v>
      </c>
      <c r="D8" s="115">
        <v>85.37</v>
      </c>
      <c r="E8" s="117">
        <v>0.5972453703703704</v>
      </c>
      <c r="I8" s="115">
        <v>1</v>
      </c>
      <c r="J8" s="115">
        <v>1781151400</v>
      </c>
      <c r="K8" s="115" t="s">
        <v>27662</v>
      </c>
      <c r="L8" s="115" t="s">
        <v>596</v>
      </c>
      <c r="M8" s="115">
        <v>65537</v>
      </c>
      <c r="N8" s="115">
        <v>0</v>
      </c>
      <c r="O8" s="115">
        <v>98.85</v>
      </c>
      <c r="P8" s="115">
        <v>64.069999999999993</v>
      </c>
      <c r="Q8" s="115">
        <v>9.85</v>
      </c>
    </row>
    <row r="9" spans="1:17" x14ac:dyDescent="0.2">
      <c r="A9" s="115" t="s">
        <v>8354</v>
      </c>
      <c r="B9" s="115" t="s">
        <v>8355</v>
      </c>
      <c r="C9" s="116">
        <v>0.19969999999999999</v>
      </c>
      <c r="D9" s="115">
        <v>14.78</v>
      </c>
      <c r="E9" s="117">
        <v>0.55782407407407408</v>
      </c>
      <c r="I9" s="115">
        <v>1</v>
      </c>
      <c r="J9" s="115">
        <v>3865039900</v>
      </c>
      <c r="K9" s="115" t="s">
        <v>28058</v>
      </c>
      <c r="L9" s="115" t="s">
        <v>596</v>
      </c>
      <c r="M9" s="115">
        <v>65537</v>
      </c>
      <c r="N9" s="115">
        <v>33.56</v>
      </c>
      <c r="O9" s="115">
        <v>100</v>
      </c>
      <c r="P9" s="115">
        <v>11.9</v>
      </c>
      <c r="Q9" s="115">
        <v>9.86</v>
      </c>
    </row>
    <row r="10" spans="1:17" x14ac:dyDescent="0.2">
      <c r="A10" s="115" t="s">
        <v>732</v>
      </c>
      <c r="B10" s="115" t="s">
        <v>733</v>
      </c>
      <c r="C10" s="116">
        <v>9.98E-2</v>
      </c>
      <c r="D10" s="115">
        <v>28.31</v>
      </c>
      <c r="E10" s="117">
        <v>0.55313657407407402</v>
      </c>
      <c r="I10" s="115">
        <v>1</v>
      </c>
      <c r="J10" s="115">
        <v>3182531200</v>
      </c>
      <c r="K10" s="115" t="s">
        <v>22906</v>
      </c>
      <c r="L10" s="115" t="s">
        <v>596</v>
      </c>
      <c r="M10" s="115">
        <v>65537</v>
      </c>
      <c r="N10" s="115">
        <v>11.06</v>
      </c>
      <c r="O10" s="115">
        <v>86.17</v>
      </c>
      <c r="P10" s="115">
        <v>24.1</v>
      </c>
      <c r="Q10" s="115">
        <v>6.14</v>
      </c>
    </row>
    <row r="11" spans="1:17" x14ac:dyDescent="0.2">
      <c r="A11" s="115" t="s">
        <v>12215</v>
      </c>
      <c r="B11" s="115" t="s">
        <v>12216</v>
      </c>
      <c r="C11" s="116">
        <v>9.9900000000000003E-2</v>
      </c>
      <c r="D11" s="115">
        <v>13.54</v>
      </c>
      <c r="E11" s="117">
        <v>0.45192129629629635</v>
      </c>
      <c r="I11" s="115">
        <v>1</v>
      </c>
      <c r="J11" s="115">
        <v>2191750900</v>
      </c>
      <c r="K11" s="115" t="s">
        <v>28057</v>
      </c>
      <c r="L11" s="115" t="s">
        <v>596</v>
      </c>
      <c r="M11" s="115">
        <v>65537</v>
      </c>
      <c r="N11" s="115">
        <v>50.31</v>
      </c>
      <c r="O11" s="115">
        <v>97.84</v>
      </c>
      <c r="P11" s="115">
        <v>20</v>
      </c>
      <c r="Q11" s="115">
        <v>19.98</v>
      </c>
    </row>
    <row r="12" spans="1:17" x14ac:dyDescent="0.2">
      <c r="A12" s="115" t="s">
        <v>9569</v>
      </c>
      <c r="B12" s="115" t="s">
        <v>9570</v>
      </c>
      <c r="C12" s="116">
        <v>9.8599999999999993E-2</v>
      </c>
      <c r="D12" s="115">
        <v>3.12</v>
      </c>
      <c r="E12" s="117">
        <v>0.40034722222222219</v>
      </c>
      <c r="I12" s="115">
        <v>1</v>
      </c>
      <c r="J12" s="115">
        <v>1595932200</v>
      </c>
      <c r="K12" s="115" t="s">
        <v>27703</v>
      </c>
      <c r="L12" s="115" t="s">
        <v>596</v>
      </c>
      <c r="M12" s="115">
        <v>65537</v>
      </c>
      <c r="N12" s="115">
        <v>38.130000000000003</v>
      </c>
      <c r="O12" s="115">
        <v>98.81</v>
      </c>
      <c r="P12" s="115">
        <v>6.28</v>
      </c>
      <c r="Q12" s="115">
        <v>33.82</v>
      </c>
    </row>
    <row r="13" spans="1:17" x14ac:dyDescent="0.2">
      <c r="A13" s="115" t="s">
        <v>14557</v>
      </c>
      <c r="B13" s="115" t="s">
        <v>14558</v>
      </c>
      <c r="C13" s="116">
        <v>0.1002</v>
      </c>
      <c r="D13" s="115">
        <v>18.78</v>
      </c>
      <c r="E13" s="117">
        <v>0.39947916666666666</v>
      </c>
      <c r="I13" s="115">
        <v>1</v>
      </c>
      <c r="J13" s="115">
        <v>788760000</v>
      </c>
      <c r="K13" s="115" t="s">
        <v>15326</v>
      </c>
      <c r="L13" s="115" t="s">
        <v>596</v>
      </c>
      <c r="M13" s="115">
        <v>65537</v>
      </c>
      <c r="N13" s="115">
        <v>0.28999999999999998</v>
      </c>
      <c r="O13" s="115">
        <v>80.23</v>
      </c>
      <c r="P13" s="115">
        <v>11.33</v>
      </c>
      <c r="Q13" s="115">
        <v>41.59</v>
      </c>
    </row>
    <row r="14" spans="1:17" x14ac:dyDescent="0.2">
      <c r="A14" s="115" t="s">
        <v>17141</v>
      </c>
      <c r="B14" s="115" t="s">
        <v>17142</v>
      </c>
      <c r="C14" s="116">
        <v>0.1003</v>
      </c>
      <c r="D14" s="115">
        <v>17.440000000000001</v>
      </c>
      <c r="E14" s="117">
        <v>0.39600694444444445</v>
      </c>
      <c r="I14" s="115">
        <v>1</v>
      </c>
      <c r="J14" s="115">
        <v>817936000</v>
      </c>
      <c r="K14" s="115" t="s">
        <v>15326</v>
      </c>
      <c r="L14" s="115" t="s">
        <v>596</v>
      </c>
      <c r="M14" s="115">
        <v>65537</v>
      </c>
      <c r="N14" s="115">
        <v>0</v>
      </c>
      <c r="O14" s="115">
        <v>99.99</v>
      </c>
      <c r="P14" s="115">
        <v>12.44</v>
      </c>
      <c r="Q14" s="115">
        <v>79.66</v>
      </c>
    </row>
    <row r="15" spans="1:17" x14ac:dyDescent="0.2">
      <c r="A15" s="115" t="s">
        <v>9318</v>
      </c>
      <c r="B15" s="115" t="s">
        <v>9319</v>
      </c>
      <c r="C15" s="116">
        <v>0.1016</v>
      </c>
      <c r="D15" s="115">
        <v>2.82</v>
      </c>
      <c r="E15" s="117">
        <v>0.39583333333333331</v>
      </c>
      <c r="I15" s="115">
        <v>1</v>
      </c>
      <c r="J15" s="115">
        <v>5415137800</v>
      </c>
      <c r="K15" s="115" t="s">
        <v>28056</v>
      </c>
      <c r="L15" s="115" t="s">
        <v>598</v>
      </c>
      <c r="M15" s="115">
        <v>65537</v>
      </c>
      <c r="N15" s="115">
        <v>36.17</v>
      </c>
      <c r="O15" s="115">
        <v>100</v>
      </c>
      <c r="P15" s="115">
        <v>1.42</v>
      </c>
      <c r="Q15" s="115">
        <v>110.97</v>
      </c>
    </row>
    <row r="16" spans="1:17" x14ac:dyDescent="0.2">
      <c r="A16" s="115" t="s">
        <v>3912</v>
      </c>
      <c r="B16" s="115" t="s">
        <v>3913</v>
      </c>
      <c r="C16" s="116">
        <v>0.1</v>
      </c>
      <c r="D16" s="115">
        <v>6.93</v>
      </c>
      <c r="E16" s="117">
        <v>0.4158101851851852</v>
      </c>
      <c r="I16" s="115">
        <v>1</v>
      </c>
      <c r="J16" s="115">
        <v>2848814400</v>
      </c>
      <c r="K16" s="115" t="s">
        <v>19081</v>
      </c>
      <c r="L16" s="115" t="s">
        <v>596</v>
      </c>
      <c r="M16" s="115">
        <v>65537</v>
      </c>
      <c r="N16" s="115">
        <v>30.81</v>
      </c>
      <c r="O16" s="115">
        <v>93.5</v>
      </c>
      <c r="P16" s="115">
        <v>10.31</v>
      </c>
      <c r="Q16" s="115">
        <v>85.02</v>
      </c>
    </row>
    <row r="17" spans="1:17" x14ac:dyDescent="0.2">
      <c r="A17" s="115" t="s">
        <v>12238</v>
      </c>
      <c r="B17" s="115" t="s">
        <v>12239</v>
      </c>
      <c r="C17" s="116">
        <v>0.1008</v>
      </c>
      <c r="D17" s="115">
        <v>5.46</v>
      </c>
      <c r="E17" s="117">
        <v>0.39583333333333331</v>
      </c>
      <c r="I17" s="115">
        <v>1</v>
      </c>
      <c r="J17" s="115">
        <v>3510000000</v>
      </c>
      <c r="K17" s="115" t="s">
        <v>28055</v>
      </c>
      <c r="L17" s="115" t="s">
        <v>598</v>
      </c>
      <c r="M17" s="115">
        <v>131075</v>
      </c>
      <c r="N17" s="115">
        <v>8.65</v>
      </c>
      <c r="O17" s="115">
        <v>74.459999999999994</v>
      </c>
      <c r="P17" s="115">
        <v>1.59</v>
      </c>
      <c r="Q17" s="115">
        <v>292.37</v>
      </c>
    </row>
    <row r="18" spans="1:17" x14ac:dyDescent="0.2">
      <c r="A18" s="115" t="s">
        <v>6809</v>
      </c>
      <c r="B18" s="115" t="s">
        <v>6810</v>
      </c>
      <c r="C18" s="116">
        <v>0.1</v>
      </c>
      <c r="D18" s="115">
        <v>8.69</v>
      </c>
      <c r="E18" s="117">
        <v>0.4224074074074074</v>
      </c>
      <c r="I18" s="115">
        <v>1</v>
      </c>
      <c r="J18" s="115">
        <v>3379094300</v>
      </c>
      <c r="K18" s="115" t="s">
        <v>14896</v>
      </c>
      <c r="L18" s="115" t="s">
        <v>596</v>
      </c>
      <c r="M18" s="115">
        <v>65537</v>
      </c>
      <c r="N18" s="115">
        <v>43.7</v>
      </c>
      <c r="O18" s="115">
        <v>92.59</v>
      </c>
      <c r="P18" s="115">
        <v>10.97</v>
      </c>
      <c r="Q18" s="115">
        <v>12.16</v>
      </c>
    </row>
    <row r="19" spans="1:17" x14ac:dyDescent="0.2">
      <c r="A19" s="115" t="s">
        <v>1096</v>
      </c>
      <c r="B19" s="115" t="s">
        <v>1097</v>
      </c>
      <c r="C19" s="116">
        <v>0.1009</v>
      </c>
      <c r="D19" s="115">
        <v>3.49</v>
      </c>
      <c r="E19" s="117">
        <v>0.42709490740740735</v>
      </c>
      <c r="I19" s="115">
        <v>1</v>
      </c>
      <c r="J19" s="115">
        <v>16936216000</v>
      </c>
      <c r="K19" s="115" t="s">
        <v>28054</v>
      </c>
      <c r="L19" s="115" t="s">
        <v>596</v>
      </c>
      <c r="M19" s="115">
        <v>65537</v>
      </c>
      <c r="N19" s="115">
        <v>46.58</v>
      </c>
      <c r="O19" s="115">
        <v>80.64</v>
      </c>
      <c r="P19" s="115">
        <v>6.03</v>
      </c>
      <c r="Q19" s="115">
        <v>9.4</v>
      </c>
    </row>
    <row r="20" spans="1:17" x14ac:dyDescent="0.2">
      <c r="A20" s="115" t="s">
        <v>11900</v>
      </c>
      <c r="B20" s="115" t="s">
        <v>11901</v>
      </c>
      <c r="C20" s="116">
        <v>0.1004</v>
      </c>
      <c r="D20" s="115">
        <v>9.9700000000000006</v>
      </c>
      <c r="E20" s="117">
        <v>0.54532407407407402</v>
      </c>
      <c r="I20" s="115">
        <v>1</v>
      </c>
      <c r="J20" s="115">
        <v>47026374000</v>
      </c>
      <c r="K20" s="115" t="s">
        <v>17276</v>
      </c>
      <c r="L20" s="115" t="s">
        <v>596</v>
      </c>
      <c r="M20" s="115">
        <v>65537</v>
      </c>
      <c r="N20" s="115">
        <v>86.62</v>
      </c>
      <c r="O20" s="115">
        <v>100</v>
      </c>
      <c r="P20" s="115">
        <v>6.04</v>
      </c>
      <c r="Q20" s="115">
        <v>4.84</v>
      </c>
    </row>
    <row r="21" spans="1:17" x14ac:dyDescent="0.2">
      <c r="A21" s="115" t="s">
        <v>22746</v>
      </c>
      <c r="B21" s="115" t="s">
        <v>22747</v>
      </c>
      <c r="C21" s="116">
        <v>0.1</v>
      </c>
      <c r="D21" s="115">
        <v>24.97</v>
      </c>
      <c r="E21" s="117">
        <v>0.61998842592592596</v>
      </c>
      <c r="I21" s="115">
        <v>1</v>
      </c>
      <c r="J21" s="115">
        <v>6825145000</v>
      </c>
      <c r="K21" s="115" t="s">
        <v>27486</v>
      </c>
      <c r="L21" s="115" t="s">
        <v>596</v>
      </c>
      <c r="M21" s="115">
        <v>262150</v>
      </c>
      <c r="N21" s="115">
        <v>1.45</v>
      </c>
      <c r="O21" s="115">
        <v>100</v>
      </c>
      <c r="P21" s="115">
        <v>57.35</v>
      </c>
      <c r="Q21" s="115">
        <v>1.53</v>
      </c>
    </row>
    <row r="22" spans="1:17" x14ac:dyDescent="0.2">
      <c r="A22" s="115" t="s">
        <v>9021</v>
      </c>
      <c r="B22" s="115" t="s">
        <v>9022</v>
      </c>
      <c r="C22" s="116">
        <v>0.1004</v>
      </c>
      <c r="D22" s="115">
        <v>4.93</v>
      </c>
      <c r="E22" s="117">
        <v>0.60123842592592591</v>
      </c>
      <c r="I22" s="115">
        <v>1</v>
      </c>
      <c r="J22" s="115">
        <v>33604440000</v>
      </c>
      <c r="K22" s="115" t="s">
        <v>14712</v>
      </c>
      <c r="L22" s="115" t="s">
        <v>596</v>
      </c>
      <c r="M22" s="115">
        <v>65537</v>
      </c>
      <c r="N22" s="115">
        <v>21.21</v>
      </c>
      <c r="O22" s="115">
        <v>99.22</v>
      </c>
      <c r="P22" s="115">
        <v>29.22</v>
      </c>
      <c r="Q22" s="115">
        <v>4.66</v>
      </c>
    </row>
    <row r="23" spans="1:17" x14ac:dyDescent="0.2">
      <c r="A23" s="115" t="s">
        <v>9581</v>
      </c>
      <c r="B23" s="115" t="s">
        <v>9582</v>
      </c>
      <c r="C23" s="116">
        <v>0.10050000000000001</v>
      </c>
      <c r="D23" s="115">
        <v>9.31</v>
      </c>
      <c r="E23" s="117">
        <v>0.42796296296296293</v>
      </c>
      <c r="I23" s="115">
        <v>1</v>
      </c>
      <c r="J23" s="115">
        <v>10702709500</v>
      </c>
      <c r="K23" s="115" t="s">
        <v>28053</v>
      </c>
      <c r="L23" s="115" t="s">
        <v>596</v>
      </c>
      <c r="M23" s="115">
        <v>65537</v>
      </c>
      <c r="N23" s="115">
        <v>76.77</v>
      </c>
      <c r="O23" s="115">
        <v>90.87</v>
      </c>
      <c r="P23" s="115">
        <v>3.47</v>
      </c>
      <c r="Q23" s="115">
        <v>15.22</v>
      </c>
    </row>
    <row r="24" spans="1:17" x14ac:dyDescent="0.2">
      <c r="A24" s="115" t="s">
        <v>8444</v>
      </c>
      <c r="B24" s="115" t="s">
        <v>8445</v>
      </c>
      <c r="C24" s="116">
        <v>9.9099999999999994E-2</v>
      </c>
      <c r="D24" s="115">
        <v>4.7699999999999996</v>
      </c>
      <c r="E24" s="117">
        <v>0.57952546296296303</v>
      </c>
      <c r="I24" s="115">
        <v>1</v>
      </c>
      <c r="J24" s="115">
        <v>6390887800</v>
      </c>
      <c r="K24" s="115" t="s">
        <v>28052</v>
      </c>
      <c r="L24" s="115" t="s">
        <v>596</v>
      </c>
      <c r="M24" s="115">
        <v>65537</v>
      </c>
      <c r="N24" s="115">
        <v>48.36</v>
      </c>
      <c r="O24" s="115">
        <v>99.2</v>
      </c>
      <c r="P24" s="115">
        <v>4.16</v>
      </c>
      <c r="Q24" s="115">
        <v>2.33</v>
      </c>
    </row>
    <row r="25" spans="1:17" x14ac:dyDescent="0.2">
      <c r="A25" s="115" t="s">
        <v>2354</v>
      </c>
      <c r="B25" s="115" t="s">
        <v>18530</v>
      </c>
      <c r="C25" s="116">
        <v>0.1004</v>
      </c>
      <c r="D25" s="115">
        <v>7.45</v>
      </c>
      <c r="E25" s="117">
        <v>0.44376157407407407</v>
      </c>
      <c r="I25" s="115">
        <v>1</v>
      </c>
      <c r="J25" s="115">
        <v>3612743400</v>
      </c>
      <c r="K25" s="115" t="s">
        <v>27965</v>
      </c>
      <c r="L25" s="115" t="s">
        <v>596</v>
      </c>
      <c r="M25" s="115">
        <v>131075</v>
      </c>
      <c r="N25" s="115">
        <v>54.78</v>
      </c>
      <c r="O25" s="115">
        <v>100</v>
      </c>
      <c r="P25" s="115">
        <v>8.5299999999999994</v>
      </c>
      <c r="Q25" s="115">
        <v>14.16</v>
      </c>
    </row>
    <row r="26" spans="1:17" x14ac:dyDescent="0.2">
      <c r="A26" s="115" t="s">
        <v>8891</v>
      </c>
      <c r="B26" s="115" t="s">
        <v>8892</v>
      </c>
      <c r="C26" s="116">
        <v>5.1900000000000002E-2</v>
      </c>
      <c r="D26" s="115">
        <v>21.07</v>
      </c>
      <c r="E26" s="117">
        <v>0.55921296296296297</v>
      </c>
      <c r="F26" s="3">
        <v>22.03</v>
      </c>
      <c r="H26" s="3" t="e">
        <f>AVERAGE((G26-F26)*100/G26)</f>
        <v>#DIV/0!</v>
      </c>
      <c r="I26" s="115">
        <v>0</v>
      </c>
      <c r="J26" s="115">
        <v>1083191360</v>
      </c>
      <c r="K26" s="115" t="s">
        <v>390</v>
      </c>
      <c r="L26" s="115" t="s">
        <v>390</v>
      </c>
      <c r="M26" s="115">
        <v>0</v>
      </c>
      <c r="N26" s="115">
        <v>2.95</v>
      </c>
      <c r="O26" s="115">
        <v>88.7</v>
      </c>
      <c r="P26" s="115">
        <v>18.600000000000001</v>
      </c>
      <c r="Q26" s="115" t="s">
        <v>390</v>
      </c>
    </row>
    <row r="27" spans="1:17" x14ac:dyDescent="0.2">
      <c r="A27" s="115" t="s">
        <v>246</v>
      </c>
      <c r="B27" s="115" t="s">
        <v>64</v>
      </c>
      <c r="C27" s="116">
        <v>-0.1</v>
      </c>
      <c r="D27" s="115">
        <v>22.31</v>
      </c>
      <c r="E27" s="115" t="s">
        <v>390</v>
      </c>
      <c r="H27" s="3" t="e">
        <f>AVERAGE((G27-F27)*100/G27)</f>
        <v>#DIV/0!</v>
      </c>
      <c r="I27" s="115">
        <v>0</v>
      </c>
      <c r="J27" s="115">
        <v>3335104100</v>
      </c>
      <c r="K27" s="115" t="s">
        <v>390</v>
      </c>
      <c r="L27" s="115" t="s">
        <v>390</v>
      </c>
      <c r="M27" s="115">
        <v>0</v>
      </c>
      <c r="N27" s="115">
        <v>4.0199999999999996</v>
      </c>
      <c r="O27" s="115">
        <v>0</v>
      </c>
      <c r="P27" s="115">
        <v>28.68</v>
      </c>
      <c r="Q27" s="115" t="s">
        <v>390</v>
      </c>
    </row>
    <row r="28" spans="1:17" x14ac:dyDescent="0.2">
      <c r="A28" s="115" t="s">
        <v>1805</v>
      </c>
      <c r="B28" s="115" t="s">
        <v>1806</v>
      </c>
      <c r="C28" s="116">
        <v>6.59E-2</v>
      </c>
      <c r="D28" s="115">
        <v>9.06</v>
      </c>
      <c r="E28" s="117">
        <v>0.39652777777777781</v>
      </c>
      <c r="F28" s="3">
        <v>9.35</v>
      </c>
      <c r="H28" s="3" t="e">
        <f t="shared" ref="H28:H36" si="0">AVERAGE((G28-F28)*100/G28)</f>
        <v>#DIV/0!</v>
      </c>
      <c r="I28" s="115">
        <v>0</v>
      </c>
      <c r="J28" s="115">
        <v>1754953800</v>
      </c>
      <c r="K28" s="115" t="s">
        <v>390</v>
      </c>
      <c r="L28" s="115" t="s">
        <v>390</v>
      </c>
      <c r="M28" s="115">
        <v>0</v>
      </c>
      <c r="N28" s="115">
        <v>0.02</v>
      </c>
      <c r="O28" s="115">
        <v>78.67</v>
      </c>
      <c r="P28" s="115">
        <v>14.11</v>
      </c>
      <c r="Q28" s="115" t="s">
        <v>390</v>
      </c>
    </row>
    <row r="29" spans="1:17" x14ac:dyDescent="0.2">
      <c r="A29" s="115" t="s">
        <v>1189</v>
      </c>
      <c r="B29" s="115" t="s">
        <v>1190</v>
      </c>
      <c r="C29" s="116">
        <v>-9.9599999999999994E-2</v>
      </c>
      <c r="D29" s="115">
        <v>8.5</v>
      </c>
      <c r="E29" s="115" t="s">
        <v>390</v>
      </c>
      <c r="I29" s="115">
        <v>0</v>
      </c>
      <c r="J29" s="115">
        <v>3289672200</v>
      </c>
      <c r="K29" s="115" t="s">
        <v>390</v>
      </c>
      <c r="L29" s="115" t="s">
        <v>390</v>
      </c>
      <c r="M29" s="115">
        <v>0</v>
      </c>
      <c r="N29" s="115">
        <v>15.03</v>
      </c>
      <c r="O29" s="115">
        <v>0</v>
      </c>
      <c r="P29" s="115">
        <v>18.61</v>
      </c>
      <c r="Q29" s="115" t="s">
        <v>390</v>
      </c>
    </row>
    <row r="30" spans="1:17" x14ac:dyDescent="0.2">
      <c r="A30" s="115" t="s">
        <v>1881</v>
      </c>
      <c r="B30" s="115" t="s">
        <v>1882</v>
      </c>
      <c r="C30" s="116">
        <v>-0.1</v>
      </c>
      <c r="D30" s="115">
        <v>12.6</v>
      </c>
      <c r="E30" s="115" t="s">
        <v>390</v>
      </c>
      <c r="H30" s="3" t="e">
        <f t="shared" si="0"/>
        <v>#DIV/0!</v>
      </c>
      <c r="I30" s="115">
        <v>0</v>
      </c>
      <c r="J30" s="115">
        <v>4728578400</v>
      </c>
      <c r="K30" s="115" t="s">
        <v>390</v>
      </c>
      <c r="L30" s="115" t="s">
        <v>390</v>
      </c>
      <c r="M30" s="115">
        <v>0</v>
      </c>
      <c r="N30" s="115">
        <v>32.86</v>
      </c>
      <c r="O30" s="115">
        <v>0.86</v>
      </c>
      <c r="P30" s="115">
        <v>10.06</v>
      </c>
      <c r="Q30" s="115" t="s">
        <v>390</v>
      </c>
    </row>
    <row r="31" spans="1:17" x14ac:dyDescent="0.2">
      <c r="A31" s="115" t="s">
        <v>19483</v>
      </c>
      <c r="B31" s="115" t="s">
        <v>19484</v>
      </c>
      <c r="C31" s="116">
        <v>6.7100000000000007E-2</v>
      </c>
      <c r="D31" s="115">
        <v>16.39</v>
      </c>
      <c r="E31" s="117">
        <v>0.45574074074074072</v>
      </c>
      <c r="F31" s="3">
        <v>16.899999999999999</v>
      </c>
      <c r="H31" s="3" t="e">
        <f t="shared" si="0"/>
        <v>#DIV/0!</v>
      </c>
      <c r="I31" s="115">
        <v>0</v>
      </c>
      <c r="J31" s="115">
        <v>661336500</v>
      </c>
      <c r="K31" s="115" t="s">
        <v>390</v>
      </c>
      <c r="L31" s="115" t="s">
        <v>390</v>
      </c>
      <c r="M31" s="115">
        <v>0</v>
      </c>
      <c r="N31" s="115">
        <v>1.42</v>
      </c>
      <c r="O31" s="115">
        <v>82.45</v>
      </c>
      <c r="P31" s="115">
        <v>32.18</v>
      </c>
      <c r="Q31" s="115" t="s">
        <v>390</v>
      </c>
    </row>
    <row r="32" spans="1:17" x14ac:dyDescent="0.2">
      <c r="A32" s="115" t="s">
        <v>11112</v>
      </c>
      <c r="B32" s="115" t="s">
        <v>11113</v>
      </c>
      <c r="C32" s="116">
        <v>5.2900000000000003E-2</v>
      </c>
      <c r="D32" s="115">
        <v>3.58</v>
      </c>
      <c r="E32" s="117">
        <v>0.40347222222222223</v>
      </c>
      <c r="F32" s="3">
        <v>3.74</v>
      </c>
      <c r="I32" s="115">
        <v>0</v>
      </c>
      <c r="J32" s="115">
        <v>7749334200</v>
      </c>
      <c r="K32" s="115" t="s">
        <v>390</v>
      </c>
      <c r="L32" s="115" t="s">
        <v>390</v>
      </c>
      <c r="M32" s="115">
        <v>0</v>
      </c>
      <c r="N32" s="115">
        <v>62.06</v>
      </c>
      <c r="O32" s="115">
        <v>71.27</v>
      </c>
      <c r="P32" s="115">
        <v>7.63</v>
      </c>
      <c r="Q32" s="115" t="s">
        <v>390</v>
      </c>
    </row>
    <row r="33" spans="1:17" x14ac:dyDescent="0.2">
      <c r="A33" s="115" t="s">
        <v>6311</v>
      </c>
      <c r="B33" s="115" t="s">
        <v>6312</v>
      </c>
      <c r="C33" s="116">
        <v>6.6400000000000001E-2</v>
      </c>
      <c r="D33" s="115">
        <v>5.3</v>
      </c>
      <c r="E33" s="117">
        <v>0.45209490740740743</v>
      </c>
      <c r="F33" s="3">
        <v>5.47</v>
      </c>
      <c r="H33" s="3" t="e">
        <f t="shared" si="0"/>
        <v>#DIV/0!</v>
      </c>
      <c r="I33" s="115">
        <v>0</v>
      </c>
      <c r="J33" s="115">
        <v>7154973700</v>
      </c>
      <c r="K33" s="115" t="s">
        <v>390</v>
      </c>
      <c r="L33" s="115" t="s">
        <v>390</v>
      </c>
      <c r="M33" s="115">
        <v>0</v>
      </c>
      <c r="N33" s="115">
        <v>39.380000000000003</v>
      </c>
      <c r="O33" s="115">
        <v>83.38</v>
      </c>
      <c r="P33" s="115">
        <v>9.7899999999999991</v>
      </c>
      <c r="Q33" s="115" t="s">
        <v>390</v>
      </c>
    </row>
    <row r="34" spans="1:17" x14ac:dyDescent="0.2">
      <c r="A34" s="115" t="s">
        <v>3783</v>
      </c>
      <c r="B34" s="115" t="s">
        <v>3784</v>
      </c>
      <c r="C34" s="116">
        <v>6.2700000000000006E-2</v>
      </c>
      <c r="D34" s="115">
        <v>12.88</v>
      </c>
      <c r="E34" s="117">
        <v>0.41789351851851847</v>
      </c>
      <c r="F34" s="3">
        <v>13.33</v>
      </c>
      <c r="H34" s="3" t="e">
        <f t="shared" si="0"/>
        <v>#DIV/0!</v>
      </c>
      <c r="I34" s="115">
        <v>0</v>
      </c>
      <c r="J34" s="115">
        <v>7217298000</v>
      </c>
      <c r="K34" s="115" t="s">
        <v>390</v>
      </c>
      <c r="L34" s="115" t="s">
        <v>390</v>
      </c>
      <c r="M34" s="115">
        <v>0</v>
      </c>
      <c r="N34" s="115">
        <v>78.260000000000005</v>
      </c>
      <c r="O34" s="115">
        <v>97.97</v>
      </c>
      <c r="P34" s="115">
        <v>4.6500000000000004</v>
      </c>
      <c r="Q34" s="115" t="s">
        <v>390</v>
      </c>
    </row>
    <row r="35" spans="1:17" x14ac:dyDescent="0.2">
      <c r="A35" s="115" t="s">
        <v>14281</v>
      </c>
      <c r="B35" s="115" t="s">
        <v>14282</v>
      </c>
      <c r="C35" s="116">
        <v>-1.4E-2</v>
      </c>
      <c r="D35" s="115">
        <v>28.1</v>
      </c>
      <c r="E35" s="115" t="s">
        <v>390</v>
      </c>
      <c r="I35" s="115">
        <v>0</v>
      </c>
      <c r="J35" s="115">
        <v>3725818700</v>
      </c>
      <c r="K35" s="115" t="s">
        <v>390</v>
      </c>
      <c r="L35" s="115" t="s">
        <v>390</v>
      </c>
      <c r="M35" s="115">
        <v>0</v>
      </c>
      <c r="N35" s="115">
        <v>8.74</v>
      </c>
      <c r="O35" s="115">
        <v>81.59</v>
      </c>
      <c r="P35" s="115">
        <v>2.83</v>
      </c>
      <c r="Q35" s="115" t="s">
        <v>390</v>
      </c>
    </row>
    <row r="36" spans="1:17" x14ac:dyDescent="0.2">
      <c r="A36" s="115" t="s">
        <v>688</v>
      </c>
      <c r="B36" s="115" t="s">
        <v>689</v>
      </c>
      <c r="C36" s="116">
        <v>3.8800000000000001E-2</v>
      </c>
      <c r="D36" s="115">
        <v>10.72</v>
      </c>
      <c r="E36" s="117">
        <v>0.39999999999999997</v>
      </c>
      <c r="F36" s="3">
        <v>11.35</v>
      </c>
      <c r="H36" s="3" t="e">
        <f t="shared" si="0"/>
        <v>#DIV/0!</v>
      </c>
      <c r="I36" s="115">
        <v>0</v>
      </c>
      <c r="J36" s="115">
        <v>1715200000</v>
      </c>
      <c r="K36" s="115" t="s">
        <v>390</v>
      </c>
      <c r="L36" s="115" t="s">
        <v>390</v>
      </c>
      <c r="M36" s="115">
        <v>0</v>
      </c>
      <c r="N36" s="115">
        <v>44.9</v>
      </c>
      <c r="O36" s="115">
        <v>77.14</v>
      </c>
      <c r="P36" s="115">
        <v>24.81</v>
      </c>
      <c r="Q36"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28041</v>
      </c>
      <c r="F1" s="3" t="s">
        <v>23597</v>
      </c>
      <c r="G1" s="3" t="s">
        <v>23596</v>
      </c>
      <c r="H1" s="3" t="s">
        <v>23595</v>
      </c>
      <c r="I1" s="115" t="s">
        <v>28040</v>
      </c>
      <c r="J1" s="115" t="s">
        <v>100</v>
      </c>
      <c r="K1" s="115" t="s">
        <v>28039</v>
      </c>
      <c r="L1" s="115" t="s">
        <v>595</v>
      </c>
      <c r="M1" s="115" t="s">
        <v>628</v>
      </c>
      <c r="N1" s="115" t="s">
        <v>624</v>
      </c>
      <c r="O1" s="115" t="s">
        <v>28038</v>
      </c>
      <c r="P1" s="115" t="s">
        <v>28037</v>
      </c>
      <c r="Q1" s="115" t="s">
        <v>28036</v>
      </c>
    </row>
    <row r="2" spans="1:17" x14ac:dyDescent="0.2">
      <c r="A2" s="115" t="s">
        <v>8600</v>
      </c>
      <c r="B2" s="115" t="s">
        <v>8601</v>
      </c>
      <c r="C2" s="116">
        <v>9.9900000000000003E-2</v>
      </c>
      <c r="D2" s="115">
        <v>8.59</v>
      </c>
      <c r="E2" s="117">
        <v>0.4296875</v>
      </c>
      <c r="I2" s="115">
        <v>4</v>
      </c>
      <c r="J2" s="115">
        <v>4471266800</v>
      </c>
      <c r="K2" s="115" t="s">
        <v>27889</v>
      </c>
      <c r="L2" s="115" t="s">
        <v>596</v>
      </c>
      <c r="M2" s="115">
        <v>262148</v>
      </c>
      <c r="N2" s="115">
        <v>46.43</v>
      </c>
      <c r="O2" s="115">
        <v>100</v>
      </c>
      <c r="P2" s="115">
        <v>19.010000000000002</v>
      </c>
      <c r="Q2" s="115">
        <v>5.0199999999999996</v>
      </c>
    </row>
    <row r="3" spans="1:17" x14ac:dyDescent="0.2">
      <c r="A3" s="115" t="s">
        <v>27418</v>
      </c>
      <c r="B3" s="115" t="s">
        <v>27417</v>
      </c>
      <c r="C3" s="116">
        <v>0.2</v>
      </c>
      <c r="D3" s="115">
        <v>39.6</v>
      </c>
      <c r="E3" s="117">
        <v>0.45329861111111108</v>
      </c>
      <c r="I3" s="115">
        <v>2</v>
      </c>
      <c r="J3" s="115">
        <v>1017369980</v>
      </c>
      <c r="K3" s="115" t="s">
        <v>28035</v>
      </c>
      <c r="L3" s="115" t="s">
        <v>596</v>
      </c>
      <c r="M3" s="115">
        <v>131074</v>
      </c>
      <c r="N3" s="115">
        <v>0</v>
      </c>
      <c r="O3" s="115">
        <v>100</v>
      </c>
      <c r="P3" s="115">
        <v>60.04</v>
      </c>
      <c r="Q3" s="115">
        <v>7.21</v>
      </c>
    </row>
    <row r="4" spans="1:17" x14ac:dyDescent="0.2">
      <c r="A4" s="115" t="s">
        <v>12808</v>
      </c>
      <c r="B4" s="115" t="s">
        <v>12809</v>
      </c>
      <c r="C4" s="116">
        <v>0.1003</v>
      </c>
      <c r="D4" s="115">
        <v>17.88</v>
      </c>
      <c r="E4" s="117">
        <v>0.45850694444444445</v>
      </c>
      <c r="I4" s="115">
        <v>2</v>
      </c>
      <c r="J4" s="115">
        <v>5403788500</v>
      </c>
      <c r="K4" s="115" t="s">
        <v>27980</v>
      </c>
      <c r="L4" s="115" t="s">
        <v>596</v>
      </c>
      <c r="M4" s="115">
        <v>131074</v>
      </c>
      <c r="N4" s="115">
        <v>65.02</v>
      </c>
      <c r="O4" s="115">
        <v>74.47</v>
      </c>
      <c r="P4" s="115">
        <v>9.25</v>
      </c>
      <c r="Q4" s="115">
        <v>7.62</v>
      </c>
    </row>
    <row r="5" spans="1:17" x14ac:dyDescent="0.2">
      <c r="A5" s="115" t="s">
        <v>8325</v>
      </c>
      <c r="B5" s="115" t="s">
        <v>8326</v>
      </c>
      <c r="C5" s="116">
        <v>9.98E-2</v>
      </c>
      <c r="D5" s="115">
        <v>12.01</v>
      </c>
      <c r="E5" s="117">
        <v>0.4157986111111111</v>
      </c>
      <c r="I5" s="115">
        <v>2</v>
      </c>
      <c r="J5" s="115">
        <v>2417893400</v>
      </c>
      <c r="K5" s="115" t="s">
        <v>28034</v>
      </c>
      <c r="L5" s="115" t="s">
        <v>596</v>
      </c>
      <c r="M5" s="115">
        <v>131074</v>
      </c>
      <c r="N5" s="115">
        <v>22.41</v>
      </c>
      <c r="O5" s="115">
        <v>100</v>
      </c>
      <c r="P5" s="115">
        <v>15.5</v>
      </c>
      <c r="Q5" s="115">
        <v>16.95</v>
      </c>
    </row>
    <row r="6" spans="1:17" x14ac:dyDescent="0.2">
      <c r="A6" s="115" t="s">
        <v>28033</v>
      </c>
      <c r="B6" s="115" t="s">
        <v>28032</v>
      </c>
      <c r="C6" s="116">
        <v>0.2</v>
      </c>
      <c r="D6" s="115">
        <v>42.42</v>
      </c>
      <c r="E6" s="117">
        <v>0.59722222222222221</v>
      </c>
      <c r="I6" s="115">
        <v>1</v>
      </c>
      <c r="J6" s="115">
        <v>1005715160</v>
      </c>
      <c r="K6" s="115" t="s">
        <v>28031</v>
      </c>
      <c r="L6" s="115" t="s">
        <v>596</v>
      </c>
      <c r="M6" s="115">
        <v>65537</v>
      </c>
      <c r="N6" s="115">
        <v>0</v>
      </c>
      <c r="O6" s="115">
        <v>98.99</v>
      </c>
      <c r="P6" s="115">
        <v>68.86</v>
      </c>
      <c r="Q6" s="115">
        <v>9.01</v>
      </c>
    </row>
    <row r="7" spans="1:17" x14ac:dyDescent="0.2">
      <c r="A7" s="115" t="s">
        <v>28030</v>
      </c>
      <c r="B7" s="115" t="s">
        <v>28029</v>
      </c>
      <c r="C7" s="116">
        <v>0.2</v>
      </c>
      <c r="D7" s="115">
        <v>98.96</v>
      </c>
      <c r="E7" s="117">
        <v>0.4236111111111111</v>
      </c>
      <c r="I7" s="115">
        <v>1</v>
      </c>
      <c r="J7" s="115">
        <v>2315143900</v>
      </c>
      <c r="K7" s="115" t="s">
        <v>28028</v>
      </c>
      <c r="L7" s="115" t="s">
        <v>596</v>
      </c>
      <c r="M7" s="115">
        <v>65537</v>
      </c>
      <c r="N7" s="115">
        <v>0</v>
      </c>
      <c r="O7" s="115">
        <v>91.47</v>
      </c>
      <c r="P7" s="115">
        <v>27.86</v>
      </c>
      <c r="Q7" s="115">
        <v>22.68</v>
      </c>
    </row>
    <row r="8" spans="1:17" x14ac:dyDescent="0.2">
      <c r="A8" s="115" t="s">
        <v>11548</v>
      </c>
      <c r="B8" s="115" t="s">
        <v>11549</v>
      </c>
      <c r="C8" s="116">
        <v>0.20030000000000001</v>
      </c>
      <c r="D8" s="115">
        <v>15.34</v>
      </c>
      <c r="E8" s="117">
        <v>0.39739583333333334</v>
      </c>
      <c r="I8" s="115">
        <v>1</v>
      </c>
      <c r="J8" s="115">
        <v>3713559300</v>
      </c>
      <c r="K8" s="115" t="s">
        <v>28027</v>
      </c>
      <c r="L8" s="115" t="s">
        <v>596</v>
      </c>
      <c r="M8" s="115">
        <v>65537</v>
      </c>
      <c r="N8" s="115">
        <v>0</v>
      </c>
      <c r="O8" s="115">
        <v>100</v>
      </c>
      <c r="P8" s="115">
        <v>10.98</v>
      </c>
      <c r="Q8" s="115">
        <v>29.24</v>
      </c>
    </row>
    <row r="9" spans="1:17" x14ac:dyDescent="0.2">
      <c r="A9" s="115" t="s">
        <v>6085</v>
      </c>
      <c r="B9" s="115" t="s">
        <v>6086</v>
      </c>
      <c r="C9" s="116">
        <v>0.2</v>
      </c>
      <c r="D9" s="115">
        <v>18.239999999999998</v>
      </c>
      <c r="E9" s="117">
        <v>0.61678240740740742</v>
      </c>
      <c r="I9" s="115">
        <v>1</v>
      </c>
      <c r="J9" s="115">
        <v>3550510300</v>
      </c>
      <c r="K9" s="115" t="s">
        <v>28026</v>
      </c>
      <c r="L9" s="115" t="s">
        <v>596</v>
      </c>
      <c r="M9" s="115">
        <v>65537</v>
      </c>
      <c r="N9" s="115">
        <v>37.979999999999997</v>
      </c>
      <c r="O9" s="115">
        <v>100</v>
      </c>
      <c r="P9" s="115">
        <v>28.96</v>
      </c>
      <c r="Q9" s="115">
        <v>1.84</v>
      </c>
    </row>
    <row r="10" spans="1:17" x14ac:dyDescent="0.2">
      <c r="A10" s="115" t="s">
        <v>8609</v>
      </c>
      <c r="B10" s="115" t="s">
        <v>8610</v>
      </c>
      <c r="C10" s="116">
        <v>0.1</v>
      </c>
      <c r="D10" s="115">
        <v>33.450000000000003</v>
      </c>
      <c r="E10" s="117">
        <v>0.40138888888888885</v>
      </c>
      <c r="I10" s="115">
        <v>1</v>
      </c>
      <c r="J10" s="115">
        <v>1707414800</v>
      </c>
      <c r="K10" s="115" t="s">
        <v>28025</v>
      </c>
      <c r="L10" s="115" t="s">
        <v>596</v>
      </c>
      <c r="M10" s="115">
        <v>65537</v>
      </c>
      <c r="N10" s="115">
        <v>14.81</v>
      </c>
      <c r="O10" s="115">
        <v>95.19</v>
      </c>
      <c r="P10" s="115">
        <v>12.89</v>
      </c>
      <c r="Q10" s="115">
        <v>38.08</v>
      </c>
    </row>
    <row r="11" spans="1:17" x14ac:dyDescent="0.2">
      <c r="A11" s="115" t="s">
        <v>253</v>
      </c>
      <c r="B11" s="115" t="s">
        <v>254</v>
      </c>
      <c r="C11" s="116">
        <v>0.1002</v>
      </c>
      <c r="D11" s="115">
        <v>6.04</v>
      </c>
      <c r="E11" s="117">
        <v>0.44322916666666662</v>
      </c>
      <c r="I11" s="115">
        <v>1</v>
      </c>
      <c r="J11" s="115">
        <v>7914799000</v>
      </c>
      <c r="K11" s="115" t="s">
        <v>28024</v>
      </c>
      <c r="L11" s="115" t="s">
        <v>596</v>
      </c>
      <c r="M11" s="115">
        <v>65537</v>
      </c>
      <c r="N11" s="115">
        <v>47.92</v>
      </c>
      <c r="O11" s="115">
        <v>94.47</v>
      </c>
      <c r="P11" s="115">
        <v>3.03</v>
      </c>
      <c r="Q11" s="115">
        <v>25.25</v>
      </c>
    </row>
    <row r="12" spans="1:17" x14ac:dyDescent="0.2">
      <c r="A12" s="115" t="s">
        <v>14495</v>
      </c>
      <c r="B12" s="115" t="s">
        <v>25958</v>
      </c>
      <c r="C12" s="116">
        <v>9.9400000000000002E-2</v>
      </c>
      <c r="D12" s="115">
        <v>5.09</v>
      </c>
      <c r="E12" s="117">
        <v>0.40312500000000001</v>
      </c>
      <c r="I12" s="115">
        <v>1</v>
      </c>
      <c r="J12" s="115">
        <v>3874463700</v>
      </c>
      <c r="K12" s="115" t="s">
        <v>28023</v>
      </c>
      <c r="L12" s="115" t="s">
        <v>596</v>
      </c>
      <c r="M12" s="115">
        <v>65537</v>
      </c>
      <c r="N12" s="115">
        <v>0.78</v>
      </c>
      <c r="O12" s="115">
        <v>100</v>
      </c>
      <c r="P12" s="115">
        <v>10.19</v>
      </c>
      <c r="Q12" s="115">
        <v>21.21</v>
      </c>
    </row>
    <row r="13" spans="1:17" x14ac:dyDescent="0.2">
      <c r="A13" s="115" t="s">
        <v>7710</v>
      </c>
      <c r="B13" s="115" t="s">
        <v>7711</v>
      </c>
      <c r="C13" s="116">
        <v>9.98E-2</v>
      </c>
      <c r="D13" s="115">
        <v>20.170000000000002</v>
      </c>
      <c r="E13" s="117">
        <v>0.61348379629629635</v>
      </c>
      <c r="I13" s="115">
        <v>1</v>
      </c>
      <c r="J13" s="115">
        <v>7686735400</v>
      </c>
      <c r="K13" s="115" t="s">
        <v>28022</v>
      </c>
      <c r="L13" s="115" t="s">
        <v>596</v>
      </c>
      <c r="M13" s="115">
        <v>65537</v>
      </c>
      <c r="N13" s="115">
        <v>33.28</v>
      </c>
      <c r="O13" s="115">
        <v>96.73</v>
      </c>
      <c r="P13" s="115">
        <v>14.01</v>
      </c>
      <c r="Q13" s="115">
        <v>11.75</v>
      </c>
    </row>
    <row r="14" spans="1:17" x14ac:dyDescent="0.2">
      <c r="A14" s="115" t="s">
        <v>11112</v>
      </c>
      <c r="B14" s="115" t="s">
        <v>11113</v>
      </c>
      <c r="C14" s="116">
        <v>0.1003</v>
      </c>
      <c r="D14" s="115">
        <v>3.4</v>
      </c>
      <c r="E14" s="117">
        <v>0.41736111111111113</v>
      </c>
      <c r="I14" s="115">
        <v>1</v>
      </c>
      <c r="J14" s="115">
        <v>7359702900</v>
      </c>
      <c r="K14" s="115" t="s">
        <v>28021</v>
      </c>
      <c r="L14" s="115" t="s">
        <v>596</v>
      </c>
      <c r="M14" s="115">
        <v>65537</v>
      </c>
      <c r="N14" s="115">
        <v>62.06</v>
      </c>
      <c r="O14" s="115">
        <v>65.599999999999994</v>
      </c>
      <c r="P14" s="115">
        <v>2.0499999999999998</v>
      </c>
      <c r="Q14" s="115">
        <v>45.21</v>
      </c>
    </row>
    <row r="15" spans="1:17" x14ac:dyDescent="0.2">
      <c r="A15" s="115" t="s">
        <v>9136</v>
      </c>
      <c r="B15" s="115" t="s">
        <v>9137</v>
      </c>
      <c r="C15" s="116">
        <v>0.1011</v>
      </c>
      <c r="D15" s="115">
        <v>3.05</v>
      </c>
      <c r="E15" s="117">
        <v>0.45954861111111112</v>
      </c>
      <c r="I15" s="115">
        <v>1</v>
      </c>
      <c r="J15" s="115">
        <v>3140083900</v>
      </c>
      <c r="K15" s="115" t="s">
        <v>28020</v>
      </c>
      <c r="L15" s="115" t="s">
        <v>596</v>
      </c>
      <c r="M15" s="115">
        <v>65537</v>
      </c>
      <c r="N15" s="115">
        <v>10.91</v>
      </c>
      <c r="O15" s="115">
        <v>83.71</v>
      </c>
      <c r="P15" s="115">
        <v>3.64</v>
      </c>
      <c r="Q15" s="115">
        <v>133.38999999999999</v>
      </c>
    </row>
    <row r="16" spans="1:17" x14ac:dyDescent="0.2">
      <c r="A16" s="115" t="s">
        <v>19</v>
      </c>
      <c r="B16" s="115" t="s">
        <v>20</v>
      </c>
      <c r="C16" s="116">
        <v>9.9599999999999994E-2</v>
      </c>
      <c r="D16" s="115">
        <v>12.36</v>
      </c>
      <c r="E16" s="117">
        <v>0.56840277777777781</v>
      </c>
      <c r="I16" s="115">
        <v>1</v>
      </c>
      <c r="J16" s="115">
        <v>2715492000</v>
      </c>
      <c r="K16" s="115" t="s">
        <v>28019</v>
      </c>
      <c r="L16" s="115" t="s">
        <v>596</v>
      </c>
      <c r="M16" s="115">
        <v>65537</v>
      </c>
      <c r="N16" s="115">
        <v>32.81</v>
      </c>
      <c r="O16" s="115">
        <v>86.84</v>
      </c>
      <c r="P16" s="115">
        <v>8.82</v>
      </c>
      <c r="Q16" s="115">
        <v>24.96</v>
      </c>
    </row>
    <row r="17" spans="1:17" x14ac:dyDescent="0.2">
      <c r="A17" s="115" t="s">
        <v>5815</v>
      </c>
      <c r="B17" s="115" t="s">
        <v>5816</v>
      </c>
      <c r="C17" s="116">
        <v>0.10050000000000001</v>
      </c>
      <c r="D17" s="115">
        <v>6.57</v>
      </c>
      <c r="E17" s="117">
        <v>0.40815972222222219</v>
      </c>
      <c r="I17" s="115">
        <v>1</v>
      </c>
      <c r="J17" s="115">
        <v>2505587800</v>
      </c>
      <c r="K17" s="115" t="s">
        <v>23490</v>
      </c>
      <c r="L17" s="115" t="s">
        <v>596</v>
      </c>
      <c r="M17" s="115">
        <v>65537</v>
      </c>
      <c r="N17" s="115">
        <v>36.200000000000003</v>
      </c>
      <c r="O17" s="115">
        <v>100</v>
      </c>
      <c r="P17" s="115">
        <v>13.52</v>
      </c>
      <c r="Q17" s="115">
        <v>20.48</v>
      </c>
    </row>
    <row r="18" spans="1:17" x14ac:dyDescent="0.2">
      <c r="A18" s="115" t="s">
        <v>21010</v>
      </c>
      <c r="B18" s="115" t="s">
        <v>21011</v>
      </c>
      <c r="C18" s="116">
        <v>0.1003</v>
      </c>
      <c r="D18" s="115">
        <v>17.34</v>
      </c>
      <c r="E18" s="117">
        <v>0.58489583333333328</v>
      </c>
      <c r="I18" s="115">
        <v>1</v>
      </c>
      <c r="J18" s="115">
        <v>733864540</v>
      </c>
      <c r="K18" s="115" t="s">
        <v>23492</v>
      </c>
      <c r="L18" s="115" t="s">
        <v>596</v>
      </c>
      <c r="M18" s="115">
        <v>65537</v>
      </c>
      <c r="N18" s="115">
        <v>3.08</v>
      </c>
      <c r="O18" s="115">
        <v>97.56</v>
      </c>
      <c r="P18" s="115">
        <v>52.57</v>
      </c>
      <c r="Q18" s="115">
        <v>2.8</v>
      </c>
    </row>
    <row r="19" spans="1:17" x14ac:dyDescent="0.2">
      <c r="A19" s="115" t="s">
        <v>241</v>
      </c>
      <c r="B19" s="115" t="s">
        <v>242</v>
      </c>
      <c r="C19" s="116">
        <v>0.1002</v>
      </c>
      <c r="D19" s="115">
        <v>9.33</v>
      </c>
      <c r="E19" s="117">
        <v>0.57222222222222219</v>
      </c>
      <c r="I19" s="115">
        <v>1</v>
      </c>
      <c r="J19" s="115">
        <v>1671140600</v>
      </c>
      <c r="K19" s="115" t="s">
        <v>28018</v>
      </c>
      <c r="L19" s="115" t="s">
        <v>596</v>
      </c>
      <c r="M19" s="115">
        <v>65537</v>
      </c>
      <c r="N19" s="115">
        <v>25.51</v>
      </c>
      <c r="O19" s="115">
        <v>81.48</v>
      </c>
      <c r="P19" s="115">
        <v>14.32</v>
      </c>
      <c r="Q19" s="115">
        <v>13.11</v>
      </c>
    </row>
    <row r="20" spans="1:17" x14ac:dyDescent="0.2">
      <c r="A20" s="115" t="s">
        <v>5913</v>
      </c>
      <c r="B20" s="115" t="s">
        <v>5914</v>
      </c>
      <c r="C20" s="116">
        <v>0.1</v>
      </c>
      <c r="D20" s="115">
        <v>47.07</v>
      </c>
      <c r="E20" s="117">
        <v>0.4435763888888889</v>
      </c>
      <c r="I20" s="115">
        <v>1</v>
      </c>
      <c r="J20" s="115">
        <v>1684604700</v>
      </c>
      <c r="K20" s="115" t="s">
        <v>28017</v>
      </c>
      <c r="L20" s="115" t="s">
        <v>596</v>
      </c>
      <c r="M20" s="115">
        <v>65537</v>
      </c>
      <c r="N20" s="115">
        <v>14.02</v>
      </c>
      <c r="O20" s="115">
        <v>100</v>
      </c>
      <c r="P20" s="115">
        <v>12.96</v>
      </c>
      <c r="Q20" s="115">
        <v>7.46</v>
      </c>
    </row>
    <row r="21" spans="1:17" x14ac:dyDescent="0.2">
      <c r="A21" s="115" t="s">
        <v>6743</v>
      </c>
      <c r="B21" s="115" t="s">
        <v>6744</v>
      </c>
      <c r="C21" s="116">
        <v>0.1021</v>
      </c>
      <c r="D21" s="115">
        <v>2.59</v>
      </c>
      <c r="E21" s="117">
        <v>0.57795138888888886</v>
      </c>
      <c r="I21" s="115">
        <v>1</v>
      </c>
      <c r="J21" s="115">
        <v>2863763000</v>
      </c>
      <c r="K21" s="115" t="s">
        <v>28016</v>
      </c>
      <c r="L21" s="115" t="s">
        <v>596</v>
      </c>
      <c r="M21" s="115">
        <v>65537</v>
      </c>
      <c r="N21" s="115">
        <v>30.55</v>
      </c>
      <c r="O21" s="115">
        <v>84.2</v>
      </c>
      <c r="P21" s="115">
        <v>17.670000000000002</v>
      </c>
      <c r="Q21" s="115">
        <v>4.2300000000000004</v>
      </c>
    </row>
    <row r="22" spans="1:17" x14ac:dyDescent="0.2">
      <c r="A22" s="115" t="s">
        <v>688</v>
      </c>
      <c r="B22" s="115" t="s">
        <v>689</v>
      </c>
      <c r="C22" s="116">
        <v>0.1002</v>
      </c>
      <c r="D22" s="115">
        <v>10.32</v>
      </c>
      <c r="E22" s="117">
        <v>0.4682291666666667</v>
      </c>
      <c r="I22" s="115">
        <v>1</v>
      </c>
      <c r="J22" s="115">
        <v>1651200000</v>
      </c>
      <c r="K22" s="115" t="s">
        <v>28015</v>
      </c>
      <c r="L22" s="115" t="s">
        <v>596</v>
      </c>
      <c r="M22" s="115">
        <v>65537</v>
      </c>
      <c r="N22" s="115">
        <v>44.9</v>
      </c>
      <c r="O22" s="115">
        <v>95</v>
      </c>
      <c r="P22" s="115">
        <v>8.7899999999999991</v>
      </c>
      <c r="Q22" s="115">
        <v>37.49</v>
      </c>
    </row>
    <row r="23" spans="1:17" x14ac:dyDescent="0.2">
      <c r="A23" s="115" t="s">
        <v>4215</v>
      </c>
      <c r="B23" s="115" t="s">
        <v>4216</v>
      </c>
      <c r="C23" s="116">
        <v>0.10879999999999999</v>
      </c>
      <c r="D23" s="115">
        <v>21.6</v>
      </c>
      <c r="E23" s="117">
        <v>0.4128472222222222</v>
      </c>
      <c r="F23" s="3">
        <v>23.38</v>
      </c>
      <c r="G23" s="3">
        <v>21.22</v>
      </c>
      <c r="H23" s="3">
        <f>AVERAGE((G23-F23)*100/G23)</f>
        <v>-10.179076343072573</v>
      </c>
      <c r="I23" s="115">
        <v>0</v>
      </c>
      <c r="J23" s="115">
        <v>1065636000</v>
      </c>
      <c r="K23" s="115" t="s">
        <v>390</v>
      </c>
      <c r="L23" s="115" t="s">
        <v>390</v>
      </c>
      <c r="M23" s="115">
        <v>0</v>
      </c>
      <c r="N23" s="115">
        <v>4.82</v>
      </c>
      <c r="O23" s="115">
        <v>62.45</v>
      </c>
      <c r="P23" s="115">
        <v>47.04</v>
      </c>
      <c r="Q23" s="115" t="s">
        <v>390</v>
      </c>
    </row>
    <row r="24" spans="1:17" x14ac:dyDescent="0.2">
      <c r="A24" s="115" t="s">
        <v>1367</v>
      </c>
      <c r="B24" s="115" t="s">
        <v>1368</v>
      </c>
      <c r="C24" s="116">
        <v>5.2600000000000001E-2</v>
      </c>
      <c r="D24" s="115">
        <v>2.8</v>
      </c>
      <c r="E24" s="117">
        <v>0.42534722222222227</v>
      </c>
      <c r="F24" s="3">
        <v>2.93</v>
      </c>
      <c r="G24" s="3">
        <v>2.5499999999999998</v>
      </c>
      <c r="H24" s="3">
        <f>AVERAGE((G24-F24)*100/G24)</f>
        <v>-14.90196078431374</v>
      </c>
      <c r="I24" s="115">
        <v>0</v>
      </c>
      <c r="J24" s="115">
        <v>7295012600</v>
      </c>
      <c r="K24" s="115" t="s">
        <v>390</v>
      </c>
      <c r="L24" s="115" t="s">
        <v>390</v>
      </c>
      <c r="M24" s="115">
        <v>0</v>
      </c>
      <c r="N24" s="115">
        <v>15.91</v>
      </c>
      <c r="O24" s="115">
        <v>82.39</v>
      </c>
      <c r="P24" s="115">
        <v>23.41</v>
      </c>
      <c r="Q24" s="115" t="s">
        <v>390</v>
      </c>
    </row>
    <row r="25" spans="1:17" x14ac:dyDescent="0.2">
      <c r="A25" s="115" t="s">
        <v>8231</v>
      </c>
      <c r="B25" s="115" t="s">
        <v>8232</v>
      </c>
      <c r="C25" s="116">
        <v>-9.9900000000000003E-2</v>
      </c>
      <c r="D25" s="115">
        <v>34.68</v>
      </c>
      <c r="E25" s="115" t="s">
        <v>390</v>
      </c>
      <c r="I25" s="115">
        <v>0</v>
      </c>
      <c r="J25" s="115">
        <v>34852903000</v>
      </c>
      <c r="K25" s="115" t="s">
        <v>390</v>
      </c>
      <c r="L25" s="115" t="s">
        <v>390</v>
      </c>
      <c r="M25" s="115">
        <v>0</v>
      </c>
      <c r="N25" s="115">
        <v>35.78</v>
      </c>
      <c r="O25" s="115">
        <v>0.77</v>
      </c>
      <c r="P25" s="115">
        <v>11.34</v>
      </c>
      <c r="Q25" s="115" t="s">
        <v>390</v>
      </c>
    </row>
    <row r="26" spans="1:17" x14ac:dyDescent="0.2">
      <c r="A26" s="115" t="s">
        <v>14416</v>
      </c>
      <c r="B26" s="115" t="s">
        <v>26596</v>
      </c>
      <c r="C26" s="116">
        <v>3.1399999999999997E-2</v>
      </c>
      <c r="D26" s="115">
        <v>20.68</v>
      </c>
      <c r="E26" s="117">
        <v>0.40434027777777781</v>
      </c>
      <c r="F26" s="3">
        <v>22.06</v>
      </c>
      <c r="G26" s="3">
        <v>18.690000000000001</v>
      </c>
      <c r="H26" s="3">
        <f>AVERAGE((G26-F26)*100/G26)</f>
        <v>-18.031032637774196</v>
      </c>
      <c r="I26" s="115">
        <v>0</v>
      </c>
      <c r="J26" s="115">
        <v>2459200500</v>
      </c>
      <c r="K26" s="115" t="s">
        <v>390</v>
      </c>
      <c r="L26" s="115" t="s">
        <v>390</v>
      </c>
      <c r="M26" s="115">
        <v>0</v>
      </c>
      <c r="N26" s="115">
        <v>30.22</v>
      </c>
      <c r="O26" s="115">
        <v>75.3</v>
      </c>
      <c r="P26" s="115">
        <v>22.24</v>
      </c>
      <c r="Q26" s="115" t="s">
        <v>390</v>
      </c>
    </row>
    <row r="27" spans="1:17" x14ac:dyDescent="0.2">
      <c r="A27" s="115" t="s">
        <v>14231</v>
      </c>
      <c r="B27" s="115" t="s">
        <v>14232</v>
      </c>
      <c r="C27" s="116">
        <v>0.19539999999999999</v>
      </c>
      <c r="D27" s="115">
        <v>97.84</v>
      </c>
      <c r="E27" s="117">
        <v>0.45034722222222223</v>
      </c>
      <c r="F27" s="3">
        <v>98.22</v>
      </c>
      <c r="G27" s="3">
        <v>92.5</v>
      </c>
      <c r="H27" s="3">
        <f>AVERAGE((G27-F27)*100/G27)</f>
        <v>-6.1837837837837828</v>
      </c>
      <c r="I27" s="115">
        <v>0</v>
      </c>
      <c r="J27" s="115">
        <v>6585875300</v>
      </c>
      <c r="K27" s="115" t="s">
        <v>390</v>
      </c>
      <c r="L27" s="115" t="s">
        <v>390</v>
      </c>
      <c r="M27" s="115">
        <v>0</v>
      </c>
      <c r="N27" s="115">
        <v>12.25</v>
      </c>
      <c r="O27" s="115">
        <v>85.27</v>
      </c>
      <c r="P27" s="115">
        <v>14.45</v>
      </c>
      <c r="Q27" s="115" t="s">
        <v>390</v>
      </c>
    </row>
    <row r="28" spans="1:17" x14ac:dyDescent="0.2">
      <c r="A28" s="115" t="s">
        <v>11009</v>
      </c>
      <c r="B28" s="115" t="s">
        <v>11010</v>
      </c>
      <c r="C28" s="116">
        <v>0.10929999999999999</v>
      </c>
      <c r="D28" s="115">
        <v>27.2</v>
      </c>
      <c r="E28" s="117">
        <v>0.47760416666666666</v>
      </c>
      <c r="F28" s="3">
        <v>29.42</v>
      </c>
      <c r="G28" s="3">
        <v>29.2</v>
      </c>
      <c r="H28" s="3">
        <f t="shared" ref="H28:H34" si="0">AVERAGE((G28-F28)*100/G28)</f>
        <v>-0.75342465753425492</v>
      </c>
      <c r="I28" s="115">
        <v>0</v>
      </c>
      <c r="J28" s="115">
        <v>1739932300</v>
      </c>
      <c r="K28" s="115" t="s">
        <v>390</v>
      </c>
      <c r="L28" s="115" t="s">
        <v>390</v>
      </c>
      <c r="M28" s="115">
        <v>0</v>
      </c>
      <c r="N28" s="115">
        <v>23.88</v>
      </c>
      <c r="O28" s="115">
        <v>38</v>
      </c>
      <c r="P28" s="115">
        <v>20.12</v>
      </c>
      <c r="Q28" s="115" t="s">
        <v>390</v>
      </c>
    </row>
    <row r="29" spans="1:17" x14ac:dyDescent="0.2">
      <c r="A29" s="115" t="s">
        <v>9659</v>
      </c>
      <c r="B29" s="115" t="s">
        <v>9660</v>
      </c>
      <c r="C29" s="116">
        <v>-8.7099999999999997E-2</v>
      </c>
      <c r="D29" s="115">
        <v>4.4000000000000004</v>
      </c>
      <c r="E29" s="115" t="s">
        <v>390</v>
      </c>
      <c r="I29" s="115">
        <v>0</v>
      </c>
      <c r="J29" s="115">
        <v>2622134400</v>
      </c>
      <c r="K29" s="115" t="s">
        <v>390</v>
      </c>
      <c r="L29" s="115" t="s">
        <v>390</v>
      </c>
      <c r="M29" s="115">
        <v>0</v>
      </c>
      <c r="N29" s="115">
        <v>48.75</v>
      </c>
      <c r="O29" s="115">
        <v>38.26</v>
      </c>
      <c r="P29" s="115">
        <v>16.38</v>
      </c>
      <c r="Q29" s="115" t="s">
        <v>390</v>
      </c>
    </row>
    <row r="30" spans="1:17" x14ac:dyDescent="0.2">
      <c r="A30" s="115" t="s">
        <v>1156</v>
      </c>
      <c r="B30" s="115" t="s">
        <v>1157</v>
      </c>
      <c r="C30" s="116">
        <v>7.5600000000000001E-2</v>
      </c>
      <c r="D30" s="115">
        <v>31.6</v>
      </c>
      <c r="E30" s="117">
        <v>0.61730324074074072</v>
      </c>
      <c r="F30" s="3">
        <v>32.32</v>
      </c>
      <c r="G30" s="3">
        <v>29.96</v>
      </c>
      <c r="H30" s="3">
        <f t="shared" si="0"/>
        <v>-7.8771695594125477</v>
      </c>
      <c r="I30" s="115">
        <v>0</v>
      </c>
      <c r="J30" s="115">
        <v>19291138000</v>
      </c>
      <c r="K30" s="115" t="s">
        <v>390</v>
      </c>
      <c r="L30" s="115" t="s">
        <v>390</v>
      </c>
      <c r="M30" s="115">
        <v>0</v>
      </c>
      <c r="N30" s="115">
        <v>14.01</v>
      </c>
      <c r="O30" s="115">
        <v>78.2</v>
      </c>
      <c r="P30" s="115">
        <v>3.71</v>
      </c>
      <c r="Q30" s="115" t="s">
        <v>390</v>
      </c>
    </row>
    <row r="31" spans="1:17" x14ac:dyDescent="0.2">
      <c r="A31" s="115" t="s">
        <v>11900</v>
      </c>
      <c r="B31" s="115" t="s">
        <v>11901</v>
      </c>
      <c r="C31" s="116">
        <v>3.78E-2</v>
      </c>
      <c r="D31" s="115">
        <v>9.06</v>
      </c>
      <c r="E31" s="117">
        <v>0.44184027777777773</v>
      </c>
      <c r="F31" s="3">
        <v>9.6</v>
      </c>
      <c r="G31" s="3">
        <v>9.9700000000000006</v>
      </c>
      <c r="H31" s="3">
        <f t="shared" si="0"/>
        <v>3.7111334002006116</v>
      </c>
      <c r="I31" s="115">
        <v>0</v>
      </c>
      <c r="J31" s="115">
        <v>42734097000</v>
      </c>
      <c r="K31" s="115" t="s">
        <v>390</v>
      </c>
      <c r="L31" s="115" t="s">
        <v>390</v>
      </c>
      <c r="M31" s="115">
        <v>0</v>
      </c>
      <c r="N31" s="115">
        <v>86.62</v>
      </c>
      <c r="O31" s="115">
        <v>87.66</v>
      </c>
      <c r="P31" s="115">
        <v>4.8099999999999996</v>
      </c>
      <c r="Q31" s="115" t="s">
        <v>390</v>
      </c>
    </row>
    <row r="32" spans="1:17" x14ac:dyDescent="0.2">
      <c r="A32" s="115" t="s">
        <v>4711</v>
      </c>
      <c r="B32" s="115" t="s">
        <v>4712</v>
      </c>
      <c r="C32" s="116">
        <v>-9.9099999999999994E-2</v>
      </c>
      <c r="D32" s="115">
        <v>5.27</v>
      </c>
      <c r="E32" s="115" t="s">
        <v>390</v>
      </c>
      <c r="I32" s="115">
        <v>0</v>
      </c>
      <c r="J32" s="115">
        <v>2383693200</v>
      </c>
      <c r="K32" s="115" t="s">
        <v>390</v>
      </c>
      <c r="L32" s="115" t="s">
        <v>390</v>
      </c>
      <c r="M32" s="115">
        <v>0</v>
      </c>
      <c r="N32" s="115">
        <v>47.47</v>
      </c>
      <c r="O32" s="115">
        <v>53.29</v>
      </c>
      <c r="P32" s="115">
        <v>18.8</v>
      </c>
      <c r="Q32" s="115" t="s">
        <v>390</v>
      </c>
    </row>
    <row r="33" spans="1:17" x14ac:dyDescent="0.2">
      <c r="A33" s="115" t="s">
        <v>7367</v>
      </c>
      <c r="B33" s="115" t="s">
        <v>7368</v>
      </c>
      <c r="C33" s="116">
        <v>2.8400000000000002E-2</v>
      </c>
      <c r="D33" s="115">
        <v>8.6999999999999993</v>
      </c>
      <c r="E33" s="117">
        <v>0.39826388888888892</v>
      </c>
      <c r="F33" s="3">
        <v>9.31</v>
      </c>
      <c r="G33" s="3">
        <v>8.6999999999999993</v>
      </c>
      <c r="H33" s="3">
        <f t="shared" si="0"/>
        <v>-7.011494252873578</v>
      </c>
      <c r="I33" s="115">
        <v>0</v>
      </c>
      <c r="J33" s="115">
        <v>4170083800</v>
      </c>
      <c r="K33" s="115" t="s">
        <v>390</v>
      </c>
      <c r="L33" s="115" t="s">
        <v>390</v>
      </c>
      <c r="M33" s="115">
        <v>0</v>
      </c>
      <c r="N33" s="115">
        <v>44.82</v>
      </c>
      <c r="O33" s="115">
        <v>70.98</v>
      </c>
      <c r="P33" s="115">
        <v>22.64</v>
      </c>
      <c r="Q33" s="115" t="s">
        <v>390</v>
      </c>
    </row>
    <row r="34" spans="1:17" x14ac:dyDescent="0.2">
      <c r="A34" s="115" t="s">
        <v>4381</v>
      </c>
      <c r="B34" s="115" t="s">
        <v>4382</v>
      </c>
      <c r="C34" s="116">
        <v>6.3E-2</v>
      </c>
      <c r="D34" s="115">
        <v>15.18</v>
      </c>
      <c r="E34" s="117">
        <v>0.41371527777777778</v>
      </c>
      <c r="F34" s="3">
        <v>15.71</v>
      </c>
      <c r="G34" s="3">
        <v>14.61</v>
      </c>
      <c r="H34" s="3">
        <f t="shared" si="0"/>
        <v>-7.5290896646132888</v>
      </c>
      <c r="I34" s="115">
        <v>0</v>
      </c>
      <c r="J34" s="115">
        <v>5358475600</v>
      </c>
      <c r="K34" s="115" t="s">
        <v>390</v>
      </c>
      <c r="L34" s="115" t="s">
        <v>390</v>
      </c>
      <c r="M34" s="115">
        <v>0</v>
      </c>
      <c r="N34" s="115">
        <v>64</v>
      </c>
      <c r="O34" s="115">
        <v>61.15</v>
      </c>
      <c r="P34" s="115">
        <v>8.73</v>
      </c>
      <c r="Q34"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27994</v>
      </c>
      <c r="F1" s="3" t="s">
        <v>23597</v>
      </c>
      <c r="G1" s="3" t="s">
        <v>23596</v>
      </c>
      <c r="H1" s="3" t="s">
        <v>23595</v>
      </c>
      <c r="I1" s="115" t="s">
        <v>27993</v>
      </c>
      <c r="J1" s="115" t="s">
        <v>100</v>
      </c>
      <c r="K1" s="115" t="s">
        <v>27992</v>
      </c>
      <c r="L1" s="115" t="s">
        <v>595</v>
      </c>
      <c r="M1" s="115" t="s">
        <v>628</v>
      </c>
      <c r="N1" s="115" t="s">
        <v>624</v>
      </c>
      <c r="O1" s="115" t="s">
        <v>27991</v>
      </c>
      <c r="P1" s="115" t="s">
        <v>27990</v>
      </c>
      <c r="Q1" s="115" t="s">
        <v>27989</v>
      </c>
    </row>
    <row r="2" spans="1:17" x14ac:dyDescent="0.2">
      <c r="A2" s="115" t="s">
        <v>8600</v>
      </c>
      <c r="B2" s="115" t="s">
        <v>8601</v>
      </c>
      <c r="C2" s="116">
        <v>0.1</v>
      </c>
      <c r="D2" s="115">
        <v>7.81</v>
      </c>
      <c r="E2" s="117">
        <v>0.46388888888888885</v>
      </c>
      <c r="I2" s="115">
        <v>3</v>
      </c>
      <c r="J2" s="115">
        <v>4065261200</v>
      </c>
      <c r="K2" s="115" t="s">
        <v>27889</v>
      </c>
      <c r="L2" s="115" t="s">
        <v>596</v>
      </c>
      <c r="M2" s="115">
        <v>196611</v>
      </c>
      <c r="N2" s="115">
        <v>46.43</v>
      </c>
      <c r="O2" s="115">
        <v>100</v>
      </c>
      <c r="P2" s="115">
        <v>22.09</v>
      </c>
      <c r="Q2" s="115">
        <v>2</v>
      </c>
    </row>
    <row r="3" spans="1:17" x14ac:dyDescent="0.2">
      <c r="A3" s="115" t="s">
        <v>6161</v>
      </c>
      <c r="B3" s="115" t="s">
        <v>6162</v>
      </c>
      <c r="C3" s="116">
        <v>0.1</v>
      </c>
      <c r="D3" s="115">
        <v>12.54</v>
      </c>
      <c r="E3" s="117">
        <v>0.42413194444444446</v>
      </c>
      <c r="I3" s="115">
        <v>2</v>
      </c>
      <c r="J3" s="115">
        <v>4381977600</v>
      </c>
      <c r="K3" s="115" t="s">
        <v>22851</v>
      </c>
      <c r="L3" s="115" t="s">
        <v>596</v>
      </c>
      <c r="M3" s="115">
        <v>131074</v>
      </c>
      <c r="N3" s="115">
        <v>4.7</v>
      </c>
      <c r="O3" s="115">
        <v>99.55</v>
      </c>
      <c r="P3" s="115">
        <v>9.8800000000000008</v>
      </c>
      <c r="Q3" s="115">
        <v>8.7100000000000009</v>
      </c>
    </row>
    <row r="4" spans="1:17" x14ac:dyDescent="0.2">
      <c r="A4" s="115" t="s">
        <v>5279</v>
      </c>
      <c r="B4" s="115" t="s">
        <v>5280</v>
      </c>
      <c r="C4" s="116">
        <v>9.9900000000000003E-2</v>
      </c>
      <c r="D4" s="115">
        <v>9.4700000000000006</v>
      </c>
      <c r="E4" s="117">
        <v>0.39809027777777778</v>
      </c>
      <c r="I4" s="115">
        <v>2</v>
      </c>
      <c r="J4" s="115">
        <v>2193884300</v>
      </c>
      <c r="K4" s="115" t="s">
        <v>27936</v>
      </c>
      <c r="L4" s="115" t="s">
        <v>596</v>
      </c>
      <c r="M4" s="115">
        <v>131074</v>
      </c>
      <c r="N4" s="115">
        <v>6.4</v>
      </c>
      <c r="O4" s="115">
        <v>100</v>
      </c>
      <c r="P4" s="115">
        <v>6.5</v>
      </c>
      <c r="Q4" s="115">
        <v>29.01</v>
      </c>
    </row>
    <row r="5" spans="1:17" x14ac:dyDescent="0.2">
      <c r="A5" s="115" t="s">
        <v>1778</v>
      </c>
      <c r="B5" s="115" t="s">
        <v>1779</v>
      </c>
      <c r="C5" s="116">
        <v>0.1003</v>
      </c>
      <c r="D5" s="115">
        <v>6.36</v>
      </c>
      <c r="E5" s="117">
        <v>0.55763888888888891</v>
      </c>
      <c r="I5" s="115">
        <v>2</v>
      </c>
      <c r="J5" s="115">
        <v>3627501400</v>
      </c>
      <c r="K5" s="115" t="s">
        <v>27988</v>
      </c>
      <c r="L5" s="115" t="s">
        <v>596</v>
      </c>
      <c r="M5" s="115">
        <v>131074</v>
      </c>
      <c r="N5" s="115">
        <v>0.45</v>
      </c>
      <c r="O5" s="115">
        <v>100</v>
      </c>
      <c r="P5" s="115">
        <v>18.68</v>
      </c>
      <c r="Q5" s="115">
        <v>3.31</v>
      </c>
    </row>
    <row r="6" spans="1:17" x14ac:dyDescent="0.2">
      <c r="A6" s="115" t="s">
        <v>27987</v>
      </c>
      <c r="B6" s="115" t="s">
        <v>27986</v>
      </c>
      <c r="C6" s="116">
        <v>0.19989999999999999</v>
      </c>
      <c r="D6" s="115">
        <v>20.53</v>
      </c>
      <c r="E6" s="117">
        <v>0.54253472222222221</v>
      </c>
      <c r="I6" s="115">
        <v>1</v>
      </c>
      <c r="J6" s="115">
        <v>1360108100</v>
      </c>
      <c r="K6" s="115" t="s">
        <v>27985</v>
      </c>
      <c r="L6" s="115" t="s">
        <v>596</v>
      </c>
      <c r="M6" s="115">
        <v>65537</v>
      </c>
      <c r="N6" s="115">
        <v>0</v>
      </c>
      <c r="O6" s="115">
        <v>98.68</v>
      </c>
      <c r="P6" s="115">
        <v>56.1</v>
      </c>
      <c r="Q6" s="115">
        <v>6.1</v>
      </c>
    </row>
    <row r="7" spans="1:17" x14ac:dyDescent="0.2">
      <c r="A7" s="115" t="s">
        <v>27418</v>
      </c>
      <c r="B7" s="115" t="s">
        <v>27417</v>
      </c>
      <c r="C7" s="116">
        <v>0.2</v>
      </c>
      <c r="D7" s="115">
        <v>33</v>
      </c>
      <c r="E7" s="117">
        <v>0.60781249999999998</v>
      </c>
      <c r="I7" s="115">
        <v>1</v>
      </c>
      <c r="J7" s="115">
        <v>847808310</v>
      </c>
      <c r="K7" s="115" t="s">
        <v>27416</v>
      </c>
      <c r="L7" s="115" t="s">
        <v>596</v>
      </c>
      <c r="M7" s="115">
        <v>65537</v>
      </c>
      <c r="N7" s="115">
        <v>0</v>
      </c>
      <c r="O7" s="115">
        <v>99.92</v>
      </c>
      <c r="P7" s="115">
        <v>55.43</v>
      </c>
      <c r="Q7" s="115">
        <v>8.5399999999999991</v>
      </c>
    </row>
    <row r="8" spans="1:17" x14ac:dyDescent="0.2">
      <c r="A8" s="115" t="s">
        <v>27984</v>
      </c>
      <c r="B8" s="115" t="s">
        <v>27983</v>
      </c>
      <c r="C8" s="116">
        <v>0.2001</v>
      </c>
      <c r="D8" s="115">
        <v>36.049999999999997</v>
      </c>
      <c r="E8" s="117">
        <v>0.4223958333333333</v>
      </c>
      <c r="I8" s="115">
        <v>1</v>
      </c>
      <c r="J8" s="115">
        <v>1411508300</v>
      </c>
      <c r="K8" s="115" t="s">
        <v>27982</v>
      </c>
      <c r="L8" s="115" t="s">
        <v>596</v>
      </c>
      <c r="M8" s="115">
        <v>65537</v>
      </c>
      <c r="N8" s="115">
        <v>0</v>
      </c>
      <c r="O8" s="115">
        <v>100</v>
      </c>
      <c r="P8" s="115">
        <v>46.29</v>
      </c>
      <c r="Q8" s="115">
        <v>12.7</v>
      </c>
    </row>
    <row r="9" spans="1:17" x14ac:dyDescent="0.2">
      <c r="A9" s="115" t="s">
        <v>11967</v>
      </c>
      <c r="B9" s="115" t="s">
        <v>11968</v>
      </c>
      <c r="C9" s="116">
        <v>0.2001</v>
      </c>
      <c r="D9" s="115">
        <v>32.799999999999997</v>
      </c>
      <c r="E9" s="117">
        <v>0.40190972222222227</v>
      </c>
      <c r="I9" s="115">
        <v>1</v>
      </c>
      <c r="J9" s="115">
        <v>1391313500</v>
      </c>
      <c r="K9" s="115" t="s">
        <v>26023</v>
      </c>
      <c r="L9" s="115" t="s">
        <v>596</v>
      </c>
      <c r="M9" s="115">
        <v>65537</v>
      </c>
      <c r="N9" s="115">
        <v>11.53</v>
      </c>
      <c r="O9" s="115">
        <v>99.65</v>
      </c>
      <c r="P9" s="115">
        <v>19.87</v>
      </c>
      <c r="Q9" s="115">
        <v>31.9</v>
      </c>
    </row>
    <row r="10" spans="1:17" x14ac:dyDescent="0.2">
      <c r="A10" s="115" t="s">
        <v>13920</v>
      </c>
      <c r="B10" s="115" t="s">
        <v>13921</v>
      </c>
      <c r="C10" s="116">
        <v>0.19980000000000001</v>
      </c>
      <c r="D10" s="115">
        <v>29.84</v>
      </c>
      <c r="E10" s="117">
        <v>0.61753472222222217</v>
      </c>
      <c r="I10" s="115">
        <v>1</v>
      </c>
      <c r="J10" s="115">
        <v>1084188660</v>
      </c>
      <c r="K10" s="115" t="s">
        <v>27981</v>
      </c>
      <c r="L10" s="115" t="s">
        <v>596</v>
      </c>
      <c r="M10" s="115">
        <v>65537</v>
      </c>
      <c r="N10" s="115">
        <v>2.16</v>
      </c>
      <c r="O10" s="115">
        <v>99.35</v>
      </c>
      <c r="P10" s="115">
        <v>24.1</v>
      </c>
      <c r="Q10" s="115">
        <v>5.36</v>
      </c>
    </row>
    <row r="11" spans="1:17" x14ac:dyDescent="0.2">
      <c r="A11" s="115" t="s">
        <v>12808</v>
      </c>
      <c r="B11" s="115" t="s">
        <v>12809</v>
      </c>
      <c r="C11" s="116">
        <v>0.1002</v>
      </c>
      <c r="D11" s="115">
        <v>16.25</v>
      </c>
      <c r="E11" s="117">
        <v>0.59861111111111109</v>
      </c>
      <c r="I11" s="115">
        <v>1</v>
      </c>
      <c r="J11" s="115">
        <v>4911161200</v>
      </c>
      <c r="K11" s="115" t="s">
        <v>27980</v>
      </c>
      <c r="L11" s="115" t="s">
        <v>596</v>
      </c>
      <c r="M11" s="115">
        <v>65537</v>
      </c>
      <c r="N11" s="115">
        <v>65.02</v>
      </c>
      <c r="O11" s="115">
        <v>61.49</v>
      </c>
      <c r="P11" s="115">
        <v>5.15</v>
      </c>
      <c r="Q11" s="115">
        <v>25.09</v>
      </c>
    </row>
    <row r="12" spans="1:17" x14ac:dyDescent="0.2">
      <c r="A12" s="115" t="s">
        <v>246</v>
      </c>
      <c r="B12" s="115" t="s">
        <v>64</v>
      </c>
      <c r="C12" s="116">
        <v>0.1</v>
      </c>
      <c r="D12" s="115">
        <v>27.39</v>
      </c>
      <c r="E12" s="117">
        <v>0.58784722222222219</v>
      </c>
      <c r="I12" s="115">
        <v>1</v>
      </c>
      <c r="J12" s="115">
        <v>4094509300</v>
      </c>
      <c r="K12" s="115" t="s">
        <v>27979</v>
      </c>
      <c r="L12" s="115" t="s">
        <v>596</v>
      </c>
      <c r="M12" s="115">
        <v>65537</v>
      </c>
      <c r="N12" s="115">
        <v>4.0199999999999996</v>
      </c>
      <c r="O12" s="115">
        <v>94.34</v>
      </c>
      <c r="P12" s="115">
        <v>43.45</v>
      </c>
      <c r="Q12" s="115">
        <v>1.75</v>
      </c>
    </row>
    <row r="13" spans="1:17" x14ac:dyDescent="0.2">
      <c r="A13" s="115" t="s">
        <v>13672</v>
      </c>
      <c r="B13" s="115" t="s">
        <v>13673</v>
      </c>
      <c r="C13" s="116">
        <v>0.10009999999999999</v>
      </c>
      <c r="D13" s="115">
        <v>10.11</v>
      </c>
      <c r="E13" s="117">
        <v>0.4513888888888889</v>
      </c>
      <c r="I13" s="115">
        <v>1</v>
      </c>
      <c r="J13" s="115">
        <v>4025536100</v>
      </c>
      <c r="K13" s="115" t="s">
        <v>27978</v>
      </c>
      <c r="L13" s="115" t="s">
        <v>596</v>
      </c>
      <c r="M13" s="115">
        <v>65537</v>
      </c>
      <c r="N13" s="115">
        <v>57.22</v>
      </c>
      <c r="O13" s="115">
        <v>63.71</v>
      </c>
      <c r="P13" s="115">
        <v>3.58</v>
      </c>
      <c r="Q13" s="115">
        <v>34.42</v>
      </c>
    </row>
    <row r="14" spans="1:17" x14ac:dyDescent="0.2">
      <c r="A14" s="115" t="s">
        <v>4812</v>
      </c>
      <c r="B14" s="115" t="s">
        <v>4813</v>
      </c>
      <c r="C14" s="116">
        <v>0.10050000000000001</v>
      </c>
      <c r="D14" s="115">
        <v>7.23</v>
      </c>
      <c r="E14" s="117">
        <v>0.4536458333333333</v>
      </c>
      <c r="I14" s="115">
        <v>1</v>
      </c>
      <c r="J14" s="115">
        <v>2969162200</v>
      </c>
      <c r="K14" s="115" t="s">
        <v>27977</v>
      </c>
      <c r="L14" s="115" t="s">
        <v>596</v>
      </c>
      <c r="M14" s="115">
        <v>131076</v>
      </c>
      <c r="N14" s="115">
        <v>51.55</v>
      </c>
      <c r="O14" s="115">
        <v>93.68</v>
      </c>
      <c r="P14" s="115">
        <v>12.42</v>
      </c>
      <c r="Q14" s="115">
        <v>21.4</v>
      </c>
    </row>
    <row r="15" spans="1:17" x14ac:dyDescent="0.2">
      <c r="A15" s="115" t="s">
        <v>6960</v>
      </c>
      <c r="B15" s="115" t="s">
        <v>6961</v>
      </c>
      <c r="C15" s="116">
        <v>0.1</v>
      </c>
      <c r="D15" s="115">
        <v>3.08</v>
      </c>
      <c r="E15" s="117">
        <v>0.43784722222222222</v>
      </c>
      <c r="I15" s="115">
        <v>1</v>
      </c>
      <c r="J15" s="115">
        <v>4898514000</v>
      </c>
      <c r="K15" s="115" t="s">
        <v>27976</v>
      </c>
      <c r="L15" s="115" t="s">
        <v>596</v>
      </c>
      <c r="M15" s="115">
        <v>65537</v>
      </c>
      <c r="N15" s="115">
        <v>33.24</v>
      </c>
      <c r="O15" s="115">
        <v>84.05</v>
      </c>
      <c r="P15" s="115">
        <v>6.93</v>
      </c>
      <c r="Q15" s="115">
        <v>59.46</v>
      </c>
    </row>
    <row r="16" spans="1:17" x14ac:dyDescent="0.2">
      <c r="A16" s="115" t="s">
        <v>4356</v>
      </c>
      <c r="B16" s="115" t="s">
        <v>4357</v>
      </c>
      <c r="C16" s="116">
        <v>0.10009999999999999</v>
      </c>
      <c r="D16" s="115">
        <v>10.88</v>
      </c>
      <c r="E16" s="117">
        <v>0.43611111111111112</v>
      </c>
      <c r="I16" s="115">
        <v>1</v>
      </c>
      <c r="J16" s="115">
        <v>2657662400</v>
      </c>
      <c r="K16" s="115" t="s">
        <v>27975</v>
      </c>
      <c r="L16" s="115" t="s">
        <v>596</v>
      </c>
      <c r="M16" s="115">
        <v>65537</v>
      </c>
      <c r="N16" s="115">
        <v>8</v>
      </c>
      <c r="O16" s="115">
        <v>77.930000000000007</v>
      </c>
      <c r="P16" s="115">
        <v>8.3000000000000007</v>
      </c>
      <c r="Q16" s="115">
        <v>21.12</v>
      </c>
    </row>
    <row r="17" spans="1:17" x14ac:dyDescent="0.2">
      <c r="A17" s="115" t="s">
        <v>3901</v>
      </c>
      <c r="B17" s="115" t="s">
        <v>3902</v>
      </c>
      <c r="C17" s="116">
        <v>0.10050000000000001</v>
      </c>
      <c r="D17" s="115">
        <v>10.07</v>
      </c>
      <c r="E17" s="117">
        <v>0.45173611111111112</v>
      </c>
      <c r="I17" s="115">
        <v>1</v>
      </c>
      <c r="J17" s="115">
        <v>8169607800</v>
      </c>
      <c r="K17" s="115" t="s">
        <v>27974</v>
      </c>
      <c r="L17" s="115" t="s">
        <v>596</v>
      </c>
      <c r="M17" s="115">
        <v>65537</v>
      </c>
      <c r="N17" s="115">
        <v>42.7</v>
      </c>
      <c r="O17" s="115">
        <v>56.75</v>
      </c>
      <c r="P17" s="115">
        <v>8.01</v>
      </c>
      <c r="Q17" s="115">
        <v>18.8</v>
      </c>
    </row>
    <row r="18" spans="1:17" x14ac:dyDescent="0.2">
      <c r="A18" s="115" t="s">
        <v>1367</v>
      </c>
      <c r="B18" s="115" t="s">
        <v>1368</v>
      </c>
      <c r="C18" s="116">
        <v>9.9199999999999997E-2</v>
      </c>
      <c r="D18" s="115">
        <v>2.66</v>
      </c>
      <c r="E18" s="117">
        <v>0.3989583333333333</v>
      </c>
      <c r="I18" s="115">
        <v>1</v>
      </c>
      <c r="J18" s="115">
        <v>6930262000</v>
      </c>
      <c r="K18" s="115" t="s">
        <v>27973</v>
      </c>
      <c r="L18" s="115" t="s">
        <v>596</v>
      </c>
      <c r="M18" s="115">
        <v>65537</v>
      </c>
      <c r="N18" s="115">
        <v>15.91</v>
      </c>
      <c r="O18" s="115">
        <v>100</v>
      </c>
      <c r="P18" s="115">
        <v>5.9</v>
      </c>
      <c r="Q18" s="115">
        <v>30.52</v>
      </c>
    </row>
    <row r="19" spans="1:17" x14ac:dyDescent="0.2">
      <c r="A19" s="115" t="s">
        <v>18613</v>
      </c>
      <c r="B19" s="115" t="s">
        <v>18614</v>
      </c>
      <c r="C19" s="116">
        <v>0.1</v>
      </c>
      <c r="D19" s="115">
        <v>83.16</v>
      </c>
      <c r="E19" s="117">
        <v>0.56736111111111109</v>
      </c>
      <c r="I19" s="115">
        <v>1</v>
      </c>
      <c r="J19" s="115">
        <v>1387108800</v>
      </c>
      <c r="K19" s="115" t="s">
        <v>26654</v>
      </c>
      <c r="L19" s="115" t="s">
        <v>596</v>
      </c>
      <c r="M19" s="115">
        <v>65537</v>
      </c>
      <c r="N19" s="115">
        <v>17.48</v>
      </c>
      <c r="O19" s="115">
        <v>38.549999999999997</v>
      </c>
      <c r="P19" s="115">
        <v>10.07</v>
      </c>
      <c r="Q19" s="115">
        <v>53.8</v>
      </c>
    </row>
    <row r="20" spans="1:17" x14ac:dyDescent="0.2">
      <c r="A20" s="115" t="s">
        <v>973</v>
      </c>
      <c r="B20" s="115" t="s">
        <v>974</v>
      </c>
      <c r="C20" s="116">
        <v>0.1002</v>
      </c>
      <c r="D20" s="115">
        <v>32.51</v>
      </c>
      <c r="E20" s="117">
        <v>0.58906249999999993</v>
      </c>
      <c r="I20" s="115">
        <v>1</v>
      </c>
      <c r="J20" s="115">
        <v>5659734100</v>
      </c>
      <c r="K20" s="115" t="s">
        <v>27972</v>
      </c>
      <c r="L20" s="115" t="s">
        <v>596</v>
      </c>
      <c r="M20" s="115">
        <v>65537</v>
      </c>
      <c r="N20" s="115">
        <v>36.22</v>
      </c>
      <c r="O20" s="115">
        <v>86.51</v>
      </c>
      <c r="P20" s="115">
        <v>5.5</v>
      </c>
      <c r="Q20" s="115">
        <v>5.92</v>
      </c>
    </row>
    <row r="21" spans="1:17" x14ac:dyDescent="0.2">
      <c r="A21" s="115" t="s">
        <v>10439</v>
      </c>
      <c r="B21" s="115" t="s">
        <v>10440</v>
      </c>
      <c r="C21" s="116">
        <v>0.1007</v>
      </c>
      <c r="D21" s="115">
        <v>7.54</v>
      </c>
      <c r="E21" s="117">
        <v>0.39756944444444442</v>
      </c>
      <c r="I21" s="115">
        <v>1</v>
      </c>
      <c r="J21" s="115">
        <v>2962360400</v>
      </c>
      <c r="K21" s="115" t="s">
        <v>27971</v>
      </c>
      <c r="L21" s="115" t="s">
        <v>596</v>
      </c>
      <c r="M21" s="115">
        <v>65537</v>
      </c>
      <c r="N21" s="115">
        <v>36.21</v>
      </c>
      <c r="O21" s="115">
        <v>86.08</v>
      </c>
      <c r="P21" s="115">
        <v>2.67</v>
      </c>
      <c r="Q21" s="115">
        <v>81.73</v>
      </c>
    </row>
    <row r="22" spans="1:17" x14ac:dyDescent="0.2">
      <c r="A22" s="115" t="s">
        <v>10912</v>
      </c>
      <c r="B22" s="115" t="s">
        <v>10913</v>
      </c>
      <c r="C22" s="116">
        <v>0.1</v>
      </c>
      <c r="D22" s="115">
        <v>10.45</v>
      </c>
      <c r="E22" s="117">
        <v>0.40885416666666669</v>
      </c>
      <c r="I22" s="115">
        <v>1</v>
      </c>
      <c r="J22" s="115">
        <v>3477228700</v>
      </c>
      <c r="K22" s="115" t="s">
        <v>27970</v>
      </c>
      <c r="L22" s="115" t="s">
        <v>596</v>
      </c>
      <c r="M22" s="115">
        <v>65537</v>
      </c>
      <c r="N22" s="115">
        <v>29.28</v>
      </c>
      <c r="O22" s="115">
        <v>50.32</v>
      </c>
      <c r="P22" s="115">
        <v>6.83</v>
      </c>
      <c r="Q22" s="115">
        <v>17.05</v>
      </c>
    </row>
    <row r="23" spans="1:17" x14ac:dyDescent="0.2">
      <c r="A23" s="115" t="s">
        <v>12238</v>
      </c>
      <c r="B23" s="115" t="s">
        <v>12239</v>
      </c>
      <c r="C23" s="116">
        <v>0.1</v>
      </c>
      <c r="D23" s="115">
        <v>5.0599999999999996</v>
      </c>
      <c r="E23" s="117">
        <v>0.41788194444444443</v>
      </c>
      <c r="I23" s="115">
        <v>1</v>
      </c>
      <c r="J23" s="115">
        <v>3252857100</v>
      </c>
      <c r="K23" s="115" t="s">
        <v>27969</v>
      </c>
      <c r="L23" s="115" t="s">
        <v>596</v>
      </c>
      <c r="M23" s="115">
        <v>65537</v>
      </c>
      <c r="N23" s="115">
        <v>8.65</v>
      </c>
      <c r="O23" s="115">
        <v>42.15</v>
      </c>
      <c r="P23" s="115">
        <v>9.19</v>
      </c>
      <c r="Q23" s="115">
        <v>11.85</v>
      </c>
    </row>
    <row r="24" spans="1:17" x14ac:dyDescent="0.2">
      <c r="A24" s="115" t="s">
        <v>8325</v>
      </c>
      <c r="B24" s="115" t="s">
        <v>8326</v>
      </c>
      <c r="C24" s="116">
        <v>9.9699999999999997E-2</v>
      </c>
      <c r="D24" s="115">
        <v>10.92</v>
      </c>
      <c r="E24" s="117">
        <v>0.4602430555555555</v>
      </c>
      <c r="I24" s="115">
        <v>1</v>
      </c>
      <c r="J24" s="115">
        <v>2198450900</v>
      </c>
      <c r="K24" s="115" t="s">
        <v>27968</v>
      </c>
      <c r="L24" s="115" t="s">
        <v>596</v>
      </c>
      <c r="M24" s="115">
        <v>65537</v>
      </c>
      <c r="N24" s="115">
        <v>22.41</v>
      </c>
      <c r="O24" s="115">
        <v>80.650000000000006</v>
      </c>
      <c r="P24" s="115">
        <v>7.6</v>
      </c>
      <c r="Q24" s="115">
        <v>18.559999999999999</v>
      </c>
    </row>
    <row r="25" spans="1:17" x14ac:dyDescent="0.2">
      <c r="A25" s="115" t="s">
        <v>7825</v>
      </c>
      <c r="B25" s="115" t="s">
        <v>7826</v>
      </c>
      <c r="C25" s="116">
        <v>9.9500000000000005E-2</v>
      </c>
      <c r="D25" s="115">
        <v>9.39</v>
      </c>
      <c r="E25" s="117">
        <v>0.58194444444444449</v>
      </c>
      <c r="I25" s="115">
        <v>1</v>
      </c>
      <c r="J25" s="115">
        <v>2297191200</v>
      </c>
      <c r="K25" s="115" t="s">
        <v>27765</v>
      </c>
      <c r="L25" s="115" t="s">
        <v>596</v>
      </c>
      <c r="M25" s="115">
        <v>262150</v>
      </c>
      <c r="N25" s="115">
        <v>35.979999999999997</v>
      </c>
      <c r="O25" s="115">
        <v>80.290000000000006</v>
      </c>
      <c r="P25" s="115">
        <v>17.3</v>
      </c>
      <c r="Q25" s="115">
        <v>2.75</v>
      </c>
    </row>
    <row r="26" spans="1:17" x14ac:dyDescent="0.2">
      <c r="A26" s="115" t="s">
        <v>1156</v>
      </c>
      <c r="B26" s="115" t="s">
        <v>1157</v>
      </c>
      <c r="C26" s="116">
        <v>0.1</v>
      </c>
      <c r="D26" s="115">
        <v>29.38</v>
      </c>
      <c r="E26" s="117">
        <v>0.56111111111111112</v>
      </c>
      <c r="I26" s="115">
        <v>1</v>
      </c>
      <c r="J26" s="115">
        <v>17935874000</v>
      </c>
      <c r="K26" s="115" t="s">
        <v>26977</v>
      </c>
      <c r="L26" s="115" t="s">
        <v>596</v>
      </c>
      <c r="M26" s="115">
        <v>65537</v>
      </c>
      <c r="N26" s="115">
        <v>14.01</v>
      </c>
      <c r="O26" s="115">
        <v>67.069999999999993</v>
      </c>
      <c r="P26" s="115">
        <v>1.63</v>
      </c>
      <c r="Q26" s="115">
        <v>14.49</v>
      </c>
    </row>
    <row r="27" spans="1:17" x14ac:dyDescent="0.2">
      <c r="A27" s="115" t="s">
        <v>9833</v>
      </c>
      <c r="B27" s="115" t="s">
        <v>9834</v>
      </c>
      <c r="C27" s="116">
        <v>0.1004</v>
      </c>
      <c r="D27" s="115">
        <v>7.67</v>
      </c>
      <c r="E27" s="117">
        <v>0.39999999999999997</v>
      </c>
      <c r="I27" s="115">
        <v>1</v>
      </c>
      <c r="J27" s="115">
        <v>4225515700</v>
      </c>
      <c r="K27" s="115" t="s">
        <v>27967</v>
      </c>
      <c r="L27" s="115" t="s">
        <v>596</v>
      </c>
      <c r="M27" s="115">
        <v>65537</v>
      </c>
      <c r="N27" s="115">
        <v>69.319999999999993</v>
      </c>
      <c r="O27" s="115">
        <v>78.59</v>
      </c>
      <c r="P27" s="115">
        <v>3.63</v>
      </c>
      <c r="Q27" s="115">
        <v>45.57</v>
      </c>
    </row>
    <row r="28" spans="1:17" x14ac:dyDescent="0.2">
      <c r="A28" s="115" t="s">
        <v>7207</v>
      </c>
      <c r="B28" s="115" t="s">
        <v>7208</v>
      </c>
      <c r="C28" s="116">
        <v>0.1002</v>
      </c>
      <c r="D28" s="115">
        <v>13.4</v>
      </c>
      <c r="E28" s="117">
        <v>0.61076388888888888</v>
      </c>
      <c r="I28" s="115">
        <v>1</v>
      </c>
      <c r="J28" s="115">
        <v>5737838200</v>
      </c>
      <c r="K28" s="115" t="s">
        <v>26431</v>
      </c>
      <c r="L28" s="115" t="s">
        <v>596</v>
      </c>
      <c r="M28" s="115">
        <v>65537</v>
      </c>
      <c r="N28" s="115">
        <v>57.14</v>
      </c>
      <c r="O28" s="115">
        <v>74.47</v>
      </c>
      <c r="P28" s="115">
        <v>5.87</v>
      </c>
      <c r="Q28" s="115">
        <v>20.79</v>
      </c>
    </row>
    <row r="29" spans="1:17" x14ac:dyDescent="0.2">
      <c r="A29" s="115" t="s">
        <v>10456</v>
      </c>
      <c r="B29" s="115" t="s">
        <v>10457</v>
      </c>
      <c r="C29" s="116">
        <v>0.10009999999999999</v>
      </c>
      <c r="D29" s="115">
        <v>7.58</v>
      </c>
      <c r="E29" s="117">
        <v>0.57552083333333337</v>
      </c>
      <c r="I29" s="115">
        <v>1</v>
      </c>
      <c r="J29" s="115">
        <v>5595602300</v>
      </c>
      <c r="K29" s="115" t="s">
        <v>27888</v>
      </c>
      <c r="L29" s="115" t="s">
        <v>596</v>
      </c>
      <c r="M29" s="115">
        <v>131075</v>
      </c>
      <c r="N29" s="115">
        <v>56.46</v>
      </c>
      <c r="O29" s="115">
        <v>100</v>
      </c>
      <c r="P29" s="115">
        <v>7.66</v>
      </c>
      <c r="Q29" s="115">
        <v>4.63</v>
      </c>
    </row>
    <row r="30" spans="1:17" x14ac:dyDescent="0.2">
      <c r="A30" s="115" t="s">
        <v>4711</v>
      </c>
      <c r="B30" s="115" t="s">
        <v>4712</v>
      </c>
      <c r="C30" s="116">
        <v>9.9599999999999994E-2</v>
      </c>
      <c r="D30" s="115">
        <v>5.85</v>
      </c>
      <c r="E30" s="117">
        <v>0.40850694444444446</v>
      </c>
      <c r="I30" s="115">
        <v>1</v>
      </c>
      <c r="J30" s="115">
        <v>2646035100</v>
      </c>
      <c r="K30" s="115" t="s">
        <v>14920</v>
      </c>
      <c r="L30" s="115" t="s">
        <v>596</v>
      </c>
      <c r="M30" s="115">
        <v>65537</v>
      </c>
      <c r="N30" s="115">
        <v>47.47</v>
      </c>
      <c r="O30" s="115">
        <v>100</v>
      </c>
      <c r="P30" s="115">
        <v>6.9</v>
      </c>
      <c r="Q30" s="115">
        <v>13.73</v>
      </c>
    </row>
    <row r="31" spans="1:17" x14ac:dyDescent="0.2">
      <c r="A31" s="115" t="s">
        <v>7367</v>
      </c>
      <c r="B31" s="115" t="s">
        <v>7368</v>
      </c>
      <c r="C31" s="116">
        <v>0.10009999999999999</v>
      </c>
      <c r="D31" s="115">
        <v>8.4600000000000009</v>
      </c>
      <c r="E31" s="117">
        <v>0.4236111111111111</v>
      </c>
      <c r="I31" s="115">
        <v>1</v>
      </c>
      <c r="J31" s="115">
        <v>4055047000</v>
      </c>
      <c r="K31" s="115" t="s">
        <v>27966</v>
      </c>
      <c r="L31" s="115" t="s">
        <v>596</v>
      </c>
      <c r="M31" s="115">
        <v>131076</v>
      </c>
      <c r="N31" s="115">
        <v>44.82</v>
      </c>
      <c r="O31" s="115">
        <v>90.47</v>
      </c>
      <c r="P31" s="115">
        <v>11.15</v>
      </c>
      <c r="Q31" s="115">
        <v>12.68</v>
      </c>
    </row>
    <row r="32" spans="1:17" x14ac:dyDescent="0.2">
      <c r="A32" s="115" t="s">
        <v>2354</v>
      </c>
      <c r="B32" s="115" t="s">
        <v>18530</v>
      </c>
      <c r="C32" s="116">
        <v>0.1</v>
      </c>
      <c r="D32" s="115">
        <v>7.15</v>
      </c>
      <c r="E32" s="117">
        <v>0.44687499999999997</v>
      </c>
      <c r="I32" s="115">
        <v>1</v>
      </c>
      <c r="J32" s="115">
        <v>3467263800</v>
      </c>
      <c r="K32" s="115" t="s">
        <v>27965</v>
      </c>
      <c r="L32" s="115" t="s">
        <v>596</v>
      </c>
      <c r="M32" s="115">
        <v>65537</v>
      </c>
      <c r="N32" s="115">
        <v>54.78</v>
      </c>
      <c r="O32" s="115">
        <v>100</v>
      </c>
      <c r="P32" s="115">
        <v>3.71</v>
      </c>
      <c r="Q32" s="115">
        <v>34.74</v>
      </c>
    </row>
    <row r="33" spans="1:17" x14ac:dyDescent="0.2">
      <c r="A33" s="115" t="s">
        <v>1115</v>
      </c>
      <c r="B33" s="115" t="s">
        <v>1116</v>
      </c>
      <c r="C33" s="116">
        <v>0.1003</v>
      </c>
      <c r="D33" s="115">
        <v>16.350000000000001</v>
      </c>
      <c r="E33" s="117">
        <v>0.56475694444444446</v>
      </c>
      <c r="I33" s="115">
        <v>1</v>
      </c>
      <c r="J33" s="115">
        <v>44140848000</v>
      </c>
      <c r="K33" s="115" t="s">
        <v>27964</v>
      </c>
      <c r="L33" s="115" t="s">
        <v>596</v>
      </c>
      <c r="M33" s="115">
        <v>65537</v>
      </c>
      <c r="N33" s="115">
        <v>61.38</v>
      </c>
      <c r="O33" s="115">
        <v>66.680000000000007</v>
      </c>
      <c r="P33" s="115">
        <v>1.77</v>
      </c>
      <c r="Q33" s="115">
        <v>7.45</v>
      </c>
    </row>
    <row r="34" spans="1:17" x14ac:dyDescent="0.2">
      <c r="A34" s="115" t="s">
        <v>4128</v>
      </c>
      <c r="B34" s="115" t="s">
        <v>4129</v>
      </c>
      <c r="C34" s="116">
        <v>-9.6500000000000002E-2</v>
      </c>
      <c r="D34" s="115">
        <v>10.39</v>
      </c>
      <c r="E34" s="115" t="s">
        <v>390</v>
      </c>
      <c r="I34" s="115">
        <v>0</v>
      </c>
      <c r="J34" s="115">
        <v>4158370100</v>
      </c>
      <c r="K34" s="115" t="s">
        <v>390</v>
      </c>
      <c r="L34" s="115" t="s">
        <v>390</v>
      </c>
      <c r="M34" s="115">
        <v>0</v>
      </c>
      <c r="N34" s="115">
        <v>2.63</v>
      </c>
      <c r="O34" s="115">
        <v>22.56</v>
      </c>
      <c r="P34" s="115">
        <v>2.79</v>
      </c>
      <c r="Q34" s="115" t="s">
        <v>390</v>
      </c>
    </row>
    <row r="35" spans="1:17" x14ac:dyDescent="0.2">
      <c r="A35" s="115" t="s">
        <v>10985</v>
      </c>
      <c r="B35" s="115" t="s">
        <v>10986</v>
      </c>
      <c r="C35" s="116">
        <v>8.1000000000000003E-2</v>
      </c>
      <c r="D35" s="115">
        <v>16.54</v>
      </c>
      <c r="E35" s="117">
        <v>0.45572916666666669</v>
      </c>
      <c r="F35" s="3">
        <v>16.829999999999998</v>
      </c>
      <c r="G35" s="3">
        <v>16.79</v>
      </c>
      <c r="H35" s="3">
        <f>AVERAGE((G35-F35)*100/G35)</f>
        <v>-0.23823704586062627</v>
      </c>
      <c r="I35" s="115">
        <v>0</v>
      </c>
      <c r="J35" s="115">
        <v>3701987300</v>
      </c>
      <c r="K35" s="115" t="s">
        <v>390</v>
      </c>
      <c r="L35" s="115" t="s">
        <v>390</v>
      </c>
      <c r="M35" s="115">
        <v>0</v>
      </c>
      <c r="N35" s="115">
        <v>2.98</v>
      </c>
      <c r="O35" s="115">
        <v>94.09</v>
      </c>
      <c r="P35" s="115">
        <v>17.41</v>
      </c>
      <c r="Q35" s="115" t="s">
        <v>390</v>
      </c>
    </row>
    <row r="36" spans="1:17" x14ac:dyDescent="0.2">
      <c r="A36" s="115" t="s">
        <v>8579</v>
      </c>
      <c r="B36" s="115" t="s">
        <v>16886</v>
      </c>
      <c r="C36" s="116">
        <v>4.4600000000000001E-2</v>
      </c>
      <c r="D36" s="115">
        <v>14.76</v>
      </c>
      <c r="E36" s="117">
        <v>0.3991319444444445</v>
      </c>
      <c r="F36" s="3">
        <v>15.54</v>
      </c>
      <c r="G36" s="3">
        <v>14.14</v>
      </c>
      <c r="H36" s="3">
        <f t="shared" ref="H36:H42" si="0">AVERAGE((G36-F36)*100/G36)</f>
        <v>-9.9009900990098902</v>
      </c>
      <c r="I36" s="115">
        <v>0</v>
      </c>
      <c r="J36" s="115">
        <v>5883899700</v>
      </c>
      <c r="K36" s="115" t="s">
        <v>390</v>
      </c>
      <c r="L36" s="115" t="s">
        <v>390</v>
      </c>
      <c r="M36" s="115">
        <v>0</v>
      </c>
      <c r="N36" s="115">
        <v>29.94</v>
      </c>
      <c r="O36" s="115">
        <v>92.22</v>
      </c>
      <c r="P36" s="115">
        <v>4.8099999999999996</v>
      </c>
      <c r="Q36" s="115" t="s">
        <v>390</v>
      </c>
    </row>
    <row r="37" spans="1:17" x14ac:dyDescent="0.2">
      <c r="A37" s="115" t="s">
        <v>1019</v>
      </c>
      <c r="B37" s="115" t="s">
        <v>1020</v>
      </c>
      <c r="C37" s="116">
        <v>4.9299999999999997E-2</v>
      </c>
      <c r="D37" s="115">
        <v>2.13</v>
      </c>
      <c r="E37" s="117">
        <v>0.41440972222222222</v>
      </c>
      <c r="F37" s="3">
        <v>2.23</v>
      </c>
      <c r="G37" s="3">
        <v>2.06</v>
      </c>
      <c r="H37" s="3">
        <f t="shared" si="0"/>
        <v>-8.2524271844660166</v>
      </c>
      <c r="I37" s="115">
        <v>0</v>
      </c>
      <c r="J37" s="115">
        <v>2772512300</v>
      </c>
      <c r="K37" s="115" t="s">
        <v>390</v>
      </c>
      <c r="L37" s="115" t="s">
        <v>390</v>
      </c>
      <c r="M37" s="115">
        <v>0</v>
      </c>
      <c r="N37" s="115">
        <v>4.2300000000000004</v>
      </c>
      <c r="O37" s="115">
        <v>86.16</v>
      </c>
      <c r="P37" s="115">
        <v>12.12</v>
      </c>
      <c r="Q37" s="115" t="s">
        <v>390</v>
      </c>
    </row>
    <row r="38" spans="1:17" x14ac:dyDescent="0.2">
      <c r="A38" s="115" t="s">
        <v>5775</v>
      </c>
      <c r="B38" s="115" t="s">
        <v>5776</v>
      </c>
      <c r="C38" s="116">
        <v>6.2600000000000003E-2</v>
      </c>
      <c r="D38" s="115">
        <v>13.07</v>
      </c>
      <c r="E38" s="117">
        <v>0.42569444444444443</v>
      </c>
      <c r="F38" s="3">
        <v>13.53</v>
      </c>
      <c r="G38" s="3">
        <v>12</v>
      </c>
      <c r="H38" s="3">
        <f t="shared" si="0"/>
        <v>-12.749999999999995</v>
      </c>
      <c r="I38" s="115">
        <v>0</v>
      </c>
      <c r="J38" s="115">
        <v>8719618400</v>
      </c>
      <c r="K38" s="115" t="s">
        <v>390</v>
      </c>
      <c r="L38" s="115" t="s">
        <v>390</v>
      </c>
      <c r="M38" s="115">
        <v>0</v>
      </c>
      <c r="N38" s="115">
        <v>71.12</v>
      </c>
      <c r="O38" s="115">
        <v>78.3</v>
      </c>
      <c r="P38" s="115">
        <v>18.940000000000001</v>
      </c>
      <c r="Q38" s="115" t="s">
        <v>390</v>
      </c>
    </row>
    <row r="39" spans="1:17" x14ac:dyDescent="0.2">
      <c r="A39" s="115" t="s">
        <v>4661</v>
      </c>
      <c r="B39" s="115" t="s">
        <v>4662</v>
      </c>
      <c r="C39" s="116">
        <v>5.8099999999999999E-2</v>
      </c>
      <c r="D39" s="115">
        <v>7.83</v>
      </c>
      <c r="E39" s="117">
        <v>0.4045138888888889</v>
      </c>
      <c r="F39" s="3">
        <v>8.14</v>
      </c>
      <c r="G39" s="3">
        <v>7.44</v>
      </c>
      <c r="H39" s="3">
        <f t="shared" si="0"/>
        <v>-9.4086021505376358</v>
      </c>
      <c r="I39" s="115">
        <v>0</v>
      </c>
      <c r="J39" s="115">
        <v>7188060500</v>
      </c>
      <c r="K39" s="115" t="s">
        <v>390</v>
      </c>
      <c r="L39" s="115" t="s">
        <v>390</v>
      </c>
      <c r="M39" s="115">
        <v>0</v>
      </c>
      <c r="N39" s="115">
        <v>38.369999999999997</v>
      </c>
      <c r="O39" s="115">
        <v>94.92</v>
      </c>
      <c r="P39" s="115">
        <v>9.59</v>
      </c>
      <c r="Q39" s="115" t="s">
        <v>390</v>
      </c>
    </row>
    <row r="40" spans="1:17" x14ac:dyDescent="0.2">
      <c r="A40" s="115" t="s">
        <v>5739</v>
      </c>
      <c r="B40" s="115" t="s">
        <v>5740</v>
      </c>
      <c r="C40" s="116">
        <v>-0.2</v>
      </c>
      <c r="D40" s="115">
        <v>41.61</v>
      </c>
      <c r="E40" s="115" t="s">
        <v>390</v>
      </c>
      <c r="I40" s="115">
        <v>0</v>
      </c>
      <c r="J40" s="115">
        <v>5478651400</v>
      </c>
      <c r="K40" s="115" t="s">
        <v>390</v>
      </c>
      <c r="L40" s="115" t="s">
        <v>390</v>
      </c>
      <c r="M40" s="115">
        <v>0</v>
      </c>
      <c r="N40" s="115">
        <v>63.26</v>
      </c>
      <c r="O40" s="115">
        <v>44.47</v>
      </c>
      <c r="P40" s="115">
        <v>1.87</v>
      </c>
      <c r="Q40" s="115" t="s">
        <v>390</v>
      </c>
    </row>
    <row r="41" spans="1:17" x14ac:dyDescent="0.2">
      <c r="A41" s="115" t="s">
        <v>12235</v>
      </c>
      <c r="B41" s="115" t="s">
        <v>12236</v>
      </c>
      <c r="C41" s="116">
        <v>5.6599999999999998E-2</v>
      </c>
      <c r="D41" s="115">
        <v>22.42</v>
      </c>
      <c r="E41" s="117">
        <v>0.40833333333333338</v>
      </c>
      <c r="F41" s="3">
        <v>23.34</v>
      </c>
      <c r="G41" s="3">
        <v>22.98</v>
      </c>
      <c r="H41" s="3">
        <f t="shared" si="0"/>
        <v>-1.5665796344647493</v>
      </c>
      <c r="I41" s="115">
        <v>0</v>
      </c>
      <c r="J41" s="115">
        <v>3115796900</v>
      </c>
      <c r="K41" s="115" t="s">
        <v>390</v>
      </c>
      <c r="L41" s="115" t="s">
        <v>390</v>
      </c>
      <c r="M41" s="115">
        <v>0</v>
      </c>
      <c r="N41" s="115">
        <v>16.600000000000001</v>
      </c>
      <c r="O41" s="115">
        <v>63.55</v>
      </c>
      <c r="P41" s="115">
        <v>8.82</v>
      </c>
      <c r="Q41" s="115" t="s">
        <v>390</v>
      </c>
    </row>
    <row r="42" spans="1:17" x14ac:dyDescent="0.2">
      <c r="A42" s="115" t="s">
        <v>8456</v>
      </c>
      <c r="B42" s="115" t="s">
        <v>8457</v>
      </c>
      <c r="C42" s="116">
        <v>6.7599999999999993E-2</v>
      </c>
      <c r="D42" s="115">
        <v>44.2</v>
      </c>
      <c r="E42" s="117">
        <v>0.5522569444444444</v>
      </c>
      <c r="F42" s="3">
        <v>45.54</v>
      </c>
      <c r="G42" s="3">
        <v>43.4</v>
      </c>
      <c r="H42" s="3">
        <f t="shared" si="0"/>
        <v>-4.9308755760368674</v>
      </c>
      <c r="I42" s="115">
        <v>0</v>
      </c>
      <c r="J42" s="115">
        <v>41089261000</v>
      </c>
      <c r="K42" s="115" t="s">
        <v>390</v>
      </c>
      <c r="L42" s="115" t="s">
        <v>390</v>
      </c>
      <c r="M42" s="115">
        <v>0</v>
      </c>
      <c r="N42" s="115">
        <v>59.54</v>
      </c>
      <c r="O42" s="115">
        <v>87.24</v>
      </c>
      <c r="P42" s="115">
        <v>11.39</v>
      </c>
      <c r="Q42" s="115" t="s">
        <v>390</v>
      </c>
    </row>
    <row r="43" spans="1:17" x14ac:dyDescent="0.2">
      <c r="A43" s="115" t="s">
        <v>22748</v>
      </c>
      <c r="B43" s="115" t="s">
        <v>22749</v>
      </c>
      <c r="C43" s="116">
        <v>-0.1</v>
      </c>
      <c r="D43" s="115">
        <v>18.89</v>
      </c>
      <c r="E43" s="115" t="s">
        <v>390</v>
      </c>
      <c r="I43" s="115">
        <v>0</v>
      </c>
      <c r="J43" s="115">
        <v>6126027000</v>
      </c>
      <c r="K43" s="115" t="s">
        <v>390</v>
      </c>
      <c r="L43" s="115" t="s">
        <v>390</v>
      </c>
      <c r="M43" s="115">
        <v>0</v>
      </c>
      <c r="N43" s="115">
        <v>0.38</v>
      </c>
      <c r="O43" s="115">
        <v>18.02</v>
      </c>
      <c r="P43" s="115">
        <v>33.07</v>
      </c>
      <c r="Q43" s="115" t="s">
        <v>390</v>
      </c>
    </row>
    <row r="44" spans="1:17" x14ac:dyDescent="0.2">
      <c r="A44" s="115" t="s">
        <v>10168</v>
      </c>
      <c r="B44" s="115" t="s">
        <v>10169</v>
      </c>
      <c r="C44" s="116">
        <v>-9.9900000000000003E-2</v>
      </c>
      <c r="D44" s="115">
        <v>6.67</v>
      </c>
      <c r="E44" s="115" t="s">
        <v>390</v>
      </c>
      <c r="I44" s="115">
        <v>0</v>
      </c>
      <c r="J44" s="115">
        <v>13877405000</v>
      </c>
      <c r="K44" s="115" t="s">
        <v>390</v>
      </c>
      <c r="L44" s="115" t="s">
        <v>390</v>
      </c>
      <c r="M44" s="115">
        <v>0</v>
      </c>
      <c r="N44" s="115">
        <v>66.8</v>
      </c>
      <c r="O44" s="115">
        <v>66.599999999999994</v>
      </c>
      <c r="P44" s="115">
        <v>12.54</v>
      </c>
      <c r="Q44" s="115" t="s">
        <v>390</v>
      </c>
    </row>
    <row r="45" spans="1:17" x14ac:dyDescent="0.2">
      <c r="A45" s="115" t="s">
        <v>9799</v>
      </c>
      <c r="B45" s="115" t="s">
        <v>9800</v>
      </c>
      <c r="C45" s="116">
        <v>-0.1</v>
      </c>
      <c r="D45" s="115">
        <v>7.29</v>
      </c>
      <c r="E45" s="115" t="s">
        <v>390</v>
      </c>
      <c r="I45" s="115">
        <v>0</v>
      </c>
      <c r="J45" s="115">
        <v>5400268700</v>
      </c>
      <c r="K45" s="115" t="s">
        <v>390</v>
      </c>
      <c r="L45" s="115" t="s">
        <v>390</v>
      </c>
      <c r="M45" s="115">
        <v>0</v>
      </c>
      <c r="N45" s="115">
        <v>39.619999999999997</v>
      </c>
      <c r="O45" s="115">
        <v>48.77</v>
      </c>
      <c r="P45" s="115">
        <v>12.09</v>
      </c>
      <c r="Q45" s="115" t="s">
        <v>390</v>
      </c>
    </row>
    <row r="46" spans="1:17" x14ac:dyDescent="0.2">
      <c r="A46" s="115" t="s">
        <v>5383</v>
      </c>
      <c r="B46" s="115" t="s">
        <v>5384</v>
      </c>
      <c r="C46" s="116">
        <v>-0.10050000000000001</v>
      </c>
      <c r="D46" s="115">
        <v>6.89</v>
      </c>
      <c r="E46" s="115" t="s">
        <v>390</v>
      </c>
      <c r="I46" s="115">
        <v>0</v>
      </c>
      <c r="J46" s="115">
        <v>7494496400</v>
      </c>
      <c r="K46" s="115" t="s">
        <v>390</v>
      </c>
      <c r="L46" s="115" t="s">
        <v>390</v>
      </c>
      <c r="M46" s="115">
        <v>0</v>
      </c>
      <c r="N46" s="115">
        <v>58.53</v>
      </c>
      <c r="O46" s="115">
        <v>64.94</v>
      </c>
      <c r="P46" s="115">
        <v>16.02</v>
      </c>
      <c r="Q46" s="115" t="s">
        <v>390</v>
      </c>
    </row>
    <row r="47" spans="1:17" x14ac:dyDescent="0.2">
      <c r="A47" s="115" t="s">
        <v>11797</v>
      </c>
      <c r="B47" s="115" t="s">
        <v>11798</v>
      </c>
      <c r="C47" s="116">
        <v>-9.9599999999999994E-2</v>
      </c>
      <c r="D47" s="115">
        <v>9.0399999999999991</v>
      </c>
      <c r="E47" s="115" t="s">
        <v>390</v>
      </c>
      <c r="I47" s="115">
        <v>0</v>
      </c>
      <c r="J47" s="115">
        <v>17827784000</v>
      </c>
      <c r="K47" s="115" t="s">
        <v>390</v>
      </c>
      <c r="L47" s="115" t="s">
        <v>390</v>
      </c>
      <c r="M47" s="115">
        <v>0</v>
      </c>
      <c r="N47" s="115">
        <v>43.18</v>
      </c>
      <c r="O47" s="115">
        <v>11.45</v>
      </c>
      <c r="P47" s="115">
        <v>4.21</v>
      </c>
      <c r="Q47" s="115" t="s">
        <v>390</v>
      </c>
    </row>
    <row r="48" spans="1:17" x14ac:dyDescent="0.2">
      <c r="A48" s="115" t="s">
        <v>10480</v>
      </c>
      <c r="B48" s="115" t="s">
        <v>22866</v>
      </c>
      <c r="C48" s="116">
        <v>-0.1012</v>
      </c>
      <c r="D48" s="115">
        <v>3.02</v>
      </c>
      <c r="E48" s="115" t="s">
        <v>390</v>
      </c>
      <c r="I48" s="115">
        <v>0</v>
      </c>
      <c r="J48" s="115">
        <v>4849174500</v>
      </c>
      <c r="K48" s="115" t="s">
        <v>390</v>
      </c>
      <c r="L48" s="115" t="s">
        <v>390</v>
      </c>
      <c r="M48" s="115">
        <v>0</v>
      </c>
      <c r="N48" s="115">
        <v>42.46</v>
      </c>
      <c r="O48" s="115">
        <v>36.700000000000003</v>
      </c>
      <c r="P48" s="115">
        <v>20.010000000000002</v>
      </c>
      <c r="Q48"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RowHeight="14.25" x14ac:dyDescent="0.2"/>
  <cols>
    <col min="1" max="5" width="9" style="115"/>
    <col min="6" max="7" width="9" style="3"/>
    <col min="8" max="8" width="12.75" style="3" bestFit="1" customWidth="1"/>
    <col min="9" max="10" width="9" style="115"/>
    <col min="11" max="11" width="34.5" style="115" customWidth="1"/>
    <col min="12" max="16384" width="9" style="115"/>
  </cols>
  <sheetData>
    <row r="1" spans="1:17" x14ac:dyDescent="0.2">
      <c r="A1" s="115" t="s">
        <v>99</v>
      </c>
      <c r="B1" s="115" t="s">
        <v>9</v>
      </c>
      <c r="C1" s="115" t="s">
        <v>1382</v>
      </c>
      <c r="D1" s="115" t="s">
        <v>625</v>
      </c>
      <c r="E1" s="115" t="s">
        <v>27948</v>
      </c>
      <c r="F1" s="3" t="s">
        <v>23597</v>
      </c>
      <c r="G1" s="3" t="s">
        <v>23596</v>
      </c>
      <c r="H1" s="3" t="s">
        <v>23595</v>
      </c>
      <c r="I1" s="115" t="s">
        <v>27947</v>
      </c>
      <c r="J1" s="115" t="s">
        <v>100</v>
      </c>
      <c r="K1" s="115" t="s">
        <v>27946</v>
      </c>
      <c r="L1" s="115" t="s">
        <v>595</v>
      </c>
      <c r="M1" s="115" t="s">
        <v>628</v>
      </c>
      <c r="N1" s="115" t="s">
        <v>624</v>
      </c>
      <c r="O1" s="115" t="s">
        <v>27945</v>
      </c>
      <c r="P1" s="115" t="s">
        <v>27944</v>
      </c>
      <c r="Q1" s="115" t="s">
        <v>27943</v>
      </c>
    </row>
    <row r="2" spans="1:17" x14ac:dyDescent="0.2">
      <c r="A2" s="115" t="s">
        <v>22746</v>
      </c>
      <c r="B2" s="115" t="s">
        <v>22747</v>
      </c>
      <c r="C2" s="116">
        <v>0.1</v>
      </c>
      <c r="D2" s="115">
        <v>24.3</v>
      </c>
      <c r="E2" s="117">
        <v>0.4704861111111111</v>
      </c>
      <c r="I2" s="115">
        <v>3</v>
      </c>
      <c r="J2" s="115">
        <v>6642011300</v>
      </c>
      <c r="K2" s="115" t="s">
        <v>27486</v>
      </c>
      <c r="L2" s="115" t="s">
        <v>596</v>
      </c>
      <c r="M2" s="115">
        <v>196611</v>
      </c>
      <c r="N2" s="115">
        <v>1.45</v>
      </c>
      <c r="O2" s="115">
        <v>100</v>
      </c>
      <c r="P2" s="115">
        <v>45.72</v>
      </c>
      <c r="Q2" s="115">
        <v>5.96</v>
      </c>
    </row>
    <row r="3" spans="1:17" x14ac:dyDescent="0.2">
      <c r="A3" s="115" t="s">
        <v>2652</v>
      </c>
      <c r="B3" s="115" t="s">
        <v>2653</v>
      </c>
      <c r="C3" s="116">
        <v>0.2</v>
      </c>
      <c r="D3" s="115">
        <v>73.73</v>
      </c>
      <c r="E3" s="117">
        <v>0.61822916666666672</v>
      </c>
      <c r="I3" s="115">
        <v>2</v>
      </c>
      <c r="J3" s="115">
        <v>1869048200</v>
      </c>
      <c r="K3" s="115" t="s">
        <v>27770</v>
      </c>
      <c r="L3" s="115" t="s">
        <v>596</v>
      </c>
      <c r="M3" s="115">
        <v>196613</v>
      </c>
      <c r="N3" s="115">
        <v>12.32</v>
      </c>
      <c r="O3" s="115">
        <v>100</v>
      </c>
      <c r="P3" s="115">
        <v>55.02</v>
      </c>
      <c r="Q3" s="115">
        <v>0.47</v>
      </c>
    </row>
    <row r="4" spans="1:17" x14ac:dyDescent="0.2">
      <c r="A4" s="115" t="s">
        <v>8073</v>
      </c>
      <c r="B4" s="115" t="s">
        <v>8074</v>
      </c>
      <c r="C4" s="116">
        <v>0.19980000000000001</v>
      </c>
      <c r="D4" s="115">
        <v>28.46</v>
      </c>
      <c r="E4" s="117">
        <v>0.43906249999999997</v>
      </c>
      <c r="I4" s="115">
        <v>2</v>
      </c>
      <c r="J4" s="115">
        <v>3545826500</v>
      </c>
      <c r="K4" s="115" t="s">
        <v>27942</v>
      </c>
      <c r="L4" s="115" t="s">
        <v>596</v>
      </c>
      <c r="M4" s="115">
        <v>131074</v>
      </c>
      <c r="N4" s="115">
        <v>33.159999999999997</v>
      </c>
      <c r="O4" s="115">
        <v>100</v>
      </c>
      <c r="P4" s="115">
        <v>25.49</v>
      </c>
      <c r="Q4" s="115">
        <v>4.4800000000000004</v>
      </c>
    </row>
    <row r="5" spans="1:17" x14ac:dyDescent="0.2">
      <c r="A5" s="115" t="s">
        <v>657</v>
      </c>
      <c r="B5" s="115" t="s">
        <v>658</v>
      </c>
      <c r="C5" s="116">
        <v>0.1009</v>
      </c>
      <c r="D5" s="115">
        <v>5.13</v>
      </c>
      <c r="E5" s="117">
        <v>0.39618055555555554</v>
      </c>
      <c r="I5" s="115">
        <v>2</v>
      </c>
      <c r="J5" s="115">
        <v>3321219400</v>
      </c>
      <c r="K5" s="115" t="s">
        <v>27941</v>
      </c>
      <c r="L5" s="115" t="s">
        <v>596</v>
      </c>
      <c r="M5" s="115">
        <v>131074</v>
      </c>
      <c r="N5" s="115">
        <v>44.97</v>
      </c>
      <c r="O5" s="115">
        <v>99.7</v>
      </c>
      <c r="P5" s="115">
        <v>5.36</v>
      </c>
      <c r="Q5" s="115">
        <v>154.36000000000001</v>
      </c>
    </row>
    <row r="6" spans="1:17" x14ac:dyDescent="0.2">
      <c r="A6" s="115" t="s">
        <v>1820</v>
      </c>
      <c r="B6" s="115" t="s">
        <v>1821</v>
      </c>
      <c r="C6" s="116">
        <v>0.1003</v>
      </c>
      <c r="D6" s="115">
        <v>11.96</v>
      </c>
      <c r="E6" s="117">
        <v>0.61197916666666663</v>
      </c>
      <c r="I6" s="115">
        <v>2</v>
      </c>
      <c r="J6" s="115">
        <v>10593834800</v>
      </c>
      <c r="K6" s="115" t="s">
        <v>27892</v>
      </c>
      <c r="L6" s="115" t="s">
        <v>596</v>
      </c>
      <c r="M6" s="115">
        <v>131074</v>
      </c>
      <c r="N6" s="115">
        <v>40.6</v>
      </c>
      <c r="O6" s="115">
        <v>85.29</v>
      </c>
      <c r="P6" s="115">
        <v>27.97</v>
      </c>
      <c r="Q6" s="115">
        <v>1.18</v>
      </c>
    </row>
    <row r="7" spans="1:17" x14ac:dyDescent="0.2">
      <c r="A7" s="115" t="s">
        <v>5775</v>
      </c>
      <c r="B7" s="115" t="s">
        <v>5776</v>
      </c>
      <c r="C7" s="116">
        <v>0.1002</v>
      </c>
      <c r="D7" s="115">
        <v>12.3</v>
      </c>
      <c r="E7" s="117">
        <v>0.45833333333333331</v>
      </c>
      <c r="I7" s="115">
        <v>2</v>
      </c>
      <c r="J7" s="115">
        <v>8205914800</v>
      </c>
      <c r="K7" s="115" t="s">
        <v>21940</v>
      </c>
      <c r="L7" s="115" t="s">
        <v>596</v>
      </c>
      <c r="M7" s="115">
        <v>131074</v>
      </c>
      <c r="N7" s="115">
        <v>71.12</v>
      </c>
      <c r="O7" s="115">
        <v>75.400000000000006</v>
      </c>
      <c r="P7" s="115">
        <v>14.28</v>
      </c>
      <c r="Q7" s="115">
        <v>7.74</v>
      </c>
    </row>
    <row r="8" spans="1:17" x14ac:dyDescent="0.2">
      <c r="A8" s="115" t="s">
        <v>8600</v>
      </c>
      <c r="B8" s="115" t="s">
        <v>8601</v>
      </c>
      <c r="C8" s="116">
        <v>0.1008</v>
      </c>
      <c r="D8" s="115">
        <v>7.1</v>
      </c>
      <c r="E8" s="117">
        <v>0.3972222222222222</v>
      </c>
      <c r="I8" s="115">
        <v>2</v>
      </c>
      <c r="J8" s="115">
        <v>3695692000</v>
      </c>
      <c r="K8" s="115" t="s">
        <v>27889</v>
      </c>
      <c r="L8" s="115" t="s">
        <v>597</v>
      </c>
      <c r="M8" s="115">
        <v>131074</v>
      </c>
      <c r="N8" s="115">
        <v>46.43</v>
      </c>
      <c r="O8" s="115">
        <v>99.67</v>
      </c>
      <c r="P8" s="115">
        <v>8.5</v>
      </c>
      <c r="Q8" s="115">
        <v>22.15</v>
      </c>
    </row>
    <row r="9" spans="1:17" x14ac:dyDescent="0.2">
      <c r="A9" s="115" t="s">
        <v>5383</v>
      </c>
      <c r="B9" s="115" t="s">
        <v>5384</v>
      </c>
      <c r="C9" s="116">
        <v>0.10059999999999999</v>
      </c>
      <c r="D9" s="115">
        <v>7.66</v>
      </c>
      <c r="E9" s="117">
        <v>0.60850694444444442</v>
      </c>
      <c r="I9" s="115">
        <v>2</v>
      </c>
      <c r="J9" s="115">
        <v>8332052600</v>
      </c>
      <c r="K9" s="115" t="s">
        <v>27758</v>
      </c>
      <c r="L9" s="115" t="s">
        <v>596</v>
      </c>
      <c r="M9" s="115">
        <v>262149</v>
      </c>
      <c r="N9" s="115">
        <v>58.53</v>
      </c>
      <c r="O9" s="115">
        <v>100</v>
      </c>
      <c r="P9" s="115">
        <v>20.73</v>
      </c>
      <c r="Q9" s="115">
        <v>4.0599999999999996</v>
      </c>
    </row>
    <row r="10" spans="1:17" x14ac:dyDescent="0.2">
      <c r="A10" s="115" t="s">
        <v>27940</v>
      </c>
      <c r="B10" s="115" t="s">
        <v>27939</v>
      </c>
      <c r="C10" s="116">
        <v>0.2</v>
      </c>
      <c r="D10" s="115">
        <v>46.8</v>
      </c>
      <c r="E10" s="117">
        <v>0.54965277777777777</v>
      </c>
      <c r="I10" s="115">
        <v>1</v>
      </c>
      <c r="J10" s="115">
        <v>1094890630</v>
      </c>
      <c r="K10" s="115" t="s">
        <v>27938</v>
      </c>
      <c r="L10" s="115" t="s">
        <v>596</v>
      </c>
      <c r="M10" s="115">
        <v>65537</v>
      </c>
      <c r="N10" s="115">
        <v>0</v>
      </c>
      <c r="O10" s="115">
        <v>100</v>
      </c>
      <c r="P10" s="115">
        <v>47.43</v>
      </c>
      <c r="Q10" s="115">
        <v>14.68</v>
      </c>
    </row>
    <row r="11" spans="1:17" x14ac:dyDescent="0.2">
      <c r="A11" s="115" t="s">
        <v>3221</v>
      </c>
      <c r="B11" s="115" t="s">
        <v>3222</v>
      </c>
      <c r="C11" s="116">
        <v>0.2001</v>
      </c>
      <c r="D11" s="115">
        <v>38.32</v>
      </c>
      <c r="E11" s="117">
        <v>0.42656250000000001</v>
      </c>
      <c r="I11" s="115">
        <v>1</v>
      </c>
      <c r="J11" s="115">
        <v>2147470700</v>
      </c>
      <c r="K11" s="115" t="s">
        <v>27323</v>
      </c>
      <c r="L11" s="115" t="s">
        <v>596</v>
      </c>
      <c r="M11" s="115">
        <v>65537</v>
      </c>
      <c r="N11" s="115">
        <v>26.97</v>
      </c>
      <c r="O11" s="115">
        <v>98.91</v>
      </c>
      <c r="P11" s="115">
        <v>34.42</v>
      </c>
      <c r="Q11" s="115">
        <v>14.84</v>
      </c>
    </row>
    <row r="12" spans="1:17" x14ac:dyDescent="0.2">
      <c r="A12" s="115" t="s">
        <v>26864</v>
      </c>
      <c r="B12" s="115" t="s">
        <v>26863</v>
      </c>
      <c r="C12" s="116">
        <v>0.2</v>
      </c>
      <c r="D12" s="115">
        <v>81</v>
      </c>
      <c r="E12" s="117">
        <v>0.62065972222222221</v>
      </c>
      <c r="I12" s="115">
        <v>1</v>
      </c>
      <c r="J12" s="115">
        <v>1641994300</v>
      </c>
      <c r="K12" s="115" t="s">
        <v>27034</v>
      </c>
      <c r="L12" s="115" t="s">
        <v>596</v>
      </c>
      <c r="M12" s="115">
        <v>65537</v>
      </c>
      <c r="N12" s="115">
        <v>0</v>
      </c>
      <c r="O12" s="115">
        <v>99.98</v>
      </c>
      <c r="P12" s="115">
        <v>59.28</v>
      </c>
      <c r="Q12" s="115">
        <v>3.23</v>
      </c>
    </row>
    <row r="13" spans="1:17" x14ac:dyDescent="0.2">
      <c r="A13" s="115" t="s">
        <v>5707</v>
      </c>
      <c r="B13" s="115" t="s">
        <v>5708</v>
      </c>
      <c r="C13" s="116">
        <v>0.19980000000000001</v>
      </c>
      <c r="D13" s="115">
        <v>13.15</v>
      </c>
      <c r="E13" s="117">
        <v>0.56631944444444449</v>
      </c>
      <c r="I13" s="115">
        <v>1</v>
      </c>
      <c r="J13" s="115">
        <v>4899795900</v>
      </c>
      <c r="K13" s="115" t="s">
        <v>27937</v>
      </c>
      <c r="L13" s="115" t="s">
        <v>596</v>
      </c>
      <c r="M13" s="115">
        <v>65537</v>
      </c>
      <c r="N13" s="115">
        <v>63.83</v>
      </c>
      <c r="O13" s="115">
        <v>92.42</v>
      </c>
      <c r="P13" s="115">
        <v>14.03</v>
      </c>
      <c r="Q13" s="115">
        <v>4.47</v>
      </c>
    </row>
    <row r="14" spans="1:17" x14ac:dyDescent="0.2">
      <c r="A14" s="115" t="s">
        <v>6161</v>
      </c>
      <c r="B14" s="115" t="s">
        <v>6162</v>
      </c>
      <c r="C14" s="116">
        <v>0.1004</v>
      </c>
      <c r="D14" s="115">
        <v>11.4</v>
      </c>
      <c r="E14" s="117">
        <v>0.46614583333333331</v>
      </c>
      <c r="I14" s="115">
        <v>1</v>
      </c>
      <c r="J14" s="115">
        <v>3983616000</v>
      </c>
      <c r="K14" s="115" t="s">
        <v>22851</v>
      </c>
      <c r="L14" s="115" t="s">
        <v>596</v>
      </c>
      <c r="M14" s="115">
        <v>65537</v>
      </c>
      <c r="N14" s="115">
        <v>4.7</v>
      </c>
      <c r="O14" s="115">
        <v>53.42</v>
      </c>
      <c r="P14" s="115">
        <v>6.47</v>
      </c>
      <c r="Q14" s="115">
        <v>48.85</v>
      </c>
    </row>
    <row r="15" spans="1:17" x14ac:dyDescent="0.2">
      <c r="A15" s="115" t="s">
        <v>5279</v>
      </c>
      <c r="B15" s="115" t="s">
        <v>5280</v>
      </c>
      <c r="C15" s="116">
        <v>9.9599999999999994E-2</v>
      </c>
      <c r="D15" s="115">
        <v>8.61</v>
      </c>
      <c r="E15" s="117">
        <v>0.39878472222222222</v>
      </c>
      <c r="I15" s="115">
        <v>1</v>
      </c>
      <c r="J15" s="115">
        <v>1994650900</v>
      </c>
      <c r="K15" s="115" t="s">
        <v>27936</v>
      </c>
      <c r="L15" s="115" t="s">
        <v>596</v>
      </c>
      <c r="M15" s="115">
        <v>65537</v>
      </c>
      <c r="N15" s="115">
        <v>6.4</v>
      </c>
      <c r="O15" s="115">
        <v>89.26</v>
      </c>
      <c r="P15" s="115">
        <v>6.62</v>
      </c>
      <c r="Q15" s="115">
        <v>30.88</v>
      </c>
    </row>
    <row r="16" spans="1:17" x14ac:dyDescent="0.2">
      <c r="A16" s="115" t="s">
        <v>1015</v>
      </c>
      <c r="B16" s="115" t="s">
        <v>1016</v>
      </c>
      <c r="C16" s="116">
        <v>0.1002</v>
      </c>
      <c r="D16" s="115">
        <v>11.31</v>
      </c>
      <c r="E16" s="117">
        <v>0.57986111111111105</v>
      </c>
      <c r="I16" s="115">
        <v>1</v>
      </c>
      <c r="J16" s="115">
        <v>18360096000</v>
      </c>
      <c r="K16" s="115" t="s">
        <v>18548</v>
      </c>
      <c r="L16" s="115" t="s">
        <v>596</v>
      </c>
      <c r="M16" s="115">
        <v>65537</v>
      </c>
      <c r="N16" s="115">
        <v>72.28</v>
      </c>
      <c r="O16" s="115">
        <v>100</v>
      </c>
      <c r="P16" s="115">
        <v>9.4499999999999993</v>
      </c>
      <c r="Q16" s="115">
        <v>11.31</v>
      </c>
    </row>
    <row r="17" spans="1:17" x14ac:dyDescent="0.2">
      <c r="A17" s="115" t="s">
        <v>1689</v>
      </c>
      <c r="B17" s="115" t="s">
        <v>1690</v>
      </c>
      <c r="C17" s="116">
        <v>9.9699999999999997E-2</v>
      </c>
      <c r="D17" s="115">
        <v>7.94</v>
      </c>
      <c r="E17" s="117">
        <v>0.3996527777777778</v>
      </c>
      <c r="I17" s="115">
        <v>1</v>
      </c>
      <c r="J17" s="115">
        <v>3135029500</v>
      </c>
      <c r="K17" s="115" t="s">
        <v>27935</v>
      </c>
      <c r="L17" s="115" t="s">
        <v>596</v>
      </c>
      <c r="M17" s="115">
        <v>65537</v>
      </c>
      <c r="N17" s="115">
        <v>12.29</v>
      </c>
      <c r="O17" s="115">
        <v>60.42</v>
      </c>
      <c r="P17" s="115">
        <v>6.95</v>
      </c>
      <c r="Q17" s="115">
        <v>42.02</v>
      </c>
    </row>
    <row r="18" spans="1:17" x14ac:dyDescent="0.2">
      <c r="A18" s="115" t="s">
        <v>12032</v>
      </c>
      <c r="B18" s="115" t="s">
        <v>12033</v>
      </c>
      <c r="C18" s="116">
        <v>0.10059999999999999</v>
      </c>
      <c r="D18" s="115">
        <v>5.25</v>
      </c>
      <c r="E18" s="117">
        <v>0.60781249999999998</v>
      </c>
      <c r="I18" s="115">
        <v>1</v>
      </c>
      <c r="J18" s="115">
        <v>4028293900</v>
      </c>
      <c r="K18" s="115" t="s">
        <v>27934</v>
      </c>
      <c r="L18" s="115" t="s">
        <v>596</v>
      </c>
      <c r="M18" s="115">
        <v>65537</v>
      </c>
      <c r="N18" s="115">
        <v>30.53</v>
      </c>
      <c r="O18" s="115">
        <v>78.040000000000006</v>
      </c>
      <c r="P18" s="115">
        <v>7.16</v>
      </c>
      <c r="Q18" s="115">
        <v>14.79</v>
      </c>
    </row>
    <row r="19" spans="1:17" x14ac:dyDescent="0.2">
      <c r="A19" s="115" t="s">
        <v>8210</v>
      </c>
      <c r="B19" s="115" t="s">
        <v>8211</v>
      </c>
      <c r="C19" s="116">
        <v>0.1</v>
      </c>
      <c r="D19" s="115">
        <v>5.83</v>
      </c>
      <c r="E19" s="117">
        <v>0.4777777777777778</v>
      </c>
      <c r="I19" s="115">
        <v>1</v>
      </c>
      <c r="J19" s="115">
        <v>3603911600</v>
      </c>
      <c r="K19" s="115" t="s">
        <v>25957</v>
      </c>
      <c r="L19" s="115" t="s">
        <v>596</v>
      </c>
      <c r="M19" s="115">
        <v>65537</v>
      </c>
      <c r="N19" s="115">
        <v>28.45</v>
      </c>
      <c r="O19" s="115">
        <v>88.88</v>
      </c>
      <c r="P19" s="115">
        <v>19.14</v>
      </c>
      <c r="Q19" s="115">
        <v>3.83</v>
      </c>
    </row>
    <row r="20" spans="1:17" x14ac:dyDescent="0.2">
      <c r="A20" s="115" t="s">
        <v>7481</v>
      </c>
      <c r="B20" s="115" t="s">
        <v>7482</v>
      </c>
      <c r="C20" s="116">
        <v>0.1003</v>
      </c>
      <c r="D20" s="115">
        <v>7.13</v>
      </c>
      <c r="E20" s="117">
        <v>0.41996527777777781</v>
      </c>
      <c r="I20" s="115">
        <v>1</v>
      </c>
      <c r="J20" s="115">
        <v>3908929500</v>
      </c>
      <c r="K20" s="115" t="s">
        <v>27933</v>
      </c>
      <c r="L20" s="115" t="s">
        <v>596</v>
      </c>
      <c r="M20" s="115">
        <v>65537</v>
      </c>
      <c r="N20" s="115">
        <v>0.51</v>
      </c>
      <c r="O20" s="115">
        <v>86.09</v>
      </c>
      <c r="P20" s="115">
        <v>13.57</v>
      </c>
      <c r="Q20" s="115">
        <v>10.68</v>
      </c>
    </row>
    <row r="21" spans="1:17" x14ac:dyDescent="0.2">
      <c r="A21" s="115" t="s">
        <v>3108</v>
      </c>
      <c r="B21" s="115" t="s">
        <v>3109</v>
      </c>
      <c r="C21" s="116">
        <v>0.1</v>
      </c>
      <c r="D21" s="115">
        <v>22.55</v>
      </c>
      <c r="E21" s="117">
        <v>0.40364583333333331</v>
      </c>
      <c r="I21" s="115">
        <v>1</v>
      </c>
      <c r="J21" s="115">
        <v>5745740000</v>
      </c>
      <c r="K21" s="115" t="s">
        <v>27932</v>
      </c>
      <c r="L21" s="115" t="s">
        <v>596</v>
      </c>
      <c r="M21" s="115">
        <v>65537</v>
      </c>
      <c r="N21" s="115">
        <v>11</v>
      </c>
      <c r="O21" s="115">
        <v>61.72</v>
      </c>
      <c r="P21" s="115">
        <v>5.13</v>
      </c>
      <c r="Q21" s="115">
        <v>25.77</v>
      </c>
    </row>
    <row r="22" spans="1:17" x14ac:dyDescent="0.2">
      <c r="A22" s="115" t="s">
        <v>1778</v>
      </c>
      <c r="B22" s="115" t="s">
        <v>1779</v>
      </c>
      <c r="C22" s="116">
        <v>0.10100000000000001</v>
      </c>
      <c r="D22" s="115">
        <v>5.78</v>
      </c>
      <c r="E22" s="117">
        <v>0.46562500000000001</v>
      </c>
      <c r="I22" s="115">
        <v>1</v>
      </c>
      <c r="J22" s="115">
        <v>3296691500</v>
      </c>
      <c r="K22" s="115" t="s">
        <v>27931</v>
      </c>
      <c r="L22" s="115" t="s">
        <v>596</v>
      </c>
      <c r="M22" s="115">
        <v>65537</v>
      </c>
      <c r="N22" s="115">
        <v>0.45</v>
      </c>
      <c r="O22" s="115">
        <v>100</v>
      </c>
      <c r="P22" s="115">
        <v>6.09</v>
      </c>
      <c r="Q22" s="115">
        <v>8.85</v>
      </c>
    </row>
    <row r="23" spans="1:17" x14ac:dyDescent="0.2">
      <c r="A23" s="115" t="s">
        <v>1250</v>
      </c>
      <c r="B23" s="115" t="s">
        <v>1251</v>
      </c>
      <c r="C23" s="116">
        <v>0.10009999999999999</v>
      </c>
      <c r="D23" s="115">
        <v>39.35</v>
      </c>
      <c r="E23" s="117">
        <v>0.41423611111111108</v>
      </c>
      <c r="I23" s="115">
        <v>1</v>
      </c>
      <c r="J23" s="115">
        <v>7321014300</v>
      </c>
      <c r="K23" s="115" t="s">
        <v>27930</v>
      </c>
      <c r="L23" s="115" t="s">
        <v>596</v>
      </c>
      <c r="M23" s="115">
        <v>65537</v>
      </c>
      <c r="N23" s="115">
        <v>16.25</v>
      </c>
      <c r="O23" s="115">
        <v>46.04</v>
      </c>
      <c r="P23" s="115">
        <v>4.54</v>
      </c>
      <c r="Q23" s="115">
        <v>5.75</v>
      </c>
    </row>
    <row r="24" spans="1:17" x14ac:dyDescent="0.2">
      <c r="A24" s="115" t="s">
        <v>7656</v>
      </c>
      <c r="B24" s="115" t="s">
        <v>7657</v>
      </c>
      <c r="C24" s="116">
        <v>9.98E-2</v>
      </c>
      <c r="D24" s="115">
        <v>20.170000000000002</v>
      </c>
      <c r="E24" s="117">
        <v>0.59305555555555556</v>
      </c>
      <c r="I24" s="115">
        <v>1</v>
      </c>
      <c r="J24" s="115">
        <v>18069830000</v>
      </c>
      <c r="K24" s="115" t="s">
        <v>23665</v>
      </c>
      <c r="L24" s="115" t="s">
        <v>596</v>
      </c>
      <c r="M24" s="115">
        <v>65537</v>
      </c>
      <c r="N24" s="115">
        <v>75.13</v>
      </c>
      <c r="O24" s="115">
        <v>50.8</v>
      </c>
      <c r="P24" s="115">
        <v>5.26</v>
      </c>
      <c r="Q24" s="115">
        <v>4.34</v>
      </c>
    </row>
    <row r="25" spans="1:17" x14ac:dyDescent="0.2">
      <c r="A25" s="115" t="s">
        <v>8285</v>
      </c>
      <c r="B25" s="115" t="s">
        <v>8286</v>
      </c>
      <c r="C25" s="116">
        <v>0.1</v>
      </c>
      <c r="D25" s="115">
        <v>27.4</v>
      </c>
      <c r="E25" s="117">
        <v>0.45781250000000001</v>
      </c>
      <c r="I25" s="115">
        <v>1</v>
      </c>
      <c r="J25" s="115">
        <v>12280680000</v>
      </c>
      <c r="K25" s="115" t="s">
        <v>27929</v>
      </c>
      <c r="L25" s="115" t="s">
        <v>596</v>
      </c>
      <c r="M25" s="115">
        <v>65537</v>
      </c>
      <c r="N25" s="115">
        <v>77.69</v>
      </c>
      <c r="O25" s="115">
        <v>43.03</v>
      </c>
      <c r="P25" s="115">
        <v>5.41</v>
      </c>
      <c r="Q25" s="115">
        <v>9</v>
      </c>
    </row>
    <row r="26" spans="1:17" x14ac:dyDescent="0.2">
      <c r="A26" s="115" t="s">
        <v>10168</v>
      </c>
      <c r="B26" s="115" t="s">
        <v>10169</v>
      </c>
      <c r="C26" s="116">
        <v>9.9400000000000002E-2</v>
      </c>
      <c r="D26" s="115">
        <v>7.41</v>
      </c>
      <c r="E26" s="117">
        <v>0.43159722222222219</v>
      </c>
      <c r="I26" s="115">
        <v>1</v>
      </c>
      <c r="J26" s="115">
        <v>15417028000</v>
      </c>
      <c r="K26" s="115" t="s">
        <v>27642</v>
      </c>
      <c r="L26" s="115" t="s">
        <v>596</v>
      </c>
      <c r="M26" s="115">
        <v>65537</v>
      </c>
      <c r="N26" s="115">
        <v>66.8</v>
      </c>
      <c r="O26" s="115">
        <v>100</v>
      </c>
      <c r="P26" s="115">
        <v>10.77</v>
      </c>
      <c r="Q26" s="115">
        <v>8.68</v>
      </c>
    </row>
    <row r="27" spans="1:17" x14ac:dyDescent="0.2">
      <c r="A27" s="115" t="s">
        <v>3338</v>
      </c>
      <c r="B27" s="115" t="s">
        <v>3339</v>
      </c>
      <c r="C27" s="116">
        <v>0.1004</v>
      </c>
      <c r="D27" s="115">
        <v>12.06</v>
      </c>
      <c r="E27" s="117">
        <v>0.4447916666666667</v>
      </c>
      <c r="I27" s="115">
        <v>1</v>
      </c>
      <c r="J27" s="115">
        <v>5411023200</v>
      </c>
      <c r="K27" s="115" t="s">
        <v>27311</v>
      </c>
      <c r="L27" s="115" t="s">
        <v>596</v>
      </c>
      <c r="M27" s="115">
        <v>65537</v>
      </c>
      <c r="N27" s="115">
        <v>13.57</v>
      </c>
      <c r="O27" s="115">
        <v>61.93</v>
      </c>
      <c r="P27" s="115">
        <v>4.49</v>
      </c>
      <c r="Q27" s="115">
        <v>16.350000000000001</v>
      </c>
    </row>
    <row r="28" spans="1:17" x14ac:dyDescent="0.2">
      <c r="A28" s="115" t="s">
        <v>7419</v>
      </c>
      <c r="B28" s="115" t="s">
        <v>7420</v>
      </c>
      <c r="C28" s="116">
        <v>0.1003</v>
      </c>
      <c r="D28" s="115">
        <v>8.01</v>
      </c>
      <c r="E28" s="117">
        <v>0.42604166666666665</v>
      </c>
      <c r="I28" s="115">
        <v>1</v>
      </c>
      <c r="J28" s="115">
        <v>8732843500</v>
      </c>
      <c r="K28" s="115" t="s">
        <v>27928</v>
      </c>
      <c r="L28" s="115" t="s">
        <v>596</v>
      </c>
      <c r="M28" s="115">
        <v>65537</v>
      </c>
      <c r="N28" s="115">
        <v>43.65</v>
      </c>
      <c r="O28" s="115">
        <v>87.56</v>
      </c>
      <c r="P28" s="115">
        <v>9.99</v>
      </c>
      <c r="Q28" s="115">
        <v>6.68</v>
      </c>
    </row>
    <row r="29" spans="1:17" x14ac:dyDescent="0.2">
      <c r="A29" s="115" t="s">
        <v>3521</v>
      </c>
      <c r="B29" s="115" t="s">
        <v>27757</v>
      </c>
      <c r="C29" s="116">
        <v>0.1004</v>
      </c>
      <c r="D29" s="115">
        <v>6.25</v>
      </c>
      <c r="E29" s="117">
        <v>0.60173611111111114</v>
      </c>
      <c r="I29" s="115">
        <v>1</v>
      </c>
      <c r="J29" s="115">
        <v>2925393500</v>
      </c>
      <c r="K29" s="115" t="s">
        <v>27756</v>
      </c>
      <c r="L29" s="115" t="s">
        <v>596</v>
      </c>
      <c r="M29" s="115">
        <v>65537</v>
      </c>
      <c r="N29" s="115">
        <v>40.15</v>
      </c>
      <c r="O29" s="115">
        <v>89.46</v>
      </c>
      <c r="P29" s="115">
        <v>12.51</v>
      </c>
      <c r="Q29" s="115">
        <v>10.63</v>
      </c>
    </row>
    <row r="30" spans="1:17" x14ac:dyDescent="0.2">
      <c r="A30" s="115" t="s">
        <v>1746</v>
      </c>
      <c r="B30" s="115" t="s">
        <v>1747</v>
      </c>
      <c r="C30" s="116">
        <v>9.98E-2</v>
      </c>
      <c r="D30" s="115">
        <v>9.15</v>
      </c>
      <c r="E30" s="117">
        <v>0.44687499999999997</v>
      </c>
      <c r="I30" s="115">
        <v>1</v>
      </c>
      <c r="J30" s="115">
        <v>5872316400</v>
      </c>
      <c r="K30" s="115" t="s">
        <v>19410</v>
      </c>
      <c r="L30" s="115" t="s">
        <v>596</v>
      </c>
      <c r="M30" s="115">
        <v>65537</v>
      </c>
      <c r="N30" s="115">
        <v>21.52</v>
      </c>
      <c r="O30" s="115">
        <v>100</v>
      </c>
      <c r="P30" s="115">
        <v>19.829999999999998</v>
      </c>
      <c r="Q30" s="115">
        <v>6.92</v>
      </c>
    </row>
    <row r="31" spans="1:17" x14ac:dyDescent="0.2">
      <c r="A31" s="115" t="s">
        <v>17418</v>
      </c>
      <c r="B31" s="115" t="s">
        <v>17419</v>
      </c>
      <c r="C31" s="116">
        <v>0.1905</v>
      </c>
      <c r="D31" s="115">
        <v>87.86</v>
      </c>
      <c r="E31" s="117">
        <v>0.56232638888888886</v>
      </c>
      <c r="F31" s="3">
        <v>88.56</v>
      </c>
      <c r="G31" s="3">
        <v>80.989999999999995</v>
      </c>
      <c r="H31" s="3">
        <f t="shared" ref="H31:H38" si="0">AVERAGE((G31-F31)*100/G31)</f>
        <v>-9.346832942338569</v>
      </c>
      <c r="I31" s="115">
        <v>0</v>
      </c>
      <c r="J31" s="115">
        <v>1317900000</v>
      </c>
      <c r="K31" s="115" t="s">
        <v>390</v>
      </c>
      <c r="L31" s="115" t="s">
        <v>390</v>
      </c>
      <c r="M31" s="115">
        <v>0</v>
      </c>
      <c r="N31" s="115">
        <v>21</v>
      </c>
      <c r="O31" s="115">
        <v>99.73</v>
      </c>
      <c r="P31" s="115">
        <v>67.28</v>
      </c>
      <c r="Q31" s="115" t="s">
        <v>390</v>
      </c>
    </row>
    <row r="32" spans="1:17" x14ac:dyDescent="0.2">
      <c r="A32" s="115" t="s">
        <v>13897</v>
      </c>
      <c r="B32" s="115" t="s">
        <v>13898</v>
      </c>
      <c r="C32" s="116">
        <v>-0.10009999999999999</v>
      </c>
      <c r="D32" s="115">
        <v>25.99</v>
      </c>
      <c r="E32" s="115" t="s">
        <v>390</v>
      </c>
      <c r="I32" s="115">
        <v>0</v>
      </c>
      <c r="J32" s="115">
        <v>1436732300</v>
      </c>
      <c r="K32" s="115" t="s">
        <v>390</v>
      </c>
      <c r="L32" s="115" t="s">
        <v>390</v>
      </c>
      <c r="M32" s="115">
        <v>0</v>
      </c>
      <c r="N32" s="115">
        <v>9.8000000000000007</v>
      </c>
      <c r="O32" s="115">
        <v>0.69</v>
      </c>
      <c r="P32" s="115">
        <v>16.3</v>
      </c>
      <c r="Q32" s="115" t="s">
        <v>390</v>
      </c>
    </row>
    <row r="33" spans="1:17" x14ac:dyDescent="0.2">
      <c r="A33" s="115" t="s">
        <v>14246</v>
      </c>
      <c r="B33" s="115" t="s">
        <v>14247</v>
      </c>
      <c r="C33" s="116">
        <v>-9.8400000000000001E-2</v>
      </c>
      <c r="D33" s="115">
        <v>2.29</v>
      </c>
      <c r="E33" s="115" t="s">
        <v>390</v>
      </c>
      <c r="I33" s="115">
        <v>0</v>
      </c>
      <c r="J33" s="115">
        <v>12161277200</v>
      </c>
      <c r="K33" s="115" t="s">
        <v>390</v>
      </c>
      <c r="L33" s="115" t="s">
        <v>390</v>
      </c>
      <c r="M33" s="115">
        <v>0</v>
      </c>
      <c r="N33" s="115">
        <v>21.84</v>
      </c>
      <c r="O33" s="115">
        <v>14.56</v>
      </c>
      <c r="P33" s="115">
        <v>22.58</v>
      </c>
      <c r="Q33" s="115" t="s">
        <v>390</v>
      </c>
    </row>
    <row r="34" spans="1:17" x14ac:dyDescent="0.2">
      <c r="A34" s="115" t="s">
        <v>9614</v>
      </c>
      <c r="B34" s="115" t="s">
        <v>9615</v>
      </c>
      <c r="C34" s="116">
        <v>-0.10009999999999999</v>
      </c>
      <c r="D34" s="115">
        <v>32.729999999999997</v>
      </c>
      <c r="E34" s="115" t="s">
        <v>390</v>
      </c>
      <c r="I34" s="115">
        <v>0</v>
      </c>
      <c r="J34" s="115">
        <v>19829810000</v>
      </c>
      <c r="K34" s="115" t="s">
        <v>390</v>
      </c>
      <c r="L34" s="115" t="s">
        <v>390</v>
      </c>
      <c r="M34" s="115">
        <v>0</v>
      </c>
      <c r="N34" s="115">
        <v>48.52</v>
      </c>
      <c r="O34" s="115">
        <v>0.87</v>
      </c>
      <c r="P34" s="115">
        <v>6.04</v>
      </c>
      <c r="Q34" s="115" t="s">
        <v>390</v>
      </c>
    </row>
    <row r="35" spans="1:17" x14ac:dyDescent="0.2">
      <c r="A35" s="115" t="s">
        <v>11255</v>
      </c>
      <c r="B35" s="115" t="s">
        <v>11256</v>
      </c>
      <c r="C35" s="116">
        <v>-9.9699999999999997E-2</v>
      </c>
      <c r="D35" s="115">
        <v>36.75</v>
      </c>
      <c r="E35" s="115" t="s">
        <v>390</v>
      </c>
      <c r="I35" s="115">
        <v>0</v>
      </c>
      <c r="J35" s="115">
        <v>147990720000</v>
      </c>
      <c r="K35" s="115" t="s">
        <v>390</v>
      </c>
      <c r="L35" s="115" t="s">
        <v>390</v>
      </c>
      <c r="M35" s="115">
        <v>0</v>
      </c>
      <c r="N35" s="115">
        <v>18.84</v>
      </c>
      <c r="O35" s="115">
        <v>35.18</v>
      </c>
      <c r="P35" s="115">
        <v>5.88</v>
      </c>
      <c r="Q35" s="115" t="s">
        <v>390</v>
      </c>
    </row>
    <row r="36" spans="1:17" x14ac:dyDescent="0.2">
      <c r="A36" s="115" t="s">
        <v>9659</v>
      </c>
      <c r="B36" s="115" t="s">
        <v>9660</v>
      </c>
      <c r="C36" s="116">
        <v>-6.2399999999999997E-2</v>
      </c>
      <c r="D36" s="115">
        <v>4.8099999999999996</v>
      </c>
      <c r="E36" s="115" t="s">
        <v>390</v>
      </c>
      <c r="I36" s="115">
        <v>0</v>
      </c>
      <c r="J36" s="115">
        <v>2866469600</v>
      </c>
      <c r="K36" s="115" t="s">
        <v>390</v>
      </c>
      <c r="L36" s="115" t="s">
        <v>390</v>
      </c>
      <c r="M36" s="115">
        <v>0</v>
      </c>
      <c r="N36" s="115">
        <v>48.75</v>
      </c>
      <c r="O36" s="115">
        <v>66.599999999999994</v>
      </c>
      <c r="P36" s="115">
        <v>20.93</v>
      </c>
      <c r="Q36" s="115" t="s">
        <v>390</v>
      </c>
    </row>
    <row r="37" spans="1:17" x14ac:dyDescent="0.2">
      <c r="A37" s="115" t="s">
        <v>7825</v>
      </c>
      <c r="B37" s="115" t="s">
        <v>7826</v>
      </c>
      <c r="C37" s="116">
        <v>-0.10009999999999999</v>
      </c>
      <c r="D37" s="115">
        <v>8.5399999999999991</v>
      </c>
      <c r="E37" s="115" t="s">
        <v>390</v>
      </c>
      <c r="I37" s="115">
        <v>0</v>
      </c>
      <c r="J37" s="115">
        <v>2089245200</v>
      </c>
      <c r="K37" s="115" t="s">
        <v>390</v>
      </c>
      <c r="L37" s="115" t="s">
        <v>390</v>
      </c>
      <c r="M37" s="115">
        <v>0</v>
      </c>
      <c r="N37" s="115">
        <v>35.979999999999997</v>
      </c>
      <c r="O37" s="115">
        <v>54.9</v>
      </c>
      <c r="P37" s="115">
        <v>15.35</v>
      </c>
      <c r="Q37" s="115" t="s">
        <v>390</v>
      </c>
    </row>
    <row r="38" spans="1:17" x14ac:dyDescent="0.2">
      <c r="A38" s="115" t="s">
        <v>11042</v>
      </c>
      <c r="B38" s="115" t="s">
        <v>11043</v>
      </c>
      <c r="C38" s="116">
        <v>9.6299999999999997E-2</v>
      </c>
      <c r="D38" s="115">
        <v>75.61</v>
      </c>
      <c r="E38" s="117">
        <v>0.54531249999999998</v>
      </c>
      <c r="F38" s="3">
        <v>75.87</v>
      </c>
      <c r="G38" s="3">
        <v>72.709999999999994</v>
      </c>
      <c r="H38" s="3">
        <f t="shared" si="0"/>
        <v>-4.346032182643393</v>
      </c>
      <c r="I38" s="115">
        <v>0</v>
      </c>
      <c r="J38" s="115">
        <v>12768148500</v>
      </c>
      <c r="K38" s="115" t="s">
        <v>390</v>
      </c>
      <c r="L38" s="115" t="s">
        <v>390</v>
      </c>
      <c r="M38" s="115">
        <v>0</v>
      </c>
      <c r="N38" s="115">
        <v>38.520000000000003</v>
      </c>
      <c r="O38" s="115">
        <v>99.99</v>
      </c>
      <c r="P38" s="115">
        <v>9.3800000000000008</v>
      </c>
      <c r="Q38" s="115" t="s">
        <v>390</v>
      </c>
    </row>
    <row r="39" spans="1:17" x14ac:dyDescent="0.2">
      <c r="A39" s="115" t="s">
        <v>13298</v>
      </c>
      <c r="B39" s="115" t="s">
        <v>13299</v>
      </c>
      <c r="C39" s="116">
        <v>-0.1</v>
      </c>
      <c r="D39" s="115">
        <v>11.16</v>
      </c>
      <c r="E39" s="115" t="s">
        <v>390</v>
      </c>
      <c r="I39" s="115">
        <v>0</v>
      </c>
      <c r="J39" s="115">
        <v>3290438200</v>
      </c>
      <c r="K39" s="115" t="s">
        <v>390</v>
      </c>
      <c r="L39" s="115" t="s">
        <v>390</v>
      </c>
      <c r="M39" s="115">
        <v>0</v>
      </c>
      <c r="N39" s="115">
        <v>49.2</v>
      </c>
      <c r="O39" s="115">
        <v>0</v>
      </c>
      <c r="P39" s="115">
        <v>3.73</v>
      </c>
      <c r="Q39" s="115" t="s">
        <v>390</v>
      </c>
    </row>
    <row r="40" spans="1:17" x14ac:dyDescent="0.2">
      <c r="A40" s="115" t="s">
        <v>6563</v>
      </c>
      <c r="B40" s="115" t="s">
        <v>6564</v>
      </c>
      <c r="C40" s="116">
        <v>-0.1008</v>
      </c>
      <c r="D40" s="115">
        <v>2.23</v>
      </c>
      <c r="E40" s="115" t="s">
        <v>390</v>
      </c>
      <c r="I40" s="115">
        <v>0</v>
      </c>
      <c r="J40" s="115">
        <v>5231804900</v>
      </c>
      <c r="K40" s="115" t="s">
        <v>390</v>
      </c>
      <c r="L40" s="115" t="s">
        <v>390</v>
      </c>
      <c r="M40" s="115">
        <v>0</v>
      </c>
      <c r="N40" s="115">
        <v>62.76</v>
      </c>
      <c r="O40" s="115">
        <v>65.900000000000006</v>
      </c>
      <c r="P40" s="115">
        <v>5.05</v>
      </c>
      <c r="Q40" s="115" t="s">
        <v>390</v>
      </c>
    </row>
    <row r="41" spans="1:17" x14ac:dyDescent="0.2">
      <c r="A41" s="115" t="s">
        <v>9799</v>
      </c>
      <c r="B41" s="115" t="s">
        <v>9800</v>
      </c>
      <c r="C41" s="116">
        <v>-4.48E-2</v>
      </c>
      <c r="D41" s="115">
        <v>8.1</v>
      </c>
      <c r="E41" s="115" t="s">
        <v>390</v>
      </c>
      <c r="I41" s="115">
        <v>0</v>
      </c>
      <c r="J41" s="115">
        <v>6000298500</v>
      </c>
      <c r="K41" s="115" t="s">
        <v>390</v>
      </c>
      <c r="L41" s="115" t="s">
        <v>390</v>
      </c>
      <c r="M41" s="115">
        <v>0</v>
      </c>
      <c r="N41" s="115">
        <v>39.619999999999997</v>
      </c>
      <c r="O41" s="115">
        <v>78.91</v>
      </c>
      <c r="P41" s="115">
        <v>18.670000000000002</v>
      </c>
      <c r="Q41" s="115" t="s">
        <v>390</v>
      </c>
    </row>
    <row r="42" spans="1:17" x14ac:dyDescent="0.2">
      <c r="A42" s="115" t="s">
        <v>6743</v>
      </c>
      <c r="B42" s="115" t="s">
        <v>6744</v>
      </c>
      <c r="C42" s="116">
        <v>-6.54E-2</v>
      </c>
      <c r="D42" s="115">
        <v>2.4300000000000002</v>
      </c>
      <c r="E42" s="115" t="s">
        <v>390</v>
      </c>
      <c r="I42" s="115">
        <v>0</v>
      </c>
      <c r="J42" s="115">
        <v>2686851000</v>
      </c>
      <c r="K42" s="115" t="s">
        <v>390</v>
      </c>
      <c r="L42" s="115" t="s">
        <v>390</v>
      </c>
      <c r="M42" s="115">
        <v>0</v>
      </c>
      <c r="N42" s="115">
        <v>30.55</v>
      </c>
      <c r="O42" s="115">
        <v>42.92</v>
      </c>
      <c r="P42" s="115">
        <v>11.81</v>
      </c>
      <c r="Q42" s="115" t="s">
        <v>390</v>
      </c>
    </row>
    <row r="43" spans="1:17" x14ac:dyDescent="0.2">
      <c r="A43" s="115" t="s">
        <v>10480</v>
      </c>
      <c r="B43" s="115" t="s">
        <v>22866</v>
      </c>
      <c r="C43" s="116">
        <v>-9.9199999999999997E-2</v>
      </c>
      <c r="D43" s="115">
        <v>3.36</v>
      </c>
      <c r="E43" s="115" t="s">
        <v>390</v>
      </c>
      <c r="I43" s="115">
        <v>0</v>
      </c>
      <c r="J43" s="115">
        <v>5395108000</v>
      </c>
      <c r="K43" s="115" t="s">
        <v>390</v>
      </c>
      <c r="L43" s="115" t="s">
        <v>390</v>
      </c>
      <c r="M43" s="115">
        <v>0</v>
      </c>
      <c r="N43" s="115">
        <v>42.46</v>
      </c>
      <c r="O43" s="115">
        <v>48.32</v>
      </c>
      <c r="P43" s="115">
        <v>8.9700000000000006</v>
      </c>
      <c r="Q43"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27902</v>
      </c>
      <c r="F1" s="3" t="s">
        <v>23597</v>
      </c>
      <c r="G1" s="3" t="s">
        <v>23596</v>
      </c>
      <c r="H1" s="3" t="s">
        <v>23595</v>
      </c>
      <c r="I1" s="115" t="s">
        <v>27901</v>
      </c>
      <c r="J1" s="115" t="s">
        <v>100</v>
      </c>
      <c r="K1" s="115" t="s">
        <v>27900</v>
      </c>
      <c r="L1" s="115" t="s">
        <v>595</v>
      </c>
      <c r="M1" s="115" t="s">
        <v>628</v>
      </c>
      <c r="N1" s="115" t="s">
        <v>624</v>
      </c>
      <c r="O1" s="115" t="s">
        <v>27899</v>
      </c>
      <c r="P1" s="115" t="s">
        <v>27898</v>
      </c>
      <c r="Q1" s="115" t="s">
        <v>27897</v>
      </c>
    </row>
    <row r="2" spans="1:17" x14ac:dyDescent="0.2">
      <c r="A2" s="115" t="s">
        <v>9659</v>
      </c>
      <c r="B2" s="115" t="s">
        <v>9660</v>
      </c>
      <c r="C2" s="116">
        <v>0.1009</v>
      </c>
      <c r="D2" s="115">
        <v>5.13</v>
      </c>
      <c r="E2" s="117">
        <v>0.54740740740740745</v>
      </c>
      <c r="I2" s="115">
        <v>3</v>
      </c>
      <c r="J2" s="115">
        <v>3057170300</v>
      </c>
      <c r="K2" s="115" t="s">
        <v>27805</v>
      </c>
      <c r="L2" s="115" t="s">
        <v>596</v>
      </c>
      <c r="M2" s="115">
        <v>196611</v>
      </c>
      <c r="N2" s="115">
        <v>48.75</v>
      </c>
      <c r="O2" s="115">
        <v>100</v>
      </c>
      <c r="P2" s="115">
        <v>15.3</v>
      </c>
      <c r="Q2" s="115">
        <v>6.04</v>
      </c>
    </row>
    <row r="3" spans="1:17" x14ac:dyDescent="0.2">
      <c r="A3" s="115" t="s">
        <v>11042</v>
      </c>
      <c r="B3" s="115" t="s">
        <v>11043</v>
      </c>
      <c r="C3" s="116">
        <v>0.1</v>
      </c>
      <c r="D3" s="115">
        <v>68.97</v>
      </c>
      <c r="E3" s="117">
        <v>0.4458333333333333</v>
      </c>
      <c r="I3" s="115">
        <v>2</v>
      </c>
      <c r="J3" s="115">
        <v>11646861500</v>
      </c>
      <c r="K3" s="115" t="s">
        <v>27649</v>
      </c>
      <c r="L3" s="115" t="s">
        <v>596</v>
      </c>
      <c r="M3" s="115">
        <v>131074</v>
      </c>
      <c r="N3" s="115">
        <v>38.520000000000003</v>
      </c>
      <c r="O3" s="115">
        <v>100</v>
      </c>
      <c r="P3" s="115">
        <v>4.7</v>
      </c>
      <c r="Q3" s="115">
        <v>5.69</v>
      </c>
    </row>
    <row r="4" spans="1:17" x14ac:dyDescent="0.2">
      <c r="A4" s="115" t="s">
        <v>22746</v>
      </c>
      <c r="B4" s="115" t="s">
        <v>22747</v>
      </c>
      <c r="C4" s="116">
        <v>0.10009999999999999</v>
      </c>
      <c r="D4" s="115">
        <v>22.09</v>
      </c>
      <c r="E4" s="117">
        <v>0.40034722222222219</v>
      </c>
      <c r="I4" s="115">
        <v>2</v>
      </c>
      <c r="J4" s="115">
        <v>6037943600</v>
      </c>
      <c r="K4" s="115" t="s">
        <v>27486</v>
      </c>
      <c r="L4" s="115" t="s">
        <v>596</v>
      </c>
      <c r="M4" s="115">
        <v>131074</v>
      </c>
      <c r="N4" s="115">
        <v>1.45</v>
      </c>
      <c r="O4" s="115">
        <v>100</v>
      </c>
      <c r="P4" s="115">
        <v>32.18</v>
      </c>
      <c r="Q4" s="115">
        <v>8.44</v>
      </c>
    </row>
    <row r="5" spans="1:17" x14ac:dyDescent="0.2">
      <c r="A5" s="115" t="s">
        <v>9799</v>
      </c>
      <c r="B5" s="115" t="s">
        <v>9800</v>
      </c>
      <c r="C5" s="116">
        <v>9.9900000000000003E-2</v>
      </c>
      <c r="D5" s="115">
        <v>8.48</v>
      </c>
      <c r="E5" s="117">
        <v>0.47760416666666666</v>
      </c>
      <c r="I5" s="115">
        <v>2</v>
      </c>
      <c r="J5" s="115">
        <v>6281794000</v>
      </c>
      <c r="K5" s="115" t="s">
        <v>27853</v>
      </c>
      <c r="L5" s="115" t="s">
        <v>596</v>
      </c>
      <c r="M5" s="115">
        <v>131074</v>
      </c>
      <c r="N5" s="115">
        <v>39.619999999999997</v>
      </c>
      <c r="O5" s="115">
        <v>100</v>
      </c>
      <c r="P5" s="115">
        <v>17.79</v>
      </c>
      <c r="Q5" s="115">
        <v>3.35</v>
      </c>
    </row>
    <row r="6" spans="1:17" x14ac:dyDescent="0.2">
      <c r="A6" s="115" t="s">
        <v>17418</v>
      </c>
      <c r="B6" s="115" t="s">
        <v>17419</v>
      </c>
      <c r="C6" s="116">
        <v>0.2</v>
      </c>
      <c r="D6" s="115">
        <v>73.8</v>
      </c>
      <c r="E6" s="117">
        <v>0.54393518518518513</v>
      </c>
      <c r="I6" s="115">
        <v>1</v>
      </c>
      <c r="J6" s="115">
        <v>1107000000</v>
      </c>
      <c r="K6" s="115" t="s">
        <v>27896</v>
      </c>
      <c r="L6" s="115" t="s">
        <v>596</v>
      </c>
      <c r="M6" s="115">
        <v>65537</v>
      </c>
      <c r="N6" s="115">
        <v>21</v>
      </c>
      <c r="O6" s="115">
        <v>100</v>
      </c>
      <c r="P6" s="115">
        <v>49.17</v>
      </c>
      <c r="Q6" s="115">
        <v>5.05</v>
      </c>
    </row>
    <row r="7" spans="1:17" x14ac:dyDescent="0.2">
      <c r="A7" s="115" t="s">
        <v>2652</v>
      </c>
      <c r="B7" s="115" t="s">
        <v>2653</v>
      </c>
      <c r="C7" s="116">
        <v>0.2</v>
      </c>
      <c r="D7" s="115">
        <v>61.44</v>
      </c>
      <c r="E7" s="117">
        <v>0.62258101851851855</v>
      </c>
      <c r="I7" s="115">
        <v>1</v>
      </c>
      <c r="J7" s="115">
        <v>1557497900</v>
      </c>
      <c r="K7" s="115" t="s">
        <v>27770</v>
      </c>
      <c r="L7" s="115" t="s">
        <v>596</v>
      </c>
      <c r="M7" s="115">
        <v>65537</v>
      </c>
      <c r="N7" s="115">
        <v>12.32</v>
      </c>
      <c r="O7" s="115">
        <v>100</v>
      </c>
      <c r="P7" s="115">
        <v>52.61</v>
      </c>
      <c r="Q7" s="115">
        <v>1.92</v>
      </c>
    </row>
    <row r="8" spans="1:17" x14ac:dyDescent="0.2">
      <c r="A8" s="115" t="s">
        <v>8073</v>
      </c>
      <c r="B8" s="115" t="s">
        <v>8074</v>
      </c>
      <c r="C8" s="116">
        <v>0.19980000000000001</v>
      </c>
      <c r="D8" s="115">
        <v>23.72</v>
      </c>
      <c r="E8" s="117">
        <v>0.39861111111111108</v>
      </c>
      <c r="I8" s="115">
        <v>1</v>
      </c>
      <c r="J8" s="115">
        <v>2955270700</v>
      </c>
      <c r="K8" s="115" t="s">
        <v>27895</v>
      </c>
      <c r="L8" s="115" t="s">
        <v>596</v>
      </c>
      <c r="M8" s="115">
        <v>65537</v>
      </c>
      <c r="N8" s="115">
        <v>33.159999999999997</v>
      </c>
      <c r="O8" s="115">
        <v>100</v>
      </c>
      <c r="P8" s="115">
        <v>14.09</v>
      </c>
      <c r="Q8" s="115">
        <v>10.33</v>
      </c>
    </row>
    <row r="9" spans="1:17" x14ac:dyDescent="0.2">
      <c r="A9" s="115" t="s">
        <v>3593</v>
      </c>
      <c r="B9" s="115" t="s">
        <v>3594</v>
      </c>
      <c r="C9" s="116">
        <v>9.9900000000000003E-2</v>
      </c>
      <c r="D9" s="115">
        <v>14.87</v>
      </c>
      <c r="E9" s="117">
        <v>0.39687500000000003</v>
      </c>
      <c r="I9" s="115">
        <v>1</v>
      </c>
      <c r="J9" s="115">
        <v>994096680</v>
      </c>
      <c r="K9" s="115" t="s">
        <v>22182</v>
      </c>
      <c r="L9" s="115" t="s">
        <v>596</v>
      </c>
      <c r="M9" s="115">
        <v>65537</v>
      </c>
      <c r="N9" s="115">
        <v>4.74</v>
      </c>
      <c r="O9" s="115">
        <v>99.17</v>
      </c>
      <c r="P9" s="115">
        <v>6.64</v>
      </c>
      <c r="Q9" s="115">
        <v>47.56</v>
      </c>
    </row>
    <row r="10" spans="1:17" x14ac:dyDescent="0.2">
      <c r="A10" s="115" t="s">
        <v>7560</v>
      </c>
      <c r="B10" s="115" t="s">
        <v>7561</v>
      </c>
      <c r="C10" s="116">
        <v>0.1</v>
      </c>
      <c r="D10" s="115">
        <v>6.71</v>
      </c>
      <c r="E10" s="117">
        <v>0.60244212962962962</v>
      </c>
      <c r="I10" s="115">
        <v>1</v>
      </c>
      <c r="J10" s="115">
        <v>11321038700</v>
      </c>
      <c r="K10" s="115" t="s">
        <v>27133</v>
      </c>
      <c r="L10" s="115" t="s">
        <v>596</v>
      </c>
      <c r="M10" s="115">
        <v>65537</v>
      </c>
      <c r="N10" s="115">
        <v>21.61</v>
      </c>
      <c r="O10" s="115">
        <v>98.86</v>
      </c>
      <c r="P10" s="115">
        <v>21.31</v>
      </c>
      <c r="Q10" s="115">
        <v>2.27</v>
      </c>
    </row>
    <row r="11" spans="1:17" x14ac:dyDescent="0.2">
      <c r="A11" s="115" t="s">
        <v>10739</v>
      </c>
      <c r="B11" s="115" t="s">
        <v>10740</v>
      </c>
      <c r="C11" s="116">
        <v>0.1</v>
      </c>
      <c r="D11" s="115">
        <v>22.65</v>
      </c>
      <c r="E11" s="117">
        <v>0.43784722222222222</v>
      </c>
      <c r="I11" s="115">
        <v>1</v>
      </c>
      <c r="J11" s="115">
        <v>5701195600</v>
      </c>
      <c r="K11" s="115" t="s">
        <v>27894</v>
      </c>
      <c r="L11" s="115" t="s">
        <v>596</v>
      </c>
      <c r="M11" s="115">
        <v>65537</v>
      </c>
      <c r="N11" s="115">
        <v>50.05</v>
      </c>
      <c r="O11" s="115">
        <v>83.49</v>
      </c>
      <c r="P11" s="115">
        <v>7.16</v>
      </c>
      <c r="Q11" s="115">
        <v>5.19</v>
      </c>
    </row>
    <row r="12" spans="1:17" x14ac:dyDescent="0.2">
      <c r="A12" s="115" t="s">
        <v>657</v>
      </c>
      <c r="B12" s="115" t="s">
        <v>658</v>
      </c>
      <c r="C12" s="116">
        <v>9.9099999999999994E-2</v>
      </c>
      <c r="D12" s="115">
        <v>4.66</v>
      </c>
      <c r="E12" s="117">
        <v>0.4543402777777778</v>
      </c>
      <c r="I12" s="115">
        <v>1</v>
      </c>
      <c r="J12" s="115">
        <v>3016936200</v>
      </c>
      <c r="K12" s="115" t="s">
        <v>27893</v>
      </c>
      <c r="L12" s="115" t="s">
        <v>596</v>
      </c>
      <c r="M12" s="115">
        <v>65537</v>
      </c>
      <c r="N12" s="115">
        <v>44.97</v>
      </c>
      <c r="O12" s="115">
        <v>82.91</v>
      </c>
      <c r="P12" s="115">
        <v>4.47</v>
      </c>
      <c r="Q12" s="115">
        <v>153.38</v>
      </c>
    </row>
    <row r="13" spans="1:17" x14ac:dyDescent="0.2">
      <c r="A13" s="115" t="s">
        <v>1820</v>
      </c>
      <c r="B13" s="115" t="s">
        <v>1821</v>
      </c>
      <c r="C13" s="116">
        <v>0.1002</v>
      </c>
      <c r="D13" s="115">
        <v>10.87</v>
      </c>
      <c r="E13" s="117">
        <v>0.41961805555555554</v>
      </c>
      <c r="I13" s="115">
        <v>1</v>
      </c>
      <c r="J13" s="115">
        <v>9628343200</v>
      </c>
      <c r="K13" s="115" t="s">
        <v>27892</v>
      </c>
      <c r="L13" s="115" t="s">
        <v>596</v>
      </c>
      <c r="M13" s="115">
        <v>65537</v>
      </c>
      <c r="N13" s="115">
        <v>40.6</v>
      </c>
      <c r="O13" s="115">
        <v>57.41</v>
      </c>
      <c r="P13" s="115">
        <v>11.17</v>
      </c>
      <c r="Q13" s="115">
        <v>5.97</v>
      </c>
    </row>
    <row r="14" spans="1:17" x14ac:dyDescent="0.2">
      <c r="A14" s="115" t="s">
        <v>5775</v>
      </c>
      <c r="B14" s="115" t="s">
        <v>5776</v>
      </c>
      <c r="C14" s="116">
        <v>0.1004</v>
      </c>
      <c r="D14" s="115">
        <v>11.18</v>
      </c>
      <c r="E14" s="117">
        <v>0.40538194444444442</v>
      </c>
      <c r="I14" s="115">
        <v>1</v>
      </c>
      <c r="J14" s="115">
        <v>7458709500</v>
      </c>
      <c r="K14" s="115" t="s">
        <v>21940</v>
      </c>
      <c r="L14" s="115" t="s">
        <v>596</v>
      </c>
      <c r="M14" s="115">
        <v>65537</v>
      </c>
      <c r="N14" s="115">
        <v>71.12</v>
      </c>
      <c r="O14" s="115">
        <v>57.37</v>
      </c>
      <c r="P14" s="115">
        <v>6.79</v>
      </c>
      <c r="Q14" s="115">
        <v>15.57</v>
      </c>
    </row>
    <row r="15" spans="1:17" x14ac:dyDescent="0.2">
      <c r="A15" s="115" t="s">
        <v>5436</v>
      </c>
      <c r="B15" s="115" t="s">
        <v>5437</v>
      </c>
      <c r="C15" s="116">
        <v>0.1014</v>
      </c>
      <c r="D15" s="115">
        <v>3.91</v>
      </c>
      <c r="E15" s="117">
        <v>0.40520833333333334</v>
      </c>
      <c r="I15" s="115">
        <v>1</v>
      </c>
      <c r="J15" s="115">
        <v>17800291000</v>
      </c>
      <c r="K15" s="115" t="s">
        <v>27891</v>
      </c>
      <c r="L15" s="115" t="s">
        <v>596</v>
      </c>
      <c r="M15" s="115">
        <v>65537</v>
      </c>
      <c r="N15" s="115">
        <v>53.88</v>
      </c>
      <c r="O15" s="115">
        <v>100</v>
      </c>
      <c r="P15" s="115">
        <v>3.49</v>
      </c>
      <c r="Q15" s="115">
        <v>10.66</v>
      </c>
    </row>
    <row r="16" spans="1:17" x14ac:dyDescent="0.2">
      <c r="A16" s="115" t="s">
        <v>4719</v>
      </c>
      <c r="B16" s="115" t="s">
        <v>4720</v>
      </c>
      <c r="C16" s="116">
        <v>0.1</v>
      </c>
      <c r="D16" s="115">
        <v>6.38</v>
      </c>
      <c r="E16" s="117">
        <v>0.57605324074074071</v>
      </c>
      <c r="I16" s="115">
        <v>1</v>
      </c>
      <c r="J16" s="115">
        <v>1863528800</v>
      </c>
      <c r="K16" s="115" t="s">
        <v>27890</v>
      </c>
      <c r="L16" s="115" t="s">
        <v>596</v>
      </c>
      <c r="M16" s="115">
        <v>65537</v>
      </c>
      <c r="N16" s="115">
        <v>27.44</v>
      </c>
      <c r="O16" s="115">
        <v>100</v>
      </c>
      <c r="P16" s="115">
        <v>24.39</v>
      </c>
      <c r="Q16" s="115">
        <v>6.34</v>
      </c>
    </row>
    <row r="17" spans="1:17" x14ac:dyDescent="0.2">
      <c r="A17" s="115" t="s">
        <v>8600</v>
      </c>
      <c r="B17" s="115" t="s">
        <v>8601</v>
      </c>
      <c r="C17" s="116">
        <v>0.1007</v>
      </c>
      <c r="D17" s="115">
        <v>6.45</v>
      </c>
      <c r="E17" s="117">
        <v>0.40104166666666669</v>
      </c>
      <c r="I17" s="115">
        <v>1</v>
      </c>
      <c r="J17" s="115">
        <v>3357354000</v>
      </c>
      <c r="K17" s="115" t="s">
        <v>27889</v>
      </c>
      <c r="L17" s="115" t="s">
        <v>596</v>
      </c>
      <c r="M17" s="115">
        <v>65537</v>
      </c>
      <c r="N17" s="115">
        <v>46.43</v>
      </c>
      <c r="O17" s="115">
        <v>76.680000000000007</v>
      </c>
      <c r="P17" s="115">
        <v>3.72</v>
      </c>
      <c r="Q17" s="115">
        <v>48.08</v>
      </c>
    </row>
    <row r="18" spans="1:17" x14ac:dyDescent="0.2">
      <c r="A18" s="115" t="s">
        <v>22748</v>
      </c>
      <c r="B18" s="115" t="s">
        <v>22749</v>
      </c>
      <c r="C18" s="116">
        <v>0.1002</v>
      </c>
      <c r="D18" s="115">
        <v>19.98</v>
      </c>
      <c r="E18" s="117">
        <v>0.62275462962962969</v>
      </c>
      <c r="I18" s="115">
        <v>1</v>
      </c>
      <c r="J18" s="115">
        <v>6479514000</v>
      </c>
      <c r="K18" s="115" t="s">
        <v>27643</v>
      </c>
      <c r="L18" s="115" t="s">
        <v>596</v>
      </c>
      <c r="M18" s="115">
        <v>65537</v>
      </c>
      <c r="N18" s="115">
        <v>0.38</v>
      </c>
      <c r="O18" s="115">
        <v>100</v>
      </c>
      <c r="P18" s="115">
        <v>54.14</v>
      </c>
      <c r="Q18" s="115">
        <v>2.34</v>
      </c>
    </row>
    <row r="19" spans="1:17" x14ac:dyDescent="0.2">
      <c r="A19" s="115" t="s">
        <v>10456</v>
      </c>
      <c r="B19" s="115" t="s">
        <v>10457</v>
      </c>
      <c r="C19" s="116">
        <v>9.9699999999999997E-2</v>
      </c>
      <c r="D19" s="115">
        <v>7.39</v>
      </c>
      <c r="E19" s="117">
        <v>0.54636574074074074</v>
      </c>
      <c r="I19" s="115">
        <v>1</v>
      </c>
      <c r="J19" s="115">
        <v>5455343200</v>
      </c>
      <c r="K19" s="115" t="s">
        <v>27888</v>
      </c>
      <c r="L19" s="115" t="s">
        <v>596</v>
      </c>
      <c r="M19" s="115">
        <v>65537</v>
      </c>
      <c r="N19" s="115">
        <v>56.46</v>
      </c>
      <c r="O19" s="115">
        <v>100</v>
      </c>
      <c r="P19" s="115">
        <v>5.95</v>
      </c>
      <c r="Q19" s="115">
        <v>3.27</v>
      </c>
    </row>
    <row r="20" spans="1:17" x14ac:dyDescent="0.2">
      <c r="A20" s="115" t="s">
        <v>5383</v>
      </c>
      <c r="B20" s="115" t="s">
        <v>5384</v>
      </c>
      <c r="C20" s="116">
        <v>9.9500000000000005E-2</v>
      </c>
      <c r="D20" s="115">
        <v>6.96</v>
      </c>
      <c r="E20" s="117">
        <v>0.60626157407407411</v>
      </c>
      <c r="I20" s="115">
        <v>1</v>
      </c>
      <c r="J20" s="115">
        <v>7570637800</v>
      </c>
      <c r="K20" s="115" t="s">
        <v>27758</v>
      </c>
      <c r="L20" s="115" t="s">
        <v>596</v>
      </c>
      <c r="M20" s="115">
        <v>196612</v>
      </c>
      <c r="N20" s="115">
        <v>58.53</v>
      </c>
      <c r="O20" s="115">
        <v>100</v>
      </c>
      <c r="P20" s="115">
        <v>19.309999999999999</v>
      </c>
      <c r="Q20" s="115">
        <v>4.42</v>
      </c>
    </row>
    <row r="21" spans="1:17" x14ac:dyDescent="0.2">
      <c r="A21" s="115" t="s">
        <v>2679</v>
      </c>
      <c r="B21" s="115" t="s">
        <v>2680</v>
      </c>
      <c r="C21" s="116">
        <v>9.5299999999999996E-2</v>
      </c>
      <c r="D21" s="115">
        <v>68.989999999999995</v>
      </c>
      <c r="E21" s="117">
        <v>0.56737268518518513</v>
      </c>
      <c r="F21" s="3">
        <v>75.59</v>
      </c>
      <c r="G21" s="3">
        <v>73.599999999999994</v>
      </c>
      <c r="H21" s="3">
        <f t="shared" ref="H21:H46" si="0">AVERAGE((G21-F21)*100/G21)</f>
        <v>-2.7038043478260994</v>
      </c>
      <c r="I21" s="115">
        <v>0</v>
      </c>
      <c r="J21" s="115">
        <v>27837400000</v>
      </c>
      <c r="K21" s="115" t="s">
        <v>390</v>
      </c>
      <c r="L21" s="115" t="s">
        <v>390</v>
      </c>
      <c r="M21" s="115">
        <v>0</v>
      </c>
      <c r="N21" s="115">
        <v>45.93</v>
      </c>
      <c r="O21" s="115">
        <v>88.1</v>
      </c>
      <c r="P21" s="115">
        <v>16.940000000000001</v>
      </c>
      <c r="Q21" s="115" t="s">
        <v>390</v>
      </c>
    </row>
    <row r="22" spans="1:17" x14ac:dyDescent="0.2">
      <c r="A22" s="115" t="s">
        <v>7290</v>
      </c>
      <c r="B22" s="115" t="s">
        <v>7291</v>
      </c>
      <c r="C22" s="116">
        <v>0.11219999999999999</v>
      </c>
      <c r="D22" s="115">
        <v>18.53</v>
      </c>
      <c r="E22" s="117">
        <v>0.41666666666666669</v>
      </c>
      <c r="F22" s="3">
        <v>19.989999999999998</v>
      </c>
      <c r="G22" s="3">
        <v>17.850000000000001</v>
      </c>
      <c r="H22" s="3">
        <f t="shared" si="0"/>
        <v>-11.988795518207265</v>
      </c>
      <c r="I22" s="115">
        <v>0</v>
      </c>
      <c r="J22" s="115">
        <v>2717734000</v>
      </c>
      <c r="K22" s="115" t="s">
        <v>390</v>
      </c>
      <c r="L22" s="115" t="s">
        <v>390</v>
      </c>
      <c r="M22" s="115">
        <v>0</v>
      </c>
      <c r="N22" s="115">
        <v>57.1</v>
      </c>
      <c r="O22" s="115">
        <v>87.11</v>
      </c>
      <c r="P22" s="115">
        <v>20.8</v>
      </c>
      <c r="Q22" s="115" t="s">
        <v>390</v>
      </c>
    </row>
    <row r="23" spans="1:17" x14ac:dyDescent="0.2">
      <c r="A23" s="115" t="s">
        <v>13897</v>
      </c>
      <c r="B23" s="115" t="s">
        <v>13898</v>
      </c>
      <c r="C23" s="116">
        <v>-0.1</v>
      </c>
      <c r="D23" s="115">
        <v>28.88</v>
      </c>
      <c r="E23" s="115" t="s">
        <v>390</v>
      </c>
      <c r="I23" s="115">
        <v>0</v>
      </c>
      <c r="J23" s="115">
        <v>1596492000</v>
      </c>
      <c r="K23" s="115" t="s">
        <v>390</v>
      </c>
      <c r="L23" s="115" t="s">
        <v>390</v>
      </c>
      <c r="M23" s="115">
        <v>0</v>
      </c>
      <c r="N23" s="115">
        <v>9.8000000000000007</v>
      </c>
      <c r="O23" s="115">
        <v>11.03</v>
      </c>
      <c r="P23" s="115">
        <v>2.09</v>
      </c>
      <c r="Q23" s="115" t="s">
        <v>390</v>
      </c>
    </row>
    <row r="24" spans="1:17" x14ac:dyDescent="0.2">
      <c r="A24" s="115" t="s">
        <v>13014</v>
      </c>
      <c r="B24" s="115" t="s">
        <v>13015</v>
      </c>
      <c r="C24" s="116">
        <v>5.1200000000000002E-2</v>
      </c>
      <c r="D24" s="115">
        <v>18.899999999999999</v>
      </c>
      <c r="E24" s="117">
        <v>0.57622685185185185</v>
      </c>
      <c r="F24" s="3">
        <v>19.78</v>
      </c>
      <c r="G24" s="3">
        <v>18.3</v>
      </c>
      <c r="H24" s="3">
        <f t="shared" si="0"/>
        <v>-8.0874316939890747</v>
      </c>
      <c r="I24" s="115">
        <v>0</v>
      </c>
      <c r="J24" s="115">
        <v>8411054000</v>
      </c>
      <c r="K24" s="115" t="s">
        <v>390</v>
      </c>
      <c r="L24" s="115" t="s">
        <v>390</v>
      </c>
      <c r="M24" s="115">
        <v>0</v>
      </c>
      <c r="N24" s="115">
        <v>80.930000000000007</v>
      </c>
      <c r="O24" s="115">
        <v>90.1</v>
      </c>
      <c r="P24" s="115">
        <v>8.35</v>
      </c>
      <c r="Q24" s="115" t="s">
        <v>390</v>
      </c>
    </row>
    <row r="25" spans="1:17" x14ac:dyDescent="0.2">
      <c r="A25" s="115" t="s">
        <v>4231</v>
      </c>
      <c r="B25" s="115" t="s">
        <v>4232</v>
      </c>
      <c r="C25" s="116">
        <v>3.1399999999999997E-2</v>
      </c>
      <c r="D25" s="115">
        <v>15.45</v>
      </c>
      <c r="E25" s="117">
        <v>0.5779629629629629</v>
      </c>
      <c r="F25" s="3">
        <v>16.48</v>
      </c>
      <c r="G25" s="3">
        <v>16.04</v>
      </c>
      <c r="H25" s="3">
        <f t="shared" si="0"/>
        <v>-2.7431421446384121</v>
      </c>
      <c r="I25" s="115">
        <v>0</v>
      </c>
      <c r="J25" s="115">
        <v>41715000000</v>
      </c>
      <c r="K25" s="115" t="s">
        <v>390</v>
      </c>
      <c r="L25" s="115" t="s">
        <v>390</v>
      </c>
      <c r="M25" s="115">
        <v>0</v>
      </c>
      <c r="N25" s="115">
        <v>91.35</v>
      </c>
      <c r="O25" s="115">
        <v>92.36</v>
      </c>
      <c r="P25" s="115">
        <v>3.97</v>
      </c>
      <c r="Q25" s="115" t="s">
        <v>390</v>
      </c>
    </row>
    <row r="26" spans="1:17" x14ac:dyDescent="0.2">
      <c r="A26" s="115" t="s">
        <v>317</v>
      </c>
      <c r="B26" s="115" t="s">
        <v>318</v>
      </c>
      <c r="C26" s="116">
        <v>5.91E-2</v>
      </c>
      <c r="D26" s="115">
        <v>33.67</v>
      </c>
      <c r="E26" s="117">
        <v>0.46770833333333334</v>
      </c>
      <c r="F26" s="3">
        <v>34.97</v>
      </c>
      <c r="G26" s="3">
        <v>34.369999999999997</v>
      </c>
      <c r="H26" s="3">
        <f t="shared" si="0"/>
        <v>-1.7457084666860676</v>
      </c>
      <c r="I26" s="115">
        <v>0</v>
      </c>
      <c r="J26" s="115">
        <v>5089937200</v>
      </c>
      <c r="K26" s="115" t="s">
        <v>390</v>
      </c>
      <c r="L26" s="115" t="s">
        <v>390</v>
      </c>
      <c r="M26" s="115">
        <v>0</v>
      </c>
      <c r="N26" s="115">
        <v>52.37</v>
      </c>
      <c r="O26" s="115">
        <v>50.39</v>
      </c>
      <c r="P26" s="115">
        <v>19.079999999999998</v>
      </c>
      <c r="Q26" s="115" t="s">
        <v>390</v>
      </c>
    </row>
    <row r="27" spans="1:17" x14ac:dyDescent="0.2">
      <c r="A27" s="115" t="s">
        <v>13374</v>
      </c>
      <c r="B27" s="115" t="s">
        <v>13375</v>
      </c>
      <c r="C27" s="116">
        <v>7.7899999999999997E-2</v>
      </c>
      <c r="D27" s="115">
        <v>33.35</v>
      </c>
      <c r="E27" s="117">
        <v>0.55973379629629627</v>
      </c>
      <c r="F27" s="3">
        <v>34.03</v>
      </c>
      <c r="G27" s="3">
        <v>33.6</v>
      </c>
      <c r="H27" s="3">
        <f t="shared" si="0"/>
        <v>-1.2797619047619038</v>
      </c>
      <c r="I27" s="115">
        <v>0</v>
      </c>
      <c r="J27" s="115">
        <v>13299916100</v>
      </c>
      <c r="K27" s="115" t="s">
        <v>390</v>
      </c>
      <c r="L27" s="115" t="s">
        <v>390</v>
      </c>
      <c r="M27" s="115">
        <v>0</v>
      </c>
      <c r="N27" s="115">
        <v>52.72</v>
      </c>
      <c r="O27" s="115">
        <v>68.94</v>
      </c>
      <c r="P27" s="115">
        <v>10.45</v>
      </c>
      <c r="Q27" s="115" t="s">
        <v>390</v>
      </c>
    </row>
    <row r="28" spans="1:17" x14ac:dyDescent="0.2">
      <c r="A28" s="115" t="s">
        <v>1015</v>
      </c>
      <c r="B28" s="115" t="s">
        <v>1016</v>
      </c>
      <c r="C28" s="116">
        <v>4.0500000000000001E-2</v>
      </c>
      <c r="D28" s="115">
        <v>10.28</v>
      </c>
      <c r="E28" s="117">
        <v>0.55817129629629625</v>
      </c>
      <c r="F28" s="3">
        <v>10.87</v>
      </c>
      <c r="G28" s="3">
        <v>11.31</v>
      </c>
      <c r="H28" s="3">
        <f t="shared" si="0"/>
        <v>3.8903625110521776</v>
      </c>
      <c r="I28" s="115">
        <v>0</v>
      </c>
      <c r="J28" s="115">
        <v>16688045000</v>
      </c>
      <c r="K28" s="115" t="s">
        <v>390</v>
      </c>
      <c r="L28" s="115" t="s">
        <v>390</v>
      </c>
      <c r="M28" s="115">
        <v>0</v>
      </c>
      <c r="N28" s="115">
        <v>72.28</v>
      </c>
      <c r="O28" s="115">
        <v>92.46</v>
      </c>
      <c r="P28" s="115">
        <v>9.81</v>
      </c>
      <c r="Q28" s="115" t="s">
        <v>390</v>
      </c>
    </row>
    <row r="29" spans="1:17" x14ac:dyDescent="0.2">
      <c r="A29" s="115" t="s">
        <v>5729</v>
      </c>
      <c r="B29" s="115" t="s">
        <v>5730</v>
      </c>
      <c r="C29" s="116">
        <v>-9.8699999999999996E-2</v>
      </c>
      <c r="D29" s="115">
        <v>3.38</v>
      </c>
      <c r="E29" s="115" t="s">
        <v>390</v>
      </c>
      <c r="I29" s="115">
        <v>0</v>
      </c>
      <c r="J29" s="115">
        <v>3096067300</v>
      </c>
      <c r="K29" s="115" t="s">
        <v>390</v>
      </c>
      <c r="L29" s="115" t="s">
        <v>390</v>
      </c>
      <c r="M29" s="115">
        <v>0</v>
      </c>
      <c r="N29" s="115">
        <v>28.92</v>
      </c>
      <c r="O29" s="115">
        <v>22.83</v>
      </c>
      <c r="P29" s="115">
        <v>32.4</v>
      </c>
      <c r="Q29" s="115" t="s">
        <v>390</v>
      </c>
    </row>
    <row r="30" spans="1:17" x14ac:dyDescent="0.2">
      <c r="A30" s="115" t="s">
        <v>8582</v>
      </c>
      <c r="B30" s="115" t="s">
        <v>8583</v>
      </c>
      <c r="C30" s="116">
        <v>5.9799999999999999E-2</v>
      </c>
      <c r="D30" s="115">
        <v>8.51</v>
      </c>
      <c r="E30" s="117">
        <v>0.40312500000000001</v>
      </c>
      <c r="F30" s="3">
        <v>8.83</v>
      </c>
      <c r="G30" s="3">
        <v>8.51</v>
      </c>
      <c r="H30" s="3">
        <f t="shared" si="0"/>
        <v>-3.7602820211515899</v>
      </c>
      <c r="I30" s="115">
        <v>0</v>
      </c>
      <c r="J30" s="115">
        <v>5321967700</v>
      </c>
      <c r="K30" s="115" t="s">
        <v>390</v>
      </c>
      <c r="L30" s="115" t="s">
        <v>390</v>
      </c>
      <c r="M30" s="115">
        <v>0</v>
      </c>
      <c r="N30" s="115">
        <v>39.86</v>
      </c>
      <c r="O30" s="115">
        <v>94.64</v>
      </c>
      <c r="P30" s="115">
        <v>6.9</v>
      </c>
      <c r="Q30" s="115" t="s">
        <v>390</v>
      </c>
    </row>
    <row r="31" spans="1:17" x14ac:dyDescent="0.2">
      <c r="A31" s="115" t="s">
        <v>14495</v>
      </c>
      <c r="B31" s="115" t="s">
        <v>25958</v>
      </c>
      <c r="C31" s="116">
        <v>7.0599999999999996E-2</v>
      </c>
      <c r="D31" s="115">
        <v>4.8499999999999996</v>
      </c>
      <c r="E31" s="117">
        <v>0.59653935185185192</v>
      </c>
      <c r="F31" s="3">
        <v>4.9800000000000004</v>
      </c>
      <c r="G31" s="3">
        <v>4.87</v>
      </c>
      <c r="H31" s="3">
        <f t="shared" si="0"/>
        <v>-2.2587268993839902</v>
      </c>
      <c r="I31" s="115">
        <v>0</v>
      </c>
      <c r="J31" s="115">
        <v>3691777800</v>
      </c>
      <c r="K31" s="115" t="s">
        <v>390</v>
      </c>
      <c r="L31" s="115" t="s">
        <v>390</v>
      </c>
      <c r="M31" s="115">
        <v>0</v>
      </c>
      <c r="N31" s="115">
        <v>0.78</v>
      </c>
      <c r="O31" s="115">
        <v>92.31</v>
      </c>
      <c r="P31" s="115">
        <v>24.41</v>
      </c>
      <c r="Q31" s="115" t="s">
        <v>390</v>
      </c>
    </row>
    <row r="32" spans="1:17" x14ac:dyDescent="0.2">
      <c r="A32" s="115" t="s">
        <v>1303</v>
      </c>
      <c r="B32" s="115" t="s">
        <v>1304</v>
      </c>
      <c r="C32" s="116">
        <v>1.2500000000000001E-2</v>
      </c>
      <c r="D32" s="115">
        <v>4.8600000000000003</v>
      </c>
      <c r="E32" s="117">
        <v>0.39618055555555554</v>
      </c>
      <c r="F32" s="3">
        <v>5.28</v>
      </c>
      <c r="G32" s="3">
        <v>4.49</v>
      </c>
      <c r="H32" s="3">
        <f t="shared" si="0"/>
        <v>-17.594654788418708</v>
      </c>
      <c r="I32" s="115">
        <v>0</v>
      </c>
      <c r="J32" s="115">
        <v>5121302100</v>
      </c>
      <c r="K32" s="115" t="s">
        <v>390</v>
      </c>
      <c r="L32" s="115" t="s">
        <v>390</v>
      </c>
      <c r="M32" s="115">
        <v>0</v>
      </c>
      <c r="N32" s="115">
        <v>34.21</v>
      </c>
      <c r="O32" s="115">
        <v>75.3</v>
      </c>
      <c r="P32" s="115">
        <v>18.93</v>
      </c>
      <c r="Q32" s="115" t="s">
        <v>390</v>
      </c>
    </row>
    <row r="33" spans="1:17" x14ac:dyDescent="0.2">
      <c r="A33" s="115" t="s">
        <v>7825</v>
      </c>
      <c r="B33" s="115" t="s">
        <v>7826</v>
      </c>
      <c r="C33" s="116">
        <v>-2.06E-2</v>
      </c>
      <c r="D33" s="115">
        <v>9.49</v>
      </c>
      <c r="E33" s="117">
        <v>0.39583333333333331</v>
      </c>
      <c r="F33" s="3">
        <v>10.66</v>
      </c>
      <c r="G33" s="3">
        <v>8.85</v>
      </c>
      <c r="H33" s="3">
        <f t="shared" si="0"/>
        <v>-20.451977401129952</v>
      </c>
      <c r="I33" s="115">
        <v>0</v>
      </c>
      <c r="J33" s="115">
        <v>2321655400</v>
      </c>
      <c r="K33" s="115" t="s">
        <v>390</v>
      </c>
      <c r="L33" s="115" t="s">
        <v>390</v>
      </c>
      <c r="M33" s="115">
        <v>0</v>
      </c>
      <c r="N33" s="115">
        <v>35.979999999999997</v>
      </c>
      <c r="O33" s="115">
        <v>72.069999999999993</v>
      </c>
      <c r="P33" s="115">
        <v>21.08</v>
      </c>
      <c r="Q33" s="115" t="s">
        <v>390</v>
      </c>
    </row>
    <row r="34" spans="1:17" x14ac:dyDescent="0.2">
      <c r="A34" s="115" t="s">
        <v>14056</v>
      </c>
      <c r="B34" s="115" t="s">
        <v>14057</v>
      </c>
      <c r="C34" s="116">
        <v>5.4000000000000003E-3</v>
      </c>
      <c r="D34" s="115">
        <v>11.16</v>
      </c>
      <c r="E34" s="117">
        <v>0.41649305555555555</v>
      </c>
      <c r="F34" s="3">
        <v>12.21</v>
      </c>
      <c r="G34" s="3">
        <v>11.62</v>
      </c>
      <c r="H34" s="3">
        <f t="shared" si="0"/>
        <v>-5.0774526678141276</v>
      </c>
      <c r="I34" s="115">
        <v>0</v>
      </c>
      <c r="J34" s="115">
        <v>2306489600</v>
      </c>
      <c r="K34" s="115" t="s">
        <v>390</v>
      </c>
      <c r="L34" s="115" t="s">
        <v>390</v>
      </c>
      <c r="M34" s="115">
        <v>0</v>
      </c>
      <c r="N34" s="115">
        <v>1.58</v>
      </c>
      <c r="O34" s="115">
        <v>83.52</v>
      </c>
      <c r="P34" s="115">
        <v>18.95</v>
      </c>
      <c r="Q34" s="115" t="s">
        <v>390</v>
      </c>
    </row>
    <row r="35" spans="1:17" x14ac:dyDescent="0.2">
      <c r="A35" s="115" t="s">
        <v>13586</v>
      </c>
      <c r="B35" s="115" t="s">
        <v>13587</v>
      </c>
      <c r="C35" s="116">
        <v>3.9300000000000002E-2</v>
      </c>
      <c r="D35" s="115">
        <v>6.08</v>
      </c>
      <c r="E35" s="117">
        <v>0.57223379629629634</v>
      </c>
      <c r="F35" s="3">
        <v>6.44</v>
      </c>
      <c r="G35" s="3">
        <v>5.86</v>
      </c>
      <c r="H35" s="3">
        <f t="shared" si="0"/>
        <v>-9.8976109215017072</v>
      </c>
      <c r="I35" s="115">
        <v>0</v>
      </c>
      <c r="J35" s="115">
        <v>4796734600</v>
      </c>
      <c r="K35" s="115" t="s">
        <v>390</v>
      </c>
      <c r="L35" s="115" t="s">
        <v>390</v>
      </c>
      <c r="M35" s="115">
        <v>0</v>
      </c>
      <c r="N35" s="115">
        <v>10.62</v>
      </c>
      <c r="O35" s="115">
        <v>85.27</v>
      </c>
      <c r="P35" s="115">
        <v>15.67</v>
      </c>
      <c r="Q35" s="115" t="s">
        <v>390</v>
      </c>
    </row>
    <row r="36" spans="1:17" x14ac:dyDescent="0.2">
      <c r="A36" s="115" t="s">
        <v>11084</v>
      </c>
      <c r="B36" s="115" t="s">
        <v>11085</v>
      </c>
      <c r="C36" s="116">
        <v>3.4299999999999997E-2</v>
      </c>
      <c r="D36" s="115">
        <v>12.05</v>
      </c>
      <c r="E36" s="117">
        <v>0.41909722222222223</v>
      </c>
      <c r="F36" s="3">
        <v>12.82</v>
      </c>
      <c r="G36" s="3">
        <v>11.77</v>
      </c>
      <c r="H36" s="3">
        <f t="shared" si="0"/>
        <v>-8.9209855564995824</v>
      </c>
      <c r="I36" s="115">
        <v>0</v>
      </c>
      <c r="J36" s="115">
        <v>28789055000</v>
      </c>
      <c r="K36" s="115" t="s">
        <v>390</v>
      </c>
      <c r="L36" s="115" t="s">
        <v>390</v>
      </c>
      <c r="M36" s="115">
        <v>0</v>
      </c>
      <c r="N36" s="115">
        <v>17.3</v>
      </c>
      <c r="O36" s="115">
        <v>71.81</v>
      </c>
      <c r="P36" s="115">
        <v>15.88</v>
      </c>
      <c r="Q36" s="115" t="s">
        <v>390</v>
      </c>
    </row>
    <row r="37" spans="1:17" x14ac:dyDescent="0.2">
      <c r="A37" s="115" t="s">
        <v>9021</v>
      </c>
      <c r="B37" s="115" t="s">
        <v>9022</v>
      </c>
      <c r="C37" s="116">
        <v>5.4800000000000001E-2</v>
      </c>
      <c r="D37" s="115">
        <v>4.8099999999999996</v>
      </c>
      <c r="E37" s="117">
        <v>0.60313657407407406</v>
      </c>
      <c r="F37" s="3">
        <v>5.0199999999999996</v>
      </c>
      <c r="G37" s="3">
        <v>4.8600000000000003</v>
      </c>
      <c r="H37" s="3">
        <f t="shared" si="0"/>
        <v>-3.2921810699588323</v>
      </c>
      <c r="I37" s="115">
        <v>0</v>
      </c>
      <c r="J37" s="115">
        <v>32786482000</v>
      </c>
      <c r="K37" s="115" t="s">
        <v>390</v>
      </c>
      <c r="L37" s="115" t="s">
        <v>390</v>
      </c>
      <c r="M37" s="115">
        <v>0</v>
      </c>
      <c r="N37" s="115">
        <v>21.21</v>
      </c>
      <c r="O37" s="115">
        <v>87.18</v>
      </c>
      <c r="P37" s="115">
        <v>35.270000000000003</v>
      </c>
      <c r="Q37" s="115" t="s">
        <v>390</v>
      </c>
    </row>
    <row r="38" spans="1:17" x14ac:dyDescent="0.2">
      <c r="A38" s="115" t="s">
        <v>10775</v>
      </c>
      <c r="B38" s="115" t="s">
        <v>10776</v>
      </c>
      <c r="C38" s="116">
        <v>2.8799999999999999E-2</v>
      </c>
      <c r="D38" s="115">
        <v>2.5</v>
      </c>
      <c r="E38" s="117">
        <v>0.57935185185185178</v>
      </c>
      <c r="F38" s="3">
        <v>2.67</v>
      </c>
      <c r="G38" s="3">
        <v>2.4500000000000002</v>
      </c>
      <c r="H38" s="3">
        <f t="shared" si="0"/>
        <v>-8.9795918367346825</v>
      </c>
      <c r="I38" s="115">
        <v>0</v>
      </c>
      <c r="J38" s="115">
        <v>8122284000</v>
      </c>
      <c r="K38" s="115" t="s">
        <v>390</v>
      </c>
      <c r="L38" s="115" t="s">
        <v>390</v>
      </c>
      <c r="M38" s="115">
        <v>0</v>
      </c>
      <c r="N38" s="115">
        <v>46.42</v>
      </c>
      <c r="O38" s="115">
        <v>89.61</v>
      </c>
      <c r="P38" s="115">
        <v>5.72</v>
      </c>
      <c r="Q38" s="115" t="s">
        <v>390</v>
      </c>
    </row>
    <row r="39" spans="1:17" x14ac:dyDescent="0.2">
      <c r="A39" s="115" t="s">
        <v>10168</v>
      </c>
      <c r="B39" s="115" t="s">
        <v>10169</v>
      </c>
      <c r="C39" s="116">
        <v>5.6399999999999999E-2</v>
      </c>
      <c r="D39" s="115">
        <v>6.74</v>
      </c>
      <c r="E39" s="117">
        <v>0.47864583333333338</v>
      </c>
      <c r="F39" s="3">
        <v>7.02</v>
      </c>
      <c r="G39" s="3">
        <v>7.41</v>
      </c>
      <c r="H39" s="3">
        <f t="shared" si="0"/>
        <v>5.2631578947368496</v>
      </c>
      <c r="I39" s="115">
        <v>0</v>
      </c>
      <c r="J39" s="115">
        <v>14023045000</v>
      </c>
      <c r="K39" s="115" t="s">
        <v>390</v>
      </c>
      <c r="L39" s="115" t="s">
        <v>390</v>
      </c>
      <c r="M39" s="115">
        <v>0</v>
      </c>
      <c r="N39" s="115">
        <v>66.8</v>
      </c>
      <c r="O39" s="115">
        <v>95.04</v>
      </c>
      <c r="P39" s="115">
        <v>9.49</v>
      </c>
      <c r="Q39" s="115" t="s">
        <v>390</v>
      </c>
    </row>
    <row r="40" spans="1:17" x14ac:dyDescent="0.2">
      <c r="A40" s="115" t="s">
        <v>3480</v>
      </c>
      <c r="B40" s="115" t="s">
        <v>3481</v>
      </c>
      <c r="C40" s="116">
        <v>1.83E-2</v>
      </c>
      <c r="D40" s="115">
        <v>4.4400000000000004</v>
      </c>
      <c r="E40" s="117">
        <v>0.44114583333333335</v>
      </c>
      <c r="F40" s="3">
        <v>4.8</v>
      </c>
      <c r="G40" s="3">
        <v>4.2699999999999996</v>
      </c>
      <c r="H40" s="3">
        <f t="shared" si="0"/>
        <v>-12.412177985948485</v>
      </c>
      <c r="I40" s="115">
        <v>0</v>
      </c>
      <c r="J40" s="115">
        <v>6415545400</v>
      </c>
      <c r="K40" s="115" t="s">
        <v>390</v>
      </c>
      <c r="L40" s="115" t="s">
        <v>390</v>
      </c>
      <c r="M40" s="115">
        <v>0</v>
      </c>
      <c r="N40" s="115">
        <v>78.58</v>
      </c>
      <c r="O40" s="115">
        <v>88.65</v>
      </c>
      <c r="P40" s="115">
        <v>3.73</v>
      </c>
      <c r="Q40" s="115" t="s">
        <v>390</v>
      </c>
    </row>
    <row r="41" spans="1:17" x14ac:dyDescent="0.2">
      <c r="A41" s="115" t="s">
        <v>9196</v>
      </c>
      <c r="B41" s="115" t="s">
        <v>9197</v>
      </c>
      <c r="C41" s="116">
        <v>5.0599999999999999E-2</v>
      </c>
      <c r="D41" s="115">
        <v>4.3600000000000003</v>
      </c>
      <c r="E41" s="117">
        <v>0.40642361111111108</v>
      </c>
      <c r="F41" s="3">
        <v>4.57</v>
      </c>
      <c r="G41" s="3">
        <v>4.21</v>
      </c>
      <c r="H41" s="3">
        <f t="shared" si="0"/>
        <v>-8.5510688836104585</v>
      </c>
      <c r="I41" s="115">
        <v>0</v>
      </c>
      <c r="J41" s="115">
        <v>38387292000</v>
      </c>
      <c r="K41" s="115" t="s">
        <v>390</v>
      </c>
      <c r="L41" s="115" t="s">
        <v>390</v>
      </c>
      <c r="M41" s="115">
        <v>0</v>
      </c>
      <c r="N41" s="115">
        <v>56.55</v>
      </c>
      <c r="O41" s="115">
        <v>74.61</v>
      </c>
      <c r="P41" s="115">
        <v>7.44</v>
      </c>
      <c r="Q41" s="115" t="s">
        <v>390</v>
      </c>
    </row>
    <row r="42" spans="1:17" x14ac:dyDescent="0.2">
      <c r="A42" s="115" t="s">
        <v>7367</v>
      </c>
      <c r="B42" s="115" t="s">
        <v>7368</v>
      </c>
      <c r="C42" s="116">
        <v>7.8E-2</v>
      </c>
      <c r="D42" s="115">
        <v>8.02</v>
      </c>
      <c r="E42" s="117">
        <v>0.4362847222222222</v>
      </c>
      <c r="F42" s="3">
        <v>8.18</v>
      </c>
      <c r="G42" s="3">
        <v>7.69</v>
      </c>
      <c r="H42" s="3">
        <f t="shared" si="0"/>
        <v>-6.3719115734720324</v>
      </c>
      <c r="I42" s="115">
        <v>0</v>
      </c>
      <c r="J42" s="115">
        <v>3844146200</v>
      </c>
      <c r="K42" s="115" t="s">
        <v>390</v>
      </c>
      <c r="L42" s="115" t="s">
        <v>390</v>
      </c>
      <c r="M42" s="115">
        <v>0</v>
      </c>
      <c r="N42" s="115">
        <v>44.82</v>
      </c>
      <c r="O42" s="115">
        <v>83.46</v>
      </c>
      <c r="P42" s="115">
        <v>17.899999999999999</v>
      </c>
      <c r="Q42" s="115" t="s">
        <v>390</v>
      </c>
    </row>
    <row r="43" spans="1:17" x14ac:dyDescent="0.2">
      <c r="A43" s="115" t="s">
        <v>12863</v>
      </c>
      <c r="B43" s="115" t="s">
        <v>12864</v>
      </c>
      <c r="C43" s="116">
        <v>7.8600000000000003E-2</v>
      </c>
      <c r="D43" s="115">
        <v>15.79</v>
      </c>
      <c r="E43" s="117">
        <v>0.56598379629629625</v>
      </c>
      <c r="F43" s="3">
        <v>16.100000000000001</v>
      </c>
      <c r="G43" s="3">
        <v>15.34</v>
      </c>
      <c r="H43" s="3">
        <f t="shared" si="0"/>
        <v>-4.9543676662320832</v>
      </c>
      <c r="I43" s="115">
        <v>0</v>
      </c>
      <c r="J43" s="115">
        <v>14855469000</v>
      </c>
      <c r="K43" s="115" t="s">
        <v>390</v>
      </c>
      <c r="L43" s="115" t="s">
        <v>390</v>
      </c>
      <c r="M43" s="115">
        <v>0</v>
      </c>
      <c r="N43" s="115">
        <v>5.71</v>
      </c>
      <c r="O43" s="115">
        <v>84.42</v>
      </c>
      <c r="P43" s="115">
        <v>13.32</v>
      </c>
      <c r="Q43" s="115" t="s">
        <v>390</v>
      </c>
    </row>
    <row r="44" spans="1:17" x14ac:dyDescent="0.2">
      <c r="A44" s="115" t="s">
        <v>10480</v>
      </c>
      <c r="B44" s="115" t="s">
        <v>22866</v>
      </c>
      <c r="C44" s="116">
        <v>5.67E-2</v>
      </c>
      <c r="D44" s="115">
        <v>3.73</v>
      </c>
      <c r="E44" s="117">
        <v>0.39583333333333331</v>
      </c>
      <c r="F44" s="3">
        <v>3.88</v>
      </c>
      <c r="G44" s="3">
        <v>3.36</v>
      </c>
      <c r="H44" s="3">
        <f t="shared" si="0"/>
        <v>-15.476190476190476</v>
      </c>
      <c r="I44" s="115">
        <v>0</v>
      </c>
      <c r="J44" s="115">
        <v>5989212200</v>
      </c>
      <c r="K44" s="115" t="s">
        <v>390</v>
      </c>
      <c r="L44" s="115" t="s">
        <v>390</v>
      </c>
      <c r="M44" s="115">
        <v>0</v>
      </c>
      <c r="N44" s="115">
        <v>42.46</v>
      </c>
      <c r="O44" s="115">
        <v>86.08</v>
      </c>
      <c r="P44" s="115">
        <v>26.61</v>
      </c>
      <c r="Q44" s="115" t="s">
        <v>390</v>
      </c>
    </row>
    <row r="45" spans="1:17" x14ac:dyDescent="0.2">
      <c r="A45" s="115" t="s">
        <v>10520</v>
      </c>
      <c r="B45" s="115" t="s">
        <v>27637</v>
      </c>
      <c r="C45" s="116">
        <v>4.2599999999999999E-2</v>
      </c>
      <c r="D45" s="115">
        <v>8.32</v>
      </c>
      <c r="E45" s="117">
        <v>0.55035879629629625</v>
      </c>
      <c r="F45" s="3">
        <v>8.7799999999999994</v>
      </c>
      <c r="G45" s="3">
        <v>8.58</v>
      </c>
      <c r="H45" s="3">
        <f t="shared" si="0"/>
        <v>-2.3310023310023227</v>
      </c>
      <c r="I45" s="115">
        <v>0</v>
      </c>
      <c r="J45" s="115">
        <v>18815045000</v>
      </c>
      <c r="K45" s="115" t="s">
        <v>390</v>
      </c>
      <c r="L45" s="115" t="s">
        <v>390</v>
      </c>
      <c r="M45" s="115">
        <v>0</v>
      </c>
      <c r="N45" s="115">
        <v>47.37</v>
      </c>
      <c r="O45" s="115">
        <v>84.69</v>
      </c>
      <c r="P45" s="115">
        <v>15.27</v>
      </c>
      <c r="Q45" s="115" t="s">
        <v>390</v>
      </c>
    </row>
    <row r="46" spans="1:17" x14ac:dyDescent="0.2">
      <c r="A46" s="115" t="s">
        <v>8178</v>
      </c>
      <c r="B46" s="115" t="s">
        <v>8179</v>
      </c>
      <c r="C46" s="116">
        <v>7.4499999999999997E-2</v>
      </c>
      <c r="D46" s="115">
        <v>5.48</v>
      </c>
      <c r="E46" s="117">
        <v>0.43906249999999997</v>
      </c>
      <c r="F46" s="3">
        <v>5.61</v>
      </c>
      <c r="G46" s="3">
        <v>5.3</v>
      </c>
      <c r="H46" s="3">
        <f t="shared" si="0"/>
        <v>-5.8490566037735947</v>
      </c>
      <c r="I46" s="115">
        <v>0</v>
      </c>
      <c r="J46" s="115">
        <v>169691770000</v>
      </c>
      <c r="K46" s="115" t="s">
        <v>390</v>
      </c>
      <c r="L46" s="115" t="s">
        <v>390</v>
      </c>
      <c r="M46" s="115">
        <v>0</v>
      </c>
      <c r="N46" s="115">
        <v>70.92</v>
      </c>
      <c r="O46" s="115">
        <v>64.61</v>
      </c>
      <c r="P46" s="115">
        <v>3.13</v>
      </c>
      <c r="Q46" s="115" t="s">
        <v>390</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27868</v>
      </c>
      <c r="F1" s="3" t="s">
        <v>23597</v>
      </c>
      <c r="G1" s="3" t="s">
        <v>23596</v>
      </c>
      <c r="H1" s="3" t="s">
        <v>23595</v>
      </c>
      <c r="I1" s="115" t="s">
        <v>27867</v>
      </c>
      <c r="J1" s="115" t="s">
        <v>100</v>
      </c>
      <c r="K1" s="115" t="s">
        <v>27866</v>
      </c>
      <c r="L1" s="115" t="s">
        <v>595</v>
      </c>
      <c r="M1" s="115" t="s">
        <v>628</v>
      </c>
      <c r="N1" s="115" t="s">
        <v>624</v>
      </c>
      <c r="O1" s="115" t="s">
        <v>27865</v>
      </c>
      <c r="P1" s="115" t="s">
        <v>27864</v>
      </c>
      <c r="Q1" s="115" t="s">
        <v>27863</v>
      </c>
    </row>
    <row r="2" spans="1:17" x14ac:dyDescent="0.2">
      <c r="A2" s="115" t="s">
        <v>7825</v>
      </c>
      <c r="B2" s="115" t="s">
        <v>7826</v>
      </c>
      <c r="C2" s="116">
        <v>9.9900000000000003E-2</v>
      </c>
      <c r="D2" s="115">
        <v>9.69</v>
      </c>
      <c r="E2" s="117">
        <v>0.3967013888888889</v>
      </c>
      <c r="I2" s="115">
        <v>3</v>
      </c>
      <c r="J2" s="115">
        <v>2370583900</v>
      </c>
      <c r="K2" s="115" t="s">
        <v>27765</v>
      </c>
      <c r="L2" s="115" t="s">
        <v>596</v>
      </c>
      <c r="M2" s="115">
        <v>196611</v>
      </c>
      <c r="N2" s="115">
        <v>35.979999999999997</v>
      </c>
      <c r="O2" s="115">
        <v>100</v>
      </c>
      <c r="P2" s="115">
        <v>4.5999999999999996</v>
      </c>
      <c r="Q2" s="115">
        <v>69.739999999999995</v>
      </c>
    </row>
    <row r="3" spans="1:17" x14ac:dyDescent="0.2">
      <c r="A3" s="115" t="s">
        <v>10480</v>
      </c>
      <c r="B3" s="115" t="s">
        <v>22866</v>
      </c>
      <c r="C3" s="116">
        <v>9.9699999999999997E-2</v>
      </c>
      <c r="D3" s="115">
        <v>3.53</v>
      </c>
      <c r="E3" s="117">
        <v>0.41666666666666669</v>
      </c>
      <c r="I3" s="115">
        <v>3</v>
      </c>
      <c r="J3" s="115">
        <v>5668074800</v>
      </c>
      <c r="K3" s="115" t="s">
        <v>27755</v>
      </c>
      <c r="L3" s="115" t="s">
        <v>597</v>
      </c>
      <c r="M3" s="115">
        <v>196611</v>
      </c>
      <c r="N3" s="115">
        <v>42.46</v>
      </c>
      <c r="O3" s="115">
        <v>100</v>
      </c>
      <c r="P3" s="115">
        <v>16.71</v>
      </c>
      <c r="Q3" s="115">
        <v>10.42</v>
      </c>
    </row>
    <row r="4" spans="1:17" x14ac:dyDescent="0.2">
      <c r="A4" s="115" t="s">
        <v>9659</v>
      </c>
      <c r="B4" s="115" t="s">
        <v>9660</v>
      </c>
      <c r="C4" s="116">
        <v>9.9099999999999994E-2</v>
      </c>
      <c r="D4" s="115">
        <v>4.66</v>
      </c>
      <c r="E4" s="117">
        <v>0.42204861111111108</v>
      </c>
      <c r="I4" s="115">
        <v>2</v>
      </c>
      <c r="J4" s="115">
        <v>2777078700</v>
      </c>
      <c r="K4" s="115" t="s">
        <v>27805</v>
      </c>
      <c r="L4" s="115" t="s">
        <v>596</v>
      </c>
      <c r="M4" s="115">
        <v>131074</v>
      </c>
      <c r="N4" s="115">
        <v>48.75</v>
      </c>
      <c r="O4" s="115">
        <v>100</v>
      </c>
      <c r="P4" s="115">
        <v>18.59</v>
      </c>
      <c r="Q4" s="115">
        <v>5.31</v>
      </c>
    </row>
    <row r="5" spans="1:17" x14ac:dyDescent="0.2">
      <c r="A5" s="115" t="s">
        <v>13796</v>
      </c>
      <c r="B5" s="115" t="s">
        <v>13797</v>
      </c>
      <c r="C5" s="116">
        <v>0.2</v>
      </c>
      <c r="D5" s="115">
        <v>30.96</v>
      </c>
      <c r="E5" s="117">
        <v>0.54409722222222223</v>
      </c>
      <c r="I5" s="115">
        <v>1</v>
      </c>
      <c r="J5" s="115">
        <v>979845300</v>
      </c>
      <c r="K5" s="115" t="s">
        <v>27862</v>
      </c>
      <c r="L5" s="115" t="s">
        <v>596</v>
      </c>
      <c r="M5" s="115">
        <v>65537</v>
      </c>
      <c r="N5" s="115">
        <v>3.48</v>
      </c>
      <c r="O5" s="115">
        <v>100</v>
      </c>
      <c r="P5" s="115">
        <v>40.590000000000003</v>
      </c>
      <c r="Q5" s="115">
        <v>4.34</v>
      </c>
    </row>
    <row r="6" spans="1:17" x14ac:dyDescent="0.2">
      <c r="A6" s="115" t="s">
        <v>11265</v>
      </c>
      <c r="B6" s="115" t="s">
        <v>11266</v>
      </c>
      <c r="C6" s="116">
        <v>0.19939999999999999</v>
      </c>
      <c r="D6" s="115">
        <v>8.48</v>
      </c>
      <c r="E6" s="117">
        <v>0.5678819444444444</v>
      </c>
      <c r="I6" s="115">
        <v>1</v>
      </c>
      <c r="J6" s="115">
        <v>2558719400</v>
      </c>
      <c r="K6" s="115" t="s">
        <v>27861</v>
      </c>
      <c r="L6" s="115" t="s">
        <v>596</v>
      </c>
      <c r="M6" s="115">
        <v>196613</v>
      </c>
      <c r="N6" s="115">
        <v>13.36</v>
      </c>
      <c r="O6" s="115">
        <v>100</v>
      </c>
      <c r="P6" s="115">
        <v>47.55</v>
      </c>
      <c r="Q6" s="115">
        <v>3.16</v>
      </c>
    </row>
    <row r="7" spans="1:17" x14ac:dyDescent="0.2">
      <c r="A7" s="115" t="s">
        <v>12215</v>
      </c>
      <c r="B7" s="115" t="s">
        <v>12216</v>
      </c>
      <c r="C7" s="116">
        <v>9.9900000000000003E-2</v>
      </c>
      <c r="D7" s="115">
        <v>12.88</v>
      </c>
      <c r="E7" s="117">
        <v>0.4526041666666667</v>
      </c>
      <c r="I7" s="115">
        <v>1</v>
      </c>
      <c r="J7" s="115">
        <v>2084915200</v>
      </c>
      <c r="K7" s="115" t="s">
        <v>18716</v>
      </c>
      <c r="L7" s="115" t="s">
        <v>596</v>
      </c>
      <c r="M7" s="115">
        <v>65537</v>
      </c>
      <c r="N7" s="115">
        <v>50.31</v>
      </c>
      <c r="O7" s="115">
        <v>91.95</v>
      </c>
      <c r="P7" s="115">
        <v>20.77</v>
      </c>
      <c r="Q7" s="115">
        <v>23.95</v>
      </c>
    </row>
    <row r="8" spans="1:17" x14ac:dyDescent="0.2">
      <c r="A8" s="115" t="s">
        <v>7425</v>
      </c>
      <c r="B8" s="115" t="s">
        <v>7426</v>
      </c>
      <c r="C8" s="116">
        <v>9.9500000000000005E-2</v>
      </c>
      <c r="D8" s="115">
        <v>6.3</v>
      </c>
      <c r="E8" s="117">
        <v>0.45347222222222222</v>
      </c>
      <c r="I8" s="115">
        <v>1</v>
      </c>
      <c r="J8" s="115">
        <v>2432776500</v>
      </c>
      <c r="K8" s="115" t="s">
        <v>27860</v>
      </c>
      <c r="L8" s="115" t="s">
        <v>596</v>
      </c>
      <c r="M8" s="115">
        <v>65537</v>
      </c>
      <c r="N8" s="115">
        <v>3.31</v>
      </c>
      <c r="O8" s="115">
        <v>94.81</v>
      </c>
      <c r="P8" s="115">
        <v>21.39</v>
      </c>
      <c r="Q8" s="115">
        <v>9.91</v>
      </c>
    </row>
    <row r="9" spans="1:17" x14ac:dyDescent="0.2">
      <c r="A9" s="115" t="s">
        <v>4812</v>
      </c>
      <c r="B9" s="115" t="s">
        <v>4813</v>
      </c>
      <c r="C9" s="116">
        <v>9.9500000000000005E-2</v>
      </c>
      <c r="D9" s="115">
        <v>6.74</v>
      </c>
      <c r="E9" s="117">
        <v>0.41510416666666666</v>
      </c>
      <c r="I9" s="115">
        <v>1</v>
      </c>
      <c r="J9" s="115">
        <v>2767932700</v>
      </c>
      <c r="K9" s="115" t="s">
        <v>27859</v>
      </c>
      <c r="L9" s="115" t="s">
        <v>596</v>
      </c>
      <c r="M9" s="115">
        <v>65537</v>
      </c>
      <c r="N9" s="115">
        <v>51.55</v>
      </c>
      <c r="O9" s="115">
        <v>81.44</v>
      </c>
      <c r="P9" s="115">
        <v>8.66</v>
      </c>
      <c r="Q9" s="115">
        <v>10.19</v>
      </c>
    </row>
    <row r="10" spans="1:17" x14ac:dyDescent="0.2">
      <c r="A10" s="115" t="s">
        <v>3317</v>
      </c>
      <c r="B10" s="115" t="s">
        <v>26163</v>
      </c>
      <c r="C10" s="116">
        <v>0.1002</v>
      </c>
      <c r="D10" s="115">
        <v>5.16</v>
      </c>
      <c r="E10" s="117">
        <v>0.40972222222222227</v>
      </c>
      <c r="I10" s="115">
        <v>1</v>
      </c>
      <c r="J10" s="115">
        <v>2945805600</v>
      </c>
      <c r="K10" s="115" t="s">
        <v>27080</v>
      </c>
      <c r="L10" s="115" t="s">
        <v>596</v>
      </c>
      <c r="M10" s="115">
        <v>65537</v>
      </c>
      <c r="N10" s="115">
        <v>0</v>
      </c>
      <c r="O10" s="115">
        <v>67.89</v>
      </c>
      <c r="P10" s="115">
        <v>12.44</v>
      </c>
      <c r="Q10" s="115">
        <v>11.78</v>
      </c>
    </row>
    <row r="11" spans="1:17" x14ac:dyDescent="0.2">
      <c r="A11" s="115" t="s">
        <v>7663</v>
      </c>
      <c r="B11" s="115" t="s">
        <v>7664</v>
      </c>
      <c r="C11" s="116">
        <v>9.9599999999999994E-2</v>
      </c>
      <c r="D11" s="115">
        <v>5.96</v>
      </c>
      <c r="E11" s="117">
        <v>0.4524305555555555</v>
      </c>
      <c r="I11" s="115">
        <v>1</v>
      </c>
      <c r="J11" s="115">
        <v>5148867500</v>
      </c>
      <c r="K11" s="115" t="s">
        <v>27858</v>
      </c>
      <c r="L11" s="115" t="s">
        <v>596</v>
      </c>
      <c r="M11" s="115">
        <v>65537</v>
      </c>
      <c r="N11" s="115">
        <v>36.22</v>
      </c>
      <c r="O11" s="115">
        <v>99.3</v>
      </c>
      <c r="P11" s="115">
        <v>11.76</v>
      </c>
      <c r="Q11" s="115">
        <v>20.59</v>
      </c>
    </row>
    <row r="12" spans="1:17" x14ac:dyDescent="0.2">
      <c r="A12" s="115" t="s">
        <v>13769</v>
      </c>
      <c r="B12" s="115" t="s">
        <v>13770</v>
      </c>
      <c r="C12" s="116">
        <v>0.1014</v>
      </c>
      <c r="D12" s="115">
        <v>3.04</v>
      </c>
      <c r="E12" s="117">
        <v>0.60364583333333333</v>
      </c>
      <c r="I12" s="115">
        <v>1</v>
      </c>
      <c r="J12" s="115">
        <v>11845424900</v>
      </c>
      <c r="K12" s="115" t="s">
        <v>27497</v>
      </c>
      <c r="L12" s="115" t="s">
        <v>596</v>
      </c>
      <c r="M12" s="115">
        <v>589838</v>
      </c>
      <c r="N12" s="115">
        <v>43.55</v>
      </c>
      <c r="O12" s="115">
        <v>99.02</v>
      </c>
      <c r="P12" s="115">
        <v>21.53</v>
      </c>
      <c r="Q12" s="115">
        <v>1.47</v>
      </c>
    </row>
    <row r="13" spans="1:17" x14ac:dyDescent="0.2">
      <c r="A13" s="115" t="s">
        <v>11566</v>
      </c>
      <c r="B13" s="115" t="s">
        <v>11567</v>
      </c>
      <c r="C13" s="116">
        <v>0.1017</v>
      </c>
      <c r="D13" s="115">
        <v>3.25</v>
      </c>
      <c r="E13" s="117">
        <v>0.39947916666666666</v>
      </c>
      <c r="I13" s="115">
        <v>1</v>
      </c>
      <c r="J13" s="115">
        <v>2541417200</v>
      </c>
      <c r="K13" s="115" t="s">
        <v>27857</v>
      </c>
      <c r="L13" s="115" t="s">
        <v>596</v>
      </c>
      <c r="M13" s="115">
        <v>65537</v>
      </c>
      <c r="N13" s="115">
        <v>16.37</v>
      </c>
      <c r="O13" s="115">
        <v>96.56</v>
      </c>
      <c r="P13" s="115">
        <v>7.56</v>
      </c>
      <c r="Q13" s="115">
        <v>26.2</v>
      </c>
    </row>
    <row r="14" spans="1:17" x14ac:dyDescent="0.2">
      <c r="A14" s="115" t="s">
        <v>1303</v>
      </c>
      <c r="B14" s="115" t="s">
        <v>1304</v>
      </c>
      <c r="C14" s="116">
        <v>0.1009</v>
      </c>
      <c r="D14" s="115">
        <v>4.8</v>
      </c>
      <c r="E14" s="117">
        <v>0.5473958333333333</v>
      </c>
      <c r="I14" s="115">
        <v>1</v>
      </c>
      <c r="J14" s="115">
        <v>5058076100</v>
      </c>
      <c r="K14" s="115" t="s">
        <v>26709</v>
      </c>
      <c r="L14" s="115" t="s">
        <v>596</v>
      </c>
      <c r="M14" s="115">
        <v>65537</v>
      </c>
      <c r="N14" s="115">
        <v>34.21</v>
      </c>
      <c r="O14" s="115">
        <v>92.71</v>
      </c>
      <c r="P14" s="115">
        <v>7.35</v>
      </c>
      <c r="Q14" s="115">
        <v>30.04</v>
      </c>
    </row>
    <row r="15" spans="1:17" x14ac:dyDescent="0.2">
      <c r="A15" s="115" t="s">
        <v>10394</v>
      </c>
      <c r="B15" s="115" t="s">
        <v>10395</v>
      </c>
      <c r="C15" s="116">
        <v>0.1</v>
      </c>
      <c r="D15" s="115">
        <v>59.19</v>
      </c>
      <c r="E15" s="117">
        <v>0.59305555555555556</v>
      </c>
      <c r="I15" s="115">
        <v>1</v>
      </c>
      <c r="J15" s="115">
        <v>4513249900</v>
      </c>
      <c r="K15" s="115" t="s">
        <v>18116</v>
      </c>
      <c r="L15" s="115" t="s">
        <v>596</v>
      </c>
      <c r="M15" s="115">
        <v>65537</v>
      </c>
      <c r="N15" s="115">
        <v>41.44</v>
      </c>
      <c r="O15" s="115">
        <v>46.43</v>
      </c>
      <c r="P15" s="115">
        <v>4.1900000000000004</v>
      </c>
      <c r="Q15" s="115">
        <v>17.940000000000001</v>
      </c>
    </row>
    <row r="16" spans="1:17" x14ac:dyDescent="0.2">
      <c r="A16" s="115" t="s">
        <v>11042</v>
      </c>
      <c r="B16" s="115" t="s">
        <v>11043</v>
      </c>
      <c r="C16" s="116">
        <v>0.1</v>
      </c>
      <c r="D16" s="115">
        <v>62.7</v>
      </c>
      <c r="E16" s="117">
        <v>0.40815972222222219</v>
      </c>
      <c r="I16" s="115">
        <v>1</v>
      </c>
      <c r="J16" s="115">
        <v>10588056000</v>
      </c>
      <c r="K16" s="115" t="s">
        <v>27649</v>
      </c>
      <c r="L16" s="115" t="s">
        <v>596</v>
      </c>
      <c r="M16" s="115">
        <v>65537</v>
      </c>
      <c r="N16" s="115">
        <v>38.520000000000003</v>
      </c>
      <c r="O16" s="115">
        <v>93.63</v>
      </c>
      <c r="P16" s="115">
        <v>2.7</v>
      </c>
      <c r="Q16" s="115">
        <v>24.28</v>
      </c>
    </row>
    <row r="17" spans="1:17" x14ac:dyDescent="0.2">
      <c r="A17" s="115" t="s">
        <v>14056</v>
      </c>
      <c r="B17" s="115" t="s">
        <v>14057</v>
      </c>
      <c r="C17" s="116">
        <v>0.10009999999999999</v>
      </c>
      <c r="D17" s="115">
        <v>11.1</v>
      </c>
      <c r="E17" s="117">
        <v>0.39583333333333331</v>
      </c>
      <c r="I17" s="115">
        <v>1</v>
      </c>
      <c r="J17" s="115">
        <v>2294089100</v>
      </c>
      <c r="K17" s="115" t="s">
        <v>27856</v>
      </c>
      <c r="L17" s="115" t="s">
        <v>598</v>
      </c>
      <c r="M17" s="115">
        <v>65537</v>
      </c>
      <c r="N17" s="115">
        <v>1.58</v>
      </c>
      <c r="O17" s="115">
        <v>100</v>
      </c>
      <c r="P17" s="115">
        <v>2.5299999999999998</v>
      </c>
      <c r="Q17" s="115">
        <v>53.88</v>
      </c>
    </row>
    <row r="18" spans="1:17" x14ac:dyDescent="0.2">
      <c r="A18" s="115" t="s">
        <v>9683</v>
      </c>
      <c r="B18" s="115" t="s">
        <v>9684</v>
      </c>
      <c r="C18" s="116">
        <v>0.10059999999999999</v>
      </c>
      <c r="D18" s="115">
        <v>7.88</v>
      </c>
      <c r="E18" s="117">
        <v>0.60312500000000002</v>
      </c>
      <c r="I18" s="115">
        <v>1</v>
      </c>
      <c r="J18" s="115">
        <v>64868959000</v>
      </c>
      <c r="K18" s="115" t="s">
        <v>27855</v>
      </c>
      <c r="L18" s="115" t="s">
        <v>596</v>
      </c>
      <c r="M18" s="115">
        <v>65537</v>
      </c>
      <c r="N18" s="115">
        <v>74.16</v>
      </c>
      <c r="O18" s="115">
        <v>100</v>
      </c>
      <c r="P18" s="115">
        <v>3.97</v>
      </c>
      <c r="Q18" s="115">
        <v>5.95</v>
      </c>
    </row>
    <row r="19" spans="1:17" x14ac:dyDescent="0.2">
      <c r="A19" s="115" t="s">
        <v>11084</v>
      </c>
      <c r="B19" s="115" t="s">
        <v>11085</v>
      </c>
      <c r="C19" s="116">
        <v>0.10009999999999999</v>
      </c>
      <c r="D19" s="115">
        <v>11.65</v>
      </c>
      <c r="E19" s="117">
        <v>0.40347222222222223</v>
      </c>
      <c r="I19" s="115">
        <v>1</v>
      </c>
      <c r="J19" s="115">
        <v>27833401000</v>
      </c>
      <c r="K19" s="115" t="s">
        <v>27854</v>
      </c>
      <c r="L19" s="115" t="s">
        <v>597</v>
      </c>
      <c r="M19" s="115">
        <v>65537</v>
      </c>
      <c r="N19" s="115">
        <v>17.3</v>
      </c>
      <c r="O19" s="115">
        <v>99.97</v>
      </c>
      <c r="P19" s="115">
        <v>6.84</v>
      </c>
      <c r="Q19" s="115">
        <v>12.75</v>
      </c>
    </row>
    <row r="20" spans="1:17" x14ac:dyDescent="0.2">
      <c r="A20" s="115" t="s">
        <v>22746</v>
      </c>
      <c r="B20" s="115" t="s">
        <v>22747</v>
      </c>
      <c r="C20" s="116">
        <v>0.1003</v>
      </c>
      <c r="D20" s="115">
        <v>20.079999999999998</v>
      </c>
      <c r="E20" s="117">
        <v>0.61614583333333328</v>
      </c>
      <c r="I20" s="115">
        <v>1</v>
      </c>
      <c r="J20" s="115">
        <v>5488542700</v>
      </c>
      <c r="K20" s="115" t="s">
        <v>27486</v>
      </c>
      <c r="L20" s="115" t="s">
        <v>596</v>
      </c>
      <c r="M20" s="115">
        <v>65537</v>
      </c>
      <c r="N20" s="115">
        <v>1.45</v>
      </c>
      <c r="O20" s="115">
        <v>100</v>
      </c>
      <c r="P20" s="115">
        <v>43.65</v>
      </c>
      <c r="Q20" s="115">
        <v>2.73</v>
      </c>
    </row>
    <row r="21" spans="1:17" x14ac:dyDescent="0.2">
      <c r="A21" s="115" t="s">
        <v>9799</v>
      </c>
      <c r="B21" s="115" t="s">
        <v>9800</v>
      </c>
      <c r="C21" s="116">
        <v>9.9900000000000003E-2</v>
      </c>
      <c r="D21" s="115">
        <v>7.71</v>
      </c>
      <c r="E21" s="117">
        <v>0.42986111111111108</v>
      </c>
      <c r="I21" s="115">
        <v>1</v>
      </c>
      <c r="J21" s="115">
        <v>5711395300</v>
      </c>
      <c r="K21" s="115" t="s">
        <v>27853</v>
      </c>
      <c r="L21" s="115" t="s">
        <v>596</v>
      </c>
      <c r="M21" s="115">
        <v>65537</v>
      </c>
      <c r="N21" s="115">
        <v>39.619999999999997</v>
      </c>
      <c r="O21" s="115">
        <v>100</v>
      </c>
      <c r="P21" s="115">
        <v>14.55</v>
      </c>
      <c r="Q21" s="115">
        <v>6.39</v>
      </c>
    </row>
    <row r="22" spans="1:17" x14ac:dyDescent="0.2">
      <c r="A22" s="115" t="s">
        <v>7253</v>
      </c>
      <c r="B22" s="115" t="s">
        <v>7254</v>
      </c>
      <c r="C22" s="116">
        <v>0.10009999999999999</v>
      </c>
      <c r="D22" s="115">
        <v>13.41</v>
      </c>
      <c r="E22" s="117">
        <v>0.6020833333333333</v>
      </c>
      <c r="I22" s="115">
        <v>1</v>
      </c>
      <c r="J22" s="115">
        <v>14226660000</v>
      </c>
      <c r="K22" s="115" t="s">
        <v>27852</v>
      </c>
      <c r="L22" s="115" t="s">
        <v>596</v>
      </c>
      <c r="M22" s="115">
        <v>65537</v>
      </c>
      <c r="N22" s="115">
        <v>61.7</v>
      </c>
      <c r="O22" s="115">
        <v>100</v>
      </c>
      <c r="P22" s="115">
        <v>10.71</v>
      </c>
      <c r="Q22" s="115">
        <v>4.16</v>
      </c>
    </row>
    <row r="23" spans="1:17" x14ac:dyDescent="0.2">
      <c r="A23" s="115" t="s">
        <v>7367</v>
      </c>
      <c r="B23" s="115" t="s">
        <v>7368</v>
      </c>
      <c r="C23" s="116">
        <v>0.10059999999999999</v>
      </c>
      <c r="D23" s="115">
        <v>7.44</v>
      </c>
      <c r="E23" s="117">
        <v>0.40208333333333335</v>
      </c>
      <c r="I23" s="115">
        <v>1</v>
      </c>
      <c r="J23" s="115">
        <v>3566140600</v>
      </c>
      <c r="K23" s="115" t="s">
        <v>27851</v>
      </c>
      <c r="L23" s="115" t="s">
        <v>596</v>
      </c>
      <c r="M23" s="115">
        <v>65537</v>
      </c>
      <c r="N23" s="115">
        <v>44.82</v>
      </c>
      <c r="O23" s="115">
        <v>57.23</v>
      </c>
      <c r="P23" s="115">
        <v>4.84</v>
      </c>
      <c r="Q23" s="115">
        <v>27.32</v>
      </c>
    </row>
    <row r="24" spans="1:17" x14ac:dyDescent="0.2">
      <c r="A24" s="115" t="s">
        <v>14170</v>
      </c>
      <c r="B24" s="115" t="s">
        <v>14171</v>
      </c>
      <c r="C24" s="116">
        <v>9.9599999999999994E-2</v>
      </c>
      <c r="D24" s="115">
        <v>8.06</v>
      </c>
      <c r="E24" s="117">
        <v>0.5630208333333333</v>
      </c>
      <c r="I24" s="115">
        <v>1</v>
      </c>
      <c r="J24" s="115">
        <v>4132584700</v>
      </c>
      <c r="K24" s="115" t="s">
        <v>27850</v>
      </c>
      <c r="L24" s="115" t="s">
        <v>596</v>
      </c>
      <c r="M24" s="115">
        <v>65537</v>
      </c>
      <c r="N24" s="115">
        <v>33.14</v>
      </c>
      <c r="O24" s="115">
        <v>100</v>
      </c>
      <c r="P24" s="115">
        <v>17.66</v>
      </c>
      <c r="Q24" s="115">
        <v>6.7</v>
      </c>
    </row>
    <row r="25" spans="1:17" x14ac:dyDescent="0.2">
      <c r="A25" s="115" t="s">
        <v>27849</v>
      </c>
      <c r="B25" s="115" t="s">
        <v>27848</v>
      </c>
      <c r="C25" s="116">
        <v>0.1389</v>
      </c>
      <c r="D25" s="115">
        <v>37.31</v>
      </c>
      <c r="E25" s="117">
        <v>0.5541666666666667</v>
      </c>
      <c r="F25" s="3">
        <v>39.31</v>
      </c>
      <c r="G25" s="3">
        <v>33.97</v>
      </c>
      <c r="H25" s="3">
        <f t="shared" ref="H25:H37" si="0">AVERAGE((G25-F25)*100/G25)</f>
        <v>-15.719752722990885</v>
      </c>
      <c r="I25" s="115">
        <v>0</v>
      </c>
      <c r="J25" s="115">
        <v>1456454200</v>
      </c>
      <c r="K25" s="115" t="s">
        <v>390</v>
      </c>
      <c r="L25" s="115" t="s">
        <v>390</v>
      </c>
      <c r="M25" s="115">
        <v>0</v>
      </c>
      <c r="N25" s="115">
        <v>0</v>
      </c>
      <c r="O25" s="115">
        <v>87.49</v>
      </c>
      <c r="P25" s="115">
        <v>70.58</v>
      </c>
      <c r="Q25" s="115" t="s">
        <v>390</v>
      </c>
    </row>
    <row r="26" spans="1:17" x14ac:dyDescent="0.2">
      <c r="A26" s="115" t="s">
        <v>10587</v>
      </c>
      <c r="B26" s="115" t="s">
        <v>10588</v>
      </c>
      <c r="C26" s="116">
        <v>0.18820000000000001</v>
      </c>
      <c r="D26" s="115">
        <v>9.4700000000000006</v>
      </c>
      <c r="E26" s="117">
        <v>0.40069444444444446</v>
      </c>
      <c r="F26" s="3">
        <v>9.56</v>
      </c>
      <c r="G26" s="3">
        <v>8.6999999999999993</v>
      </c>
      <c r="H26" s="3">
        <f t="shared" si="0"/>
        <v>-9.8850574712643819</v>
      </c>
      <c r="I26" s="115">
        <v>0</v>
      </c>
      <c r="J26" s="115">
        <v>4724671000</v>
      </c>
      <c r="K26" s="115" t="s">
        <v>390</v>
      </c>
      <c r="L26" s="115" t="s">
        <v>390</v>
      </c>
      <c r="M26" s="115">
        <v>0</v>
      </c>
      <c r="N26" s="115">
        <v>50.08</v>
      </c>
      <c r="O26" s="115">
        <v>62.84</v>
      </c>
      <c r="P26" s="115">
        <v>12.31</v>
      </c>
      <c r="Q26" s="115" t="s">
        <v>390</v>
      </c>
    </row>
    <row r="27" spans="1:17" x14ac:dyDescent="0.2">
      <c r="A27" s="115" t="s">
        <v>11145</v>
      </c>
      <c r="B27" s="115" t="s">
        <v>11146</v>
      </c>
      <c r="C27" s="116">
        <v>8.5300000000000001E-2</v>
      </c>
      <c r="D27" s="115">
        <v>2.8</v>
      </c>
      <c r="E27" s="117">
        <v>0.4055555555555555</v>
      </c>
      <c r="F27" s="3">
        <v>2.84</v>
      </c>
      <c r="G27" s="3">
        <v>2.68</v>
      </c>
      <c r="H27" s="3">
        <f t="shared" si="0"/>
        <v>-5.9701492537313321</v>
      </c>
      <c r="I27" s="115">
        <v>0</v>
      </c>
      <c r="J27" s="115">
        <v>12528603900</v>
      </c>
      <c r="K27" s="115" t="s">
        <v>390</v>
      </c>
      <c r="L27" s="115" t="s">
        <v>390</v>
      </c>
      <c r="M27" s="115">
        <v>0</v>
      </c>
      <c r="N27" s="115">
        <v>11.42</v>
      </c>
      <c r="O27" s="115">
        <v>75.19</v>
      </c>
      <c r="P27" s="115">
        <v>10.66</v>
      </c>
      <c r="Q27" s="115" t="s">
        <v>390</v>
      </c>
    </row>
    <row r="28" spans="1:17" x14ac:dyDescent="0.2">
      <c r="A28" s="115" t="s">
        <v>253</v>
      </c>
      <c r="B28" s="115" t="s">
        <v>254</v>
      </c>
      <c r="C28" s="116">
        <v>3.6799999999999999E-2</v>
      </c>
      <c r="D28" s="115">
        <v>5.91</v>
      </c>
      <c r="E28" s="117">
        <v>0.40069444444444446</v>
      </c>
      <c r="F28" s="3">
        <v>6.27</v>
      </c>
      <c r="G28" s="3">
        <v>5.62</v>
      </c>
      <c r="H28" s="3">
        <f t="shared" si="0"/>
        <v>-11.565836298932375</v>
      </c>
      <c r="I28" s="115">
        <v>0</v>
      </c>
      <c r="J28" s="115">
        <v>7744447400</v>
      </c>
      <c r="K28" s="115" t="s">
        <v>390</v>
      </c>
      <c r="L28" s="115" t="s">
        <v>390</v>
      </c>
      <c r="M28" s="115">
        <v>0</v>
      </c>
      <c r="N28" s="115">
        <v>47.92</v>
      </c>
      <c r="O28" s="115">
        <v>88.59</v>
      </c>
      <c r="P28" s="115">
        <v>5.0199999999999996</v>
      </c>
      <c r="Q28" s="115" t="s">
        <v>390</v>
      </c>
    </row>
    <row r="29" spans="1:17" x14ac:dyDescent="0.2">
      <c r="A29" s="115" t="s">
        <v>1705</v>
      </c>
      <c r="B29" s="115" t="s">
        <v>1706</v>
      </c>
      <c r="C29" s="116">
        <v>3.27E-2</v>
      </c>
      <c r="D29" s="115">
        <v>37.6</v>
      </c>
      <c r="E29" s="117">
        <v>0.59774305555555551</v>
      </c>
      <c r="F29" s="3">
        <v>40.049999999999997</v>
      </c>
      <c r="G29" s="3">
        <v>38.6</v>
      </c>
      <c r="H29" s="3">
        <f t="shared" si="0"/>
        <v>-3.7564766839378128</v>
      </c>
      <c r="I29" s="115">
        <v>0</v>
      </c>
      <c r="J29" s="115">
        <v>18542978000</v>
      </c>
      <c r="K29" s="115" t="s">
        <v>390</v>
      </c>
      <c r="L29" s="115" t="s">
        <v>390</v>
      </c>
      <c r="M29" s="115">
        <v>0</v>
      </c>
      <c r="N29" s="115">
        <v>25.26</v>
      </c>
      <c r="O29" s="115">
        <v>87.61</v>
      </c>
      <c r="P29" s="115">
        <v>27.68</v>
      </c>
      <c r="Q29" s="115" t="s">
        <v>390</v>
      </c>
    </row>
    <row r="30" spans="1:17" x14ac:dyDescent="0.2">
      <c r="A30" s="115" t="s">
        <v>1176</v>
      </c>
      <c r="B30" s="115" t="s">
        <v>1177</v>
      </c>
      <c r="C30" s="116">
        <v>-9.9500000000000005E-2</v>
      </c>
      <c r="D30" s="115">
        <v>5.34</v>
      </c>
      <c r="E30" s="115" t="s">
        <v>390</v>
      </c>
      <c r="I30" s="115">
        <v>0</v>
      </c>
      <c r="J30" s="115">
        <v>2240151200</v>
      </c>
      <c r="K30" s="115" t="s">
        <v>390</v>
      </c>
      <c r="L30" s="115" t="s">
        <v>390</v>
      </c>
      <c r="M30" s="115">
        <v>0</v>
      </c>
      <c r="N30" s="115">
        <v>40.83</v>
      </c>
      <c r="O30" s="115">
        <v>64.2</v>
      </c>
      <c r="P30" s="115">
        <v>20.94</v>
      </c>
      <c r="Q30" s="115" t="s">
        <v>390</v>
      </c>
    </row>
    <row r="31" spans="1:17" x14ac:dyDescent="0.2">
      <c r="A31" s="115" t="s">
        <v>5612</v>
      </c>
      <c r="B31" s="115" t="s">
        <v>5613</v>
      </c>
      <c r="C31" s="116">
        <v>8.2299999999999998E-2</v>
      </c>
      <c r="D31" s="115">
        <v>6.71</v>
      </c>
      <c r="E31" s="117">
        <v>0.55399305555555556</v>
      </c>
      <c r="F31" s="3">
        <v>6.82</v>
      </c>
      <c r="G31" s="3">
        <v>6.51</v>
      </c>
      <c r="H31" s="3">
        <f t="shared" si="0"/>
        <v>-4.7619047619047699</v>
      </c>
      <c r="I31" s="115">
        <v>0</v>
      </c>
      <c r="J31" s="115">
        <v>12536332500</v>
      </c>
      <c r="K31" s="115" t="s">
        <v>390</v>
      </c>
      <c r="L31" s="115" t="s">
        <v>390</v>
      </c>
      <c r="M31" s="115">
        <v>0</v>
      </c>
      <c r="N31" s="115">
        <v>47.54</v>
      </c>
      <c r="O31" s="115">
        <v>99.32</v>
      </c>
      <c r="P31" s="115">
        <v>8.6</v>
      </c>
      <c r="Q31" s="115" t="s">
        <v>390</v>
      </c>
    </row>
    <row r="32" spans="1:17" x14ac:dyDescent="0.2">
      <c r="A32" s="115" t="s">
        <v>8735</v>
      </c>
      <c r="B32" s="115" t="s">
        <v>8736</v>
      </c>
      <c r="C32" s="116">
        <v>5.11E-2</v>
      </c>
      <c r="D32" s="115">
        <v>27.37</v>
      </c>
      <c r="E32" s="117">
        <v>0.40607638888888892</v>
      </c>
      <c r="F32" s="3">
        <v>28.64</v>
      </c>
      <c r="G32" s="3">
        <v>27.55</v>
      </c>
      <c r="H32" s="3">
        <f t="shared" si="0"/>
        <v>-3.9564428312159703</v>
      </c>
      <c r="I32" s="115">
        <v>0</v>
      </c>
      <c r="J32" s="115">
        <v>10006073400</v>
      </c>
      <c r="K32" s="115" t="s">
        <v>390</v>
      </c>
      <c r="L32" s="115" t="s">
        <v>390</v>
      </c>
      <c r="M32" s="115">
        <v>0</v>
      </c>
      <c r="N32" s="115">
        <v>10</v>
      </c>
      <c r="O32" s="115">
        <v>51.05</v>
      </c>
      <c r="P32" s="115">
        <v>18.27</v>
      </c>
      <c r="Q32" s="115" t="s">
        <v>390</v>
      </c>
    </row>
    <row r="33" spans="1:17" x14ac:dyDescent="0.2">
      <c r="A33" s="115" t="s">
        <v>2956</v>
      </c>
      <c r="B33" s="115" t="s">
        <v>2957</v>
      </c>
      <c r="C33" s="116">
        <v>-0.1002</v>
      </c>
      <c r="D33" s="115">
        <v>13.65</v>
      </c>
      <c r="E33" s="115" t="s">
        <v>390</v>
      </c>
      <c r="I33" s="115">
        <v>0</v>
      </c>
      <c r="J33" s="115">
        <v>2178540000</v>
      </c>
      <c r="K33" s="115" t="s">
        <v>390</v>
      </c>
      <c r="L33" s="115" t="s">
        <v>390</v>
      </c>
      <c r="M33" s="115">
        <v>0</v>
      </c>
      <c r="N33" s="115">
        <v>48.92</v>
      </c>
      <c r="O33" s="115">
        <v>45.89</v>
      </c>
      <c r="P33" s="115">
        <v>14.59</v>
      </c>
      <c r="Q33" s="115" t="s">
        <v>390</v>
      </c>
    </row>
    <row r="34" spans="1:17" x14ac:dyDescent="0.2">
      <c r="A34" s="115" t="s">
        <v>9534</v>
      </c>
      <c r="B34" s="115" t="s">
        <v>9535</v>
      </c>
      <c r="C34" s="116">
        <v>2.4400000000000002E-2</v>
      </c>
      <c r="D34" s="115">
        <v>9.23</v>
      </c>
      <c r="E34" s="117">
        <v>0.39652777777777781</v>
      </c>
      <c r="F34" s="3">
        <v>9.91</v>
      </c>
      <c r="G34" s="3">
        <v>9.51</v>
      </c>
      <c r="H34" s="3">
        <f t="shared" si="0"/>
        <v>-4.2060988433228221</v>
      </c>
      <c r="I34" s="115">
        <v>0</v>
      </c>
      <c r="J34" s="115">
        <v>18495679000</v>
      </c>
      <c r="K34" s="115" t="s">
        <v>390</v>
      </c>
      <c r="L34" s="115" t="s">
        <v>390</v>
      </c>
      <c r="M34" s="115">
        <v>0</v>
      </c>
      <c r="N34" s="115">
        <v>15.57</v>
      </c>
      <c r="O34" s="115">
        <v>91.17</v>
      </c>
      <c r="P34" s="115">
        <v>15.58</v>
      </c>
      <c r="Q34" s="115" t="s">
        <v>390</v>
      </c>
    </row>
    <row r="35" spans="1:17" x14ac:dyDescent="0.2">
      <c r="A35" s="115" t="s">
        <v>13711</v>
      </c>
      <c r="B35" s="115" t="s">
        <v>13712</v>
      </c>
      <c r="C35" s="116">
        <v>8.2000000000000007E-3</v>
      </c>
      <c r="D35" s="115">
        <v>9.83</v>
      </c>
      <c r="E35" s="117">
        <v>0.39583333333333331</v>
      </c>
      <c r="F35" s="3">
        <v>10.73</v>
      </c>
      <c r="G35" s="3">
        <v>9.98</v>
      </c>
      <c r="H35" s="3">
        <f t="shared" si="0"/>
        <v>-7.5150300601202398</v>
      </c>
      <c r="I35" s="115">
        <v>0</v>
      </c>
      <c r="J35" s="115">
        <v>12901426800</v>
      </c>
      <c r="K35" s="115" t="s">
        <v>390</v>
      </c>
      <c r="L35" s="115" t="s">
        <v>390</v>
      </c>
      <c r="M35" s="115">
        <v>0</v>
      </c>
      <c r="N35" s="115">
        <v>41.79</v>
      </c>
      <c r="O35" s="115">
        <v>69.14</v>
      </c>
      <c r="P35" s="115">
        <v>35.270000000000003</v>
      </c>
      <c r="Q35" s="115" t="s">
        <v>390</v>
      </c>
    </row>
    <row r="36" spans="1:17" x14ac:dyDescent="0.2">
      <c r="A36" s="115" t="s">
        <v>10456</v>
      </c>
      <c r="B36" s="115" t="s">
        <v>10457</v>
      </c>
      <c r="C36" s="116">
        <v>0.05</v>
      </c>
      <c r="D36" s="115">
        <v>6.72</v>
      </c>
      <c r="E36" s="117">
        <v>0.59027777777777779</v>
      </c>
      <c r="F36" s="3">
        <v>7.04</v>
      </c>
      <c r="G36" s="3">
        <v>7.39</v>
      </c>
      <c r="H36" s="3">
        <f t="shared" si="0"/>
        <v>4.7361299052773971</v>
      </c>
      <c r="I36" s="115">
        <v>0</v>
      </c>
      <c r="J36" s="115">
        <v>4960745100</v>
      </c>
      <c r="K36" s="115" t="s">
        <v>390</v>
      </c>
      <c r="L36" s="115" t="s">
        <v>390</v>
      </c>
      <c r="M36" s="115">
        <v>0</v>
      </c>
      <c r="N36" s="115">
        <v>56.46</v>
      </c>
      <c r="O36" s="115">
        <v>97.68</v>
      </c>
      <c r="P36" s="115">
        <v>2.4700000000000002</v>
      </c>
      <c r="Q36" s="115" t="s">
        <v>390</v>
      </c>
    </row>
    <row r="37" spans="1:17" x14ac:dyDescent="0.2">
      <c r="A37" s="115" t="s">
        <v>7725</v>
      </c>
      <c r="B37" s="115" t="s">
        <v>7726</v>
      </c>
      <c r="C37" s="116">
        <v>9.2999999999999999E-2</v>
      </c>
      <c r="D37" s="115">
        <v>4.3499999999999996</v>
      </c>
      <c r="E37" s="117">
        <v>0.60503472222222221</v>
      </c>
      <c r="F37" s="3">
        <v>4.38</v>
      </c>
      <c r="G37" s="3">
        <v>4.57</v>
      </c>
      <c r="H37" s="3">
        <f t="shared" si="0"/>
        <v>4.1575492341356757</v>
      </c>
      <c r="I37" s="115">
        <v>0</v>
      </c>
      <c r="J37" s="115">
        <v>3712554100</v>
      </c>
      <c r="K37" s="115" t="s">
        <v>390</v>
      </c>
      <c r="L37" s="115" t="s">
        <v>390</v>
      </c>
      <c r="M37" s="115">
        <v>0</v>
      </c>
      <c r="N37" s="115">
        <v>36.08</v>
      </c>
      <c r="O37" s="115">
        <v>99.71</v>
      </c>
      <c r="P37" s="115">
        <v>12.35</v>
      </c>
      <c r="Q37" s="115" t="s">
        <v>390</v>
      </c>
    </row>
    <row r="38" spans="1:17" x14ac:dyDescent="0.2">
      <c r="A38" s="115" t="s">
        <v>7813</v>
      </c>
      <c r="B38" s="115" t="s">
        <v>7814</v>
      </c>
      <c r="C38" s="116">
        <v>-9.9699999999999997E-2</v>
      </c>
      <c r="D38" s="115">
        <v>3.25</v>
      </c>
      <c r="E38" s="115" t="s">
        <v>390</v>
      </c>
      <c r="I38" s="115">
        <v>0</v>
      </c>
      <c r="J38" s="115">
        <v>12884885400</v>
      </c>
      <c r="K38" s="115" t="s">
        <v>390</v>
      </c>
      <c r="L38" s="115" t="s">
        <v>390</v>
      </c>
      <c r="M38" s="115">
        <v>0</v>
      </c>
      <c r="N38" s="115">
        <v>53.42</v>
      </c>
      <c r="O38" s="115">
        <v>38.89</v>
      </c>
      <c r="P38" s="115">
        <v>7.29</v>
      </c>
      <c r="Q38" s="115" t="s">
        <v>390</v>
      </c>
    </row>
    <row r="39" spans="1:17" x14ac:dyDescent="0.2">
      <c r="A39" s="115" t="s">
        <v>8460</v>
      </c>
      <c r="B39" s="115" t="s">
        <v>8461</v>
      </c>
      <c r="C39" s="116">
        <v>-9.98E-2</v>
      </c>
      <c r="D39" s="115">
        <v>4.5999999999999996</v>
      </c>
      <c r="E39" s="115" t="s">
        <v>390</v>
      </c>
      <c r="I39" s="115">
        <v>0</v>
      </c>
      <c r="J39" s="115">
        <v>9180751300</v>
      </c>
      <c r="K39" s="115" t="s">
        <v>390</v>
      </c>
      <c r="L39" s="115" t="s">
        <v>390</v>
      </c>
      <c r="M39" s="115">
        <v>0</v>
      </c>
      <c r="N39" s="115">
        <v>32.04</v>
      </c>
      <c r="O39" s="115">
        <v>56.9</v>
      </c>
      <c r="P39" s="115">
        <v>12.23</v>
      </c>
      <c r="Q39" s="115" t="s">
        <v>390</v>
      </c>
    </row>
    <row r="40" spans="1:17" x14ac:dyDescent="0.2">
      <c r="A40" s="115" t="s">
        <v>7419</v>
      </c>
      <c r="B40" s="115" t="s">
        <v>7420</v>
      </c>
      <c r="C40" s="116">
        <v>-0.10050000000000001</v>
      </c>
      <c r="D40" s="115">
        <v>7.25</v>
      </c>
      <c r="E40" s="115" t="s">
        <v>390</v>
      </c>
      <c r="I40" s="115">
        <v>0</v>
      </c>
      <c r="J40" s="115">
        <v>7904259100</v>
      </c>
      <c r="K40" s="115" t="s">
        <v>390</v>
      </c>
      <c r="L40" s="115" t="s">
        <v>390</v>
      </c>
      <c r="M40" s="115">
        <v>0</v>
      </c>
      <c r="N40" s="115">
        <v>43.65</v>
      </c>
      <c r="O40" s="115">
        <v>60.5</v>
      </c>
      <c r="P40" s="115">
        <v>13.52</v>
      </c>
      <c r="Q40" s="115" t="s">
        <v>390</v>
      </c>
    </row>
    <row r="41" spans="1:17" x14ac:dyDescent="0.2">
      <c r="A41" s="115" t="s">
        <v>3521</v>
      </c>
      <c r="B41" s="115" t="s">
        <v>27757</v>
      </c>
      <c r="C41" s="116">
        <v>-8.3299999999999999E-2</v>
      </c>
      <c r="D41" s="115">
        <v>5.61</v>
      </c>
      <c r="E41" s="115" t="s">
        <v>390</v>
      </c>
      <c r="I41" s="115">
        <v>0</v>
      </c>
      <c r="J41" s="115">
        <v>2625833200</v>
      </c>
      <c r="K41" s="115" t="s">
        <v>390</v>
      </c>
      <c r="L41" s="115" t="s">
        <v>390</v>
      </c>
      <c r="M41" s="115">
        <v>0</v>
      </c>
      <c r="N41" s="115">
        <v>40.15</v>
      </c>
      <c r="O41" s="115">
        <v>52.93</v>
      </c>
      <c r="P41" s="115">
        <v>10.87</v>
      </c>
      <c r="Q41"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27818</v>
      </c>
      <c r="F1" s="3" t="s">
        <v>23597</v>
      </c>
      <c r="G1" s="3" t="s">
        <v>23596</v>
      </c>
      <c r="H1" s="3" t="s">
        <v>23595</v>
      </c>
      <c r="I1" s="115" t="s">
        <v>27817</v>
      </c>
      <c r="J1" s="115" t="s">
        <v>100</v>
      </c>
      <c r="K1" s="115" t="s">
        <v>27816</v>
      </c>
      <c r="L1" s="115" t="s">
        <v>595</v>
      </c>
      <c r="M1" s="115" t="s">
        <v>628</v>
      </c>
      <c r="N1" s="115" t="s">
        <v>624</v>
      </c>
      <c r="O1" s="115" t="s">
        <v>27815</v>
      </c>
      <c r="P1" s="115" t="s">
        <v>27814</v>
      </c>
      <c r="Q1" s="115" t="s">
        <v>27813</v>
      </c>
    </row>
    <row r="2" spans="1:17" x14ac:dyDescent="0.2">
      <c r="A2" s="115" t="s">
        <v>2652</v>
      </c>
      <c r="B2" s="115" t="s">
        <v>2653</v>
      </c>
      <c r="C2" s="116">
        <v>0.19989999999999999</v>
      </c>
      <c r="D2" s="115">
        <v>52.34</v>
      </c>
      <c r="E2" s="117">
        <v>0.42067129629629635</v>
      </c>
      <c r="I2" s="115">
        <v>2</v>
      </c>
      <c r="J2" s="115">
        <v>1326813820</v>
      </c>
      <c r="K2" s="115" t="s">
        <v>27770</v>
      </c>
      <c r="L2" s="115" t="s">
        <v>596</v>
      </c>
      <c r="M2" s="115">
        <v>131074</v>
      </c>
      <c r="N2" s="115">
        <v>12.32</v>
      </c>
      <c r="O2" s="115">
        <v>100</v>
      </c>
      <c r="P2" s="115">
        <v>45.2</v>
      </c>
      <c r="Q2" s="115">
        <v>4.45</v>
      </c>
    </row>
    <row r="3" spans="1:17" x14ac:dyDescent="0.2">
      <c r="A3" s="115" t="s">
        <v>1176</v>
      </c>
      <c r="B3" s="115" t="s">
        <v>1177</v>
      </c>
      <c r="C3" s="116">
        <v>0.1002</v>
      </c>
      <c r="D3" s="115">
        <v>5.93</v>
      </c>
      <c r="E3" s="117">
        <v>0.41563657407407412</v>
      </c>
      <c r="I3" s="115">
        <v>2</v>
      </c>
      <c r="J3" s="115">
        <v>2487658500</v>
      </c>
      <c r="K3" s="115" t="s">
        <v>27600</v>
      </c>
      <c r="L3" s="115" t="s">
        <v>597</v>
      </c>
      <c r="M3" s="115">
        <v>262150</v>
      </c>
      <c r="N3" s="115">
        <v>40.83</v>
      </c>
      <c r="O3" s="115">
        <v>100</v>
      </c>
      <c r="P3" s="115">
        <v>17.38</v>
      </c>
      <c r="Q3" s="115">
        <v>17.88</v>
      </c>
    </row>
    <row r="4" spans="1:17" x14ac:dyDescent="0.2">
      <c r="A4" s="115" t="s">
        <v>7825</v>
      </c>
      <c r="B4" s="115" t="s">
        <v>7826</v>
      </c>
      <c r="C4" s="116">
        <v>9.9900000000000003E-2</v>
      </c>
      <c r="D4" s="115">
        <v>8.81</v>
      </c>
      <c r="E4" s="117">
        <v>0.42622685185185188</v>
      </c>
      <c r="I4" s="115">
        <v>2</v>
      </c>
      <c r="J4" s="115">
        <v>2155298700</v>
      </c>
      <c r="K4" s="115" t="s">
        <v>27765</v>
      </c>
      <c r="L4" s="115" t="s">
        <v>596</v>
      </c>
      <c r="M4" s="115">
        <v>131074</v>
      </c>
      <c r="N4" s="115">
        <v>35.979999999999997</v>
      </c>
      <c r="O4" s="115">
        <v>100</v>
      </c>
      <c r="P4" s="115">
        <v>10.6</v>
      </c>
      <c r="Q4" s="115">
        <v>17.670000000000002</v>
      </c>
    </row>
    <row r="5" spans="1:17" x14ac:dyDescent="0.2">
      <c r="A5" s="115" t="s">
        <v>10188</v>
      </c>
      <c r="B5" s="115" t="s">
        <v>10189</v>
      </c>
      <c r="C5" s="116">
        <v>0.1009</v>
      </c>
      <c r="D5" s="115">
        <v>4.8</v>
      </c>
      <c r="E5" s="117">
        <v>0.59202546296296299</v>
      </c>
      <c r="I5" s="115">
        <v>2</v>
      </c>
      <c r="J5" s="115">
        <v>10802160000</v>
      </c>
      <c r="K5" s="115" t="s">
        <v>27764</v>
      </c>
      <c r="L5" s="115" t="s">
        <v>596</v>
      </c>
      <c r="M5" s="115">
        <v>131074</v>
      </c>
      <c r="N5" s="115">
        <v>49.73</v>
      </c>
      <c r="O5" s="115">
        <v>100</v>
      </c>
      <c r="P5" s="115">
        <v>8.4499999999999993</v>
      </c>
      <c r="Q5" s="115">
        <v>2.25</v>
      </c>
    </row>
    <row r="6" spans="1:17" x14ac:dyDescent="0.2">
      <c r="A6" s="115" t="s">
        <v>13711</v>
      </c>
      <c r="B6" s="115" t="s">
        <v>13712</v>
      </c>
      <c r="C6" s="116">
        <v>0.10050000000000001</v>
      </c>
      <c r="D6" s="115">
        <v>9.75</v>
      </c>
      <c r="E6" s="117">
        <v>0.56129629629629629</v>
      </c>
      <c r="I6" s="115">
        <v>2</v>
      </c>
      <c r="J6" s="115">
        <v>12796430400</v>
      </c>
      <c r="K6" s="115" t="s">
        <v>27763</v>
      </c>
      <c r="L6" s="115" t="s">
        <v>596</v>
      </c>
      <c r="M6" s="115">
        <v>131074</v>
      </c>
      <c r="N6" s="115">
        <v>41.79</v>
      </c>
      <c r="O6" s="115">
        <v>100</v>
      </c>
      <c r="P6" s="115">
        <v>20.87</v>
      </c>
      <c r="Q6" s="115">
        <v>4.7699999999999996</v>
      </c>
    </row>
    <row r="7" spans="1:17" x14ac:dyDescent="0.2">
      <c r="A7" s="115" t="s">
        <v>7813</v>
      </c>
      <c r="B7" s="115" t="s">
        <v>7814</v>
      </c>
      <c r="C7" s="116">
        <v>0.10059999999999999</v>
      </c>
      <c r="D7" s="115">
        <v>3.61</v>
      </c>
      <c r="E7" s="117">
        <v>0.6106597222222222</v>
      </c>
      <c r="I7" s="115">
        <v>2</v>
      </c>
      <c r="J7" s="115">
        <v>14312134000</v>
      </c>
      <c r="K7" s="115" t="s">
        <v>27761</v>
      </c>
      <c r="L7" s="115" t="s">
        <v>597</v>
      </c>
      <c r="M7" s="115">
        <v>131074</v>
      </c>
      <c r="N7" s="115">
        <v>53.42</v>
      </c>
      <c r="O7" s="115">
        <v>98.83</v>
      </c>
      <c r="P7" s="115">
        <v>9.82</v>
      </c>
      <c r="Q7" s="115">
        <v>1.42</v>
      </c>
    </row>
    <row r="8" spans="1:17" x14ac:dyDescent="0.2">
      <c r="A8" s="115" t="s">
        <v>5383</v>
      </c>
      <c r="B8" s="115" t="s">
        <v>5384</v>
      </c>
      <c r="C8" s="116">
        <v>9.9500000000000005E-2</v>
      </c>
      <c r="D8" s="115">
        <v>6.3</v>
      </c>
      <c r="E8" s="117">
        <v>0.39583333333333331</v>
      </c>
      <c r="I8" s="115">
        <v>2</v>
      </c>
      <c r="J8" s="115">
        <v>6852732500</v>
      </c>
      <c r="K8" s="115" t="s">
        <v>27758</v>
      </c>
      <c r="L8" s="115" t="s">
        <v>598</v>
      </c>
      <c r="M8" s="115">
        <v>131074</v>
      </c>
      <c r="N8" s="115">
        <v>58.53</v>
      </c>
      <c r="O8" s="115">
        <v>100</v>
      </c>
      <c r="P8" s="115">
        <v>1.44</v>
      </c>
      <c r="Q8" s="115">
        <v>402.21</v>
      </c>
    </row>
    <row r="9" spans="1:17" x14ac:dyDescent="0.2">
      <c r="A9" s="115" t="s">
        <v>10480</v>
      </c>
      <c r="B9" s="115" t="s">
        <v>22866</v>
      </c>
      <c r="C9" s="116">
        <v>9.9299999999999999E-2</v>
      </c>
      <c r="D9" s="115">
        <v>3.21</v>
      </c>
      <c r="E9" s="117">
        <v>0.39583333333333331</v>
      </c>
      <c r="I9" s="115">
        <v>2</v>
      </c>
      <c r="J9" s="115">
        <v>5154255000</v>
      </c>
      <c r="K9" s="115" t="s">
        <v>27755</v>
      </c>
      <c r="L9" s="115" t="s">
        <v>598</v>
      </c>
      <c r="M9" s="115">
        <v>131074</v>
      </c>
      <c r="N9" s="115">
        <v>42.46</v>
      </c>
      <c r="O9" s="115">
        <v>100</v>
      </c>
      <c r="P9" s="115">
        <v>1.79</v>
      </c>
      <c r="Q9" s="115">
        <v>167.54</v>
      </c>
    </row>
    <row r="10" spans="1:17" x14ac:dyDescent="0.2">
      <c r="A10" s="115" t="s">
        <v>27812</v>
      </c>
      <c r="B10" s="115" t="s">
        <v>27811</v>
      </c>
      <c r="C10" s="116">
        <v>0.2</v>
      </c>
      <c r="D10" s="115">
        <v>50.93</v>
      </c>
      <c r="E10" s="117">
        <v>0.60633101851851856</v>
      </c>
      <c r="I10" s="115">
        <v>1</v>
      </c>
      <c r="J10" s="115">
        <v>1669575700</v>
      </c>
      <c r="K10" s="115" t="s">
        <v>27810</v>
      </c>
      <c r="L10" s="115" t="s">
        <v>596</v>
      </c>
      <c r="M10" s="115">
        <v>65537</v>
      </c>
      <c r="N10" s="115">
        <v>0</v>
      </c>
      <c r="O10" s="115">
        <v>100</v>
      </c>
      <c r="P10" s="115">
        <v>74.040000000000006</v>
      </c>
      <c r="Q10" s="115">
        <v>5.5</v>
      </c>
    </row>
    <row r="11" spans="1:17" x14ac:dyDescent="0.2">
      <c r="A11" s="115" t="s">
        <v>7970</v>
      </c>
      <c r="B11" s="115" t="s">
        <v>7971</v>
      </c>
      <c r="C11" s="116">
        <v>0.19980000000000001</v>
      </c>
      <c r="D11" s="115">
        <v>13.15</v>
      </c>
      <c r="E11" s="117">
        <v>0.5486226851851852</v>
      </c>
      <c r="I11" s="115">
        <v>1</v>
      </c>
      <c r="J11" s="115">
        <v>1119237780</v>
      </c>
      <c r="K11" s="115" t="s">
        <v>27809</v>
      </c>
      <c r="L11" s="115" t="s">
        <v>596</v>
      </c>
      <c r="M11" s="115">
        <v>65537</v>
      </c>
      <c r="N11" s="115">
        <v>2.0099999999999998</v>
      </c>
      <c r="O11" s="115">
        <v>100</v>
      </c>
      <c r="P11" s="115">
        <v>15.96</v>
      </c>
      <c r="Q11" s="115">
        <v>33.119999999999997</v>
      </c>
    </row>
    <row r="12" spans="1:17" x14ac:dyDescent="0.2">
      <c r="A12" s="115" t="s">
        <v>313</v>
      </c>
      <c r="B12" s="115" t="s">
        <v>314</v>
      </c>
      <c r="C12" s="116">
        <v>0.1</v>
      </c>
      <c r="D12" s="115">
        <v>61.93</v>
      </c>
      <c r="E12" s="117">
        <v>0.44515046296296296</v>
      </c>
      <c r="I12" s="115">
        <v>1</v>
      </c>
      <c r="J12" s="115">
        <v>4853561500</v>
      </c>
      <c r="K12" s="115" t="s">
        <v>18803</v>
      </c>
      <c r="L12" s="115" t="s">
        <v>596</v>
      </c>
      <c r="M12" s="115">
        <v>65537</v>
      </c>
      <c r="N12" s="115">
        <v>17.84</v>
      </c>
      <c r="O12" s="115">
        <v>49.85</v>
      </c>
      <c r="P12" s="115">
        <v>6.19</v>
      </c>
      <c r="Q12" s="115">
        <v>17.93</v>
      </c>
    </row>
    <row r="13" spans="1:17" x14ac:dyDescent="0.2">
      <c r="A13" s="115" t="s">
        <v>1420</v>
      </c>
      <c r="B13" s="115" t="s">
        <v>1421</v>
      </c>
      <c r="C13" s="116">
        <v>9.9699999999999997E-2</v>
      </c>
      <c r="D13" s="115">
        <v>13.12</v>
      </c>
      <c r="E13" s="117">
        <v>0.45018518518518519</v>
      </c>
      <c r="I13" s="115">
        <v>1</v>
      </c>
      <c r="J13" s="115">
        <v>2988501300</v>
      </c>
      <c r="K13" s="115" t="s">
        <v>27808</v>
      </c>
      <c r="L13" s="115" t="s">
        <v>596</v>
      </c>
      <c r="M13" s="115">
        <v>65537</v>
      </c>
      <c r="N13" s="115">
        <v>0.46</v>
      </c>
      <c r="O13" s="115">
        <v>48.59</v>
      </c>
      <c r="P13" s="115">
        <v>6.48</v>
      </c>
      <c r="Q13" s="115">
        <v>39.03</v>
      </c>
    </row>
    <row r="14" spans="1:17" x14ac:dyDescent="0.2">
      <c r="A14" s="115" t="s">
        <v>321</v>
      </c>
      <c r="B14" s="115" t="s">
        <v>322</v>
      </c>
      <c r="C14" s="116">
        <v>0.10009999999999999</v>
      </c>
      <c r="D14" s="115">
        <v>38.020000000000003</v>
      </c>
      <c r="E14" s="117">
        <v>0.59622685185185187</v>
      </c>
      <c r="I14" s="115">
        <v>1</v>
      </c>
      <c r="J14" s="115">
        <v>4486926000</v>
      </c>
      <c r="K14" s="115" t="s">
        <v>27807</v>
      </c>
      <c r="L14" s="115" t="s">
        <v>596</v>
      </c>
      <c r="M14" s="115">
        <v>65537</v>
      </c>
      <c r="N14" s="115">
        <v>63.87</v>
      </c>
      <c r="O14" s="115">
        <v>75.61</v>
      </c>
      <c r="P14" s="115">
        <v>8.58</v>
      </c>
      <c r="Q14" s="115">
        <v>6.87</v>
      </c>
    </row>
    <row r="15" spans="1:17" x14ac:dyDescent="0.2">
      <c r="A15" s="115" t="s">
        <v>612</v>
      </c>
      <c r="B15" s="115" t="s">
        <v>613</v>
      </c>
      <c r="C15" s="116">
        <v>0.1</v>
      </c>
      <c r="D15" s="115">
        <v>17.38</v>
      </c>
      <c r="E15" s="117">
        <v>0.5882060185185185</v>
      </c>
      <c r="I15" s="115">
        <v>1</v>
      </c>
      <c r="J15" s="115">
        <v>9612188500</v>
      </c>
      <c r="K15" s="115" t="s">
        <v>25940</v>
      </c>
      <c r="L15" s="115" t="s">
        <v>596</v>
      </c>
      <c r="M15" s="115">
        <v>65537</v>
      </c>
      <c r="N15" s="115">
        <v>57.02</v>
      </c>
      <c r="O15" s="115">
        <v>89.15</v>
      </c>
      <c r="P15" s="115">
        <v>22.91</v>
      </c>
      <c r="Q15" s="115">
        <v>4.8</v>
      </c>
    </row>
    <row r="16" spans="1:17" x14ac:dyDescent="0.2">
      <c r="A16" s="115" t="s">
        <v>13478</v>
      </c>
      <c r="B16" s="115" t="s">
        <v>30</v>
      </c>
      <c r="C16" s="116">
        <v>0.1003</v>
      </c>
      <c r="D16" s="115">
        <v>6.47</v>
      </c>
      <c r="E16" s="117">
        <v>0.54393518518518513</v>
      </c>
      <c r="I16" s="115">
        <v>1</v>
      </c>
      <c r="J16" s="115">
        <v>3622790100</v>
      </c>
      <c r="K16" s="115" t="s">
        <v>17183</v>
      </c>
      <c r="L16" s="115" t="s">
        <v>596</v>
      </c>
      <c r="M16" s="115">
        <v>65537</v>
      </c>
      <c r="N16" s="115">
        <v>22.8</v>
      </c>
      <c r="O16" s="115">
        <v>89.01</v>
      </c>
      <c r="P16" s="115">
        <v>11.41</v>
      </c>
      <c r="Q16" s="115">
        <v>6.48</v>
      </c>
    </row>
    <row r="17" spans="1:17" x14ac:dyDescent="0.2">
      <c r="A17" s="115" t="s">
        <v>526</v>
      </c>
      <c r="B17" s="115" t="s">
        <v>527</v>
      </c>
      <c r="C17" s="116">
        <v>0.1</v>
      </c>
      <c r="D17" s="115">
        <v>11.77</v>
      </c>
      <c r="E17" s="117">
        <v>0.45712962962962966</v>
      </c>
      <c r="I17" s="115">
        <v>1</v>
      </c>
      <c r="J17" s="115">
        <v>6184530400</v>
      </c>
      <c r="K17" s="115" t="s">
        <v>26414</v>
      </c>
      <c r="L17" s="115" t="s">
        <v>596</v>
      </c>
      <c r="M17" s="115">
        <v>65537</v>
      </c>
      <c r="N17" s="115">
        <v>2.0299999999999998</v>
      </c>
      <c r="O17" s="115">
        <v>54.26</v>
      </c>
      <c r="P17" s="115">
        <v>12.47</v>
      </c>
      <c r="Q17" s="115">
        <v>7.57</v>
      </c>
    </row>
    <row r="18" spans="1:17" x14ac:dyDescent="0.2">
      <c r="A18" s="115" t="s">
        <v>253</v>
      </c>
      <c r="B18" s="115" t="s">
        <v>254</v>
      </c>
      <c r="C18" s="116">
        <v>0.1004</v>
      </c>
      <c r="D18" s="115">
        <v>5.7</v>
      </c>
      <c r="E18" s="117">
        <v>0.54844907407407406</v>
      </c>
      <c r="I18" s="115">
        <v>1</v>
      </c>
      <c r="J18" s="115">
        <v>7469263900</v>
      </c>
      <c r="K18" s="115" t="s">
        <v>27806</v>
      </c>
      <c r="L18" s="115" t="s">
        <v>596</v>
      </c>
      <c r="M18" s="115">
        <v>65537</v>
      </c>
      <c r="N18" s="115">
        <v>47.92</v>
      </c>
      <c r="O18" s="115">
        <v>93.58</v>
      </c>
      <c r="P18" s="115">
        <v>1.39</v>
      </c>
      <c r="Q18" s="115">
        <v>53.49</v>
      </c>
    </row>
    <row r="19" spans="1:17" x14ac:dyDescent="0.2">
      <c r="A19" s="115" t="s">
        <v>1705</v>
      </c>
      <c r="B19" s="115" t="s">
        <v>1706</v>
      </c>
      <c r="C19" s="116">
        <v>0.1</v>
      </c>
      <c r="D19" s="115">
        <v>36.409999999999997</v>
      </c>
      <c r="E19" s="117">
        <v>0.44792824074074072</v>
      </c>
      <c r="I19" s="115">
        <v>1</v>
      </c>
      <c r="J19" s="115">
        <v>17956112000</v>
      </c>
      <c r="K19" s="115" t="s">
        <v>27701</v>
      </c>
      <c r="L19" s="115" t="s">
        <v>596</v>
      </c>
      <c r="M19" s="115">
        <v>131075</v>
      </c>
      <c r="N19" s="115">
        <v>25.26</v>
      </c>
      <c r="O19" s="115">
        <v>97.75</v>
      </c>
      <c r="P19" s="115">
        <v>18.7</v>
      </c>
      <c r="Q19" s="115">
        <v>4.9400000000000004</v>
      </c>
    </row>
    <row r="20" spans="1:17" x14ac:dyDescent="0.2">
      <c r="A20" s="115" t="s">
        <v>9659</v>
      </c>
      <c r="B20" s="115" t="s">
        <v>9660</v>
      </c>
      <c r="C20" s="116">
        <v>0.1013</v>
      </c>
      <c r="D20" s="115">
        <v>4.24</v>
      </c>
      <c r="E20" s="117">
        <v>0.55383101851851857</v>
      </c>
      <c r="I20" s="115">
        <v>1</v>
      </c>
      <c r="J20" s="115">
        <v>2526784000</v>
      </c>
      <c r="K20" s="115" t="s">
        <v>27805</v>
      </c>
      <c r="L20" s="115" t="s">
        <v>596</v>
      </c>
      <c r="M20" s="115">
        <v>65537</v>
      </c>
      <c r="N20" s="115">
        <v>48.75</v>
      </c>
      <c r="O20" s="115">
        <v>99.76</v>
      </c>
      <c r="P20" s="115">
        <v>14.42</v>
      </c>
      <c r="Q20" s="115">
        <v>9.31</v>
      </c>
    </row>
    <row r="21" spans="1:17" x14ac:dyDescent="0.2">
      <c r="A21" s="115" t="s">
        <v>1724</v>
      </c>
      <c r="B21" s="115" t="s">
        <v>1725</v>
      </c>
      <c r="C21" s="116">
        <v>0.1002</v>
      </c>
      <c r="D21" s="115">
        <v>33.28</v>
      </c>
      <c r="E21" s="117">
        <v>0.61972222222222217</v>
      </c>
      <c r="I21" s="115">
        <v>1</v>
      </c>
      <c r="J21" s="115">
        <v>6922240000</v>
      </c>
      <c r="K21" s="115" t="s">
        <v>27804</v>
      </c>
      <c r="L21" s="115" t="s">
        <v>596</v>
      </c>
      <c r="M21" s="115">
        <v>65537</v>
      </c>
      <c r="N21" s="115">
        <v>70.319999999999993</v>
      </c>
      <c r="O21" s="115">
        <v>91.39</v>
      </c>
      <c r="P21" s="115">
        <v>3.62</v>
      </c>
      <c r="Q21" s="115">
        <v>2.52</v>
      </c>
    </row>
    <row r="22" spans="1:17" x14ac:dyDescent="0.2">
      <c r="A22" s="115" t="s">
        <v>3288</v>
      </c>
      <c r="B22" s="115" t="s">
        <v>3289</v>
      </c>
      <c r="C22" s="116">
        <v>9.98E-2</v>
      </c>
      <c r="D22" s="115">
        <v>13.11</v>
      </c>
      <c r="E22" s="117">
        <v>0.59428240740740745</v>
      </c>
      <c r="I22" s="115">
        <v>1</v>
      </c>
      <c r="J22" s="115">
        <v>4030604000</v>
      </c>
      <c r="K22" s="115" t="s">
        <v>26253</v>
      </c>
      <c r="L22" s="115" t="s">
        <v>596</v>
      </c>
      <c r="M22" s="115">
        <v>65537</v>
      </c>
      <c r="N22" s="115">
        <v>56.31</v>
      </c>
      <c r="O22" s="115">
        <v>52.55</v>
      </c>
      <c r="P22" s="115">
        <v>13.11</v>
      </c>
      <c r="Q22" s="115">
        <v>4.2699999999999996</v>
      </c>
    </row>
    <row r="23" spans="1:17" x14ac:dyDescent="0.2">
      <c r="A23" s="115" t="s">
        <v>1154</v>
      </c>
      <c r="B23" s="115" t="s">
        <v>1155</v>
      </c>
      <c r="C23" s="116">
        <v>0.1003</v>
      </c>
      <c r="D23" s="115">
        <v>19.64</v>
      </c>
      <c r="E23" s="117">
        <v>0.56355324074074076</v>
      </c>
      <c r="I23" s="115">
        <v>1</v>
      </c>
      <c r="J23" s="115">
        <v>6288909500</v>
      </c>
      <c r="K23" s="115" t="s">
        <v>27803</v>
      </c>
      <c r="L23" s="115" t="s">
        <v>596</v>
      </c>
      <c r="M23" s="115">
        <v>65537</v>
      </c>
      <c r="N23" s="115">
        <v>11.04</v>
      </c>
      <c r="O23" s="115">
        <v>72.84</v>
      </c>
      <c r="P23" s="115">
        <v>7</v>
      </c>
      <c r="Q23" s="115">
        <v>3.23</v>
      </c>
    </row>
    <row r="24" spans="1:17" x14ac:dyDescent="0.2">
      <c r="A24" s="115" t="s">
        <v>11237</v>
      </c>
      <c r="B24" s="115" t="s">
        <v>11238</v>
      </c>
      <c r="C24" s="116">
        <v>0.1</v>
      </c>
      <c r="D24" s="115">
        <v>32.35</v>
      </c>
      <c r="E24" s="117">
        <v>0.6111805555555555</v>
      </c>
      <c r="I24" s="115">
        <v>1</v>
      </c>
      <c r="J24" s="115">
        <v>35769106000</v>
      </c>
      <c r="K24" s="115" t="s">
        <v>21322</v>
      </c>
      <c r="L24" s="115" t="s">
        <v>596</v>
      </c>
      <c r="M24" s="115">
        <v>65537</v>
      </c>
      <c r="N24" s="115">
        <v>63.07</v>
      </c>
      <c r="O24" s="115">
        <v>82.92</v>
      </c>
      <c r="P24" s="115">
        <v>9.92</v>
      </c>
      <c r="Q24" s="115">
        <v>5.73</v>
      </c>
    </row>
    <row r="25" spans="1:17" x14ac:dyDescent="0.2">
      <c r="A25" s="115" t="s">
        <v>8645</v>
      </c>
      <c r="B25" s="115" t="s">
        <v>8646</v>
      </c>
      <c r="C25" s="116">
        <v>9.9199999999999997E-2</v>
      </c>
      <c r="D25" s="115">
        <v>3.99</v>
      </c>
      <c r="E25" s="117">
        <v>0.61295138888888889</v>
      </c>
      <c r="I25" s="115">
        <v>1</v>
      </c>
      <c r="J25" s="115">
        <v>36209398000</v>
      </c>
      <c r="K25" s="115" t="s">
        <v>27802</v>
      </c>
      <c r="L25" s="115" t="s">
        <v>596</v>
      </c>
      <c r="M25" s="115">
        <v>65537</v>
      </c>
      <c r="N25" s="115">
        <v>44.76</v>
      </c>
      <c r="O25" s="115">
        <v>100</v>
      </c>
      <c r="P25" s="115">
        <v>6.67</v>
      </c>
      <c r="Q25" s="115">
        <v>0.7</v>
      </c>
    </row>
    <row r="26" spans="1:17" x14ac:dyDescent="0.2">
      <c r="A26" s="115" t="s">
        <v>9534</v>
      </c>
      <c r="B26" s="115" t="s">
        <v>9535</v>
      </c>
      <c r="C26" s="116">
        <v>0.10009999999999999</v>
      </c>
      <c r="D26" s="115">
        <v>9.01</v>
      </c>
      <c r="E26" s="117">
        <v>0.56841435185185185</v>
      </c>
      <c r="I26" s="115">
        <v>1</v>
      </c>
      <c r="J26" s="115">
        <v>18054829000</v>
      </c>
      <c r="K26" s="115" t="s">
        <v>27645</v>
      </c>
      <c r="L26" s="115" t="s">
        <v>596</v>
      </c>
      <c r="M26" s="115">
        <v>131076</v>
      </c>
      <c r="N26" s="115">
        <v>15.57</v>
      </c>
      <c r="O26" s="115">
        <v>99.98</v>
      </c>
      <c r="P26" s="115">
        <v>9.5299999999999994</v>
      </c>
      <c r="Q26" s="115">
        <v>6.75</v>
      </c>
    </row>
    <row r="27" spans="1:17" x14ac:dyDescent="0.2">
      <c r="A27" s="115" t="s">
        <v>16510</v>
      </c>
      <c r="B27" s="115" t="s">
        <v>16511</v>
      </c>
      <c r="C27" s="116">
        <v>0.1106</v>
      </c>
      <c r="D27" s="115">
        <v>26.1</v>
      </c>
      <c r="E27" s="117">
        <v>0.42935185185185182</v>
      </c>
      <c r="F27" s="3">
        <v>28.2</v>
      </c>
      <c r="G27" s="3">
        <v>25.31</v>
      </c>
      <c r="H27" s="3">
        <f t="shared" ref="H27:H47" si="0">AVERAGE((G27-F27)*100/G27)</f>
        <v>-11.418411694982224</v>
      </c>
      <c r="I27" s="115">
        <v>0</v>
      </c>
      <c r="J27" s="115">
        <v>731289560</v>
      </c>
      <c r="K27" s="115" t="s">
        <v>390</v>
      </c>
      <c r="L27" s="115" t="s">
        <v>390</v>
      </c>
      <c r="M27" s="115">
        <v>0</v>
      </c>
      <c r="N27" s="115">
        <v>10.17</v>
      </c>
      <c r="O27" s="115">
        <v>77.8</v>
      </c>
      <c r="P27" s="115">
        <v>51.26</v>
      </c>
      <c r="Q27" s="115" t="s">
        <v>390</v>
      </c>
    </row>
    <row r="28" spans="1:17" x14ac:dyDescent="0.2">
      <c r="A28" s="115" t="s">
        <v>10742</v>
      </c>
      <c r="B28" s="115" t="s">
        <v>10743</v>
      </c>
      <c r="C28" s="116">
        <v>0.11310000000000001</v>
      </c>
      <c r="D28" s="115">
        <v>15.45</v>
      </c>
      <c r="E28" s="117">
        <v>0.41077546296296297</v>
      </c>
      <c r="F28" s="3">
        <v>16.66</v>
      </c>
      <c r="G28" s="3">
        <v>15.1</v>
      </c>
      <c r="H28" s="3">
        <f t="shared" si="0"/>
        <v>-10.331125827814574</v>
      </c>
      <c r="I28" s="115">
        <v>0</v>
      </c>
      <c r="J28" s="115">
        <v>2588626200</v>
      </c>
      <c r="K28" s="115" t="s">
        <v>390</v>
      </c>
      <c r="L28" s="115" t="s">
        <v>390</v>
      </c>
      <c r="M28" s="115">
        <v>0</v>
      </c>
      <c r="N28" s="115">
        <v>3.28</v>
      </c>
      <c r="O28" s="115">
        <v>87.61</v>
      </c>
      <c r="P28" s="115">
        <v>27.93</v>
      </c>
      <c r="Q28" s="115" t="s">
        <v>390</v>
      </c>
    </row>
    <row r="29" spans="1:17" x14ac:dyDescent="0.2">
      <c r="A29" s="115" t="s">
        <v>4231</v>
      </c>
      <c r="B29" s="115" t="s">
        <v>4232</v>
      </c>
      <c r="C29" s="116">
        <v>8.3599999999999994E-2</v>
      </c>
      <c r="D29" s="115">
        <v>15.17</v>
      </c>
      <c r="E29" s="117">
        <v>0.56980324074074074</v>
      </c>
      <c r="F29" s="3">
        <v>15.4</v>
      </c>
      <c r="G29" s="3">
        <v>14.98</v>
      </c>
      <c r="H29" s="3">
        <f t="shared" si="0"/>
        <v>-2.8037383177570088</v>
      </c>
      <c r="I29" s="115">
        <v>0</v>
      </c>
      <c r="J29" s="115">
        <v>40959000000</v>
      </c>
      <c r="K29" s="115" t="s">
        <v>390</v>
      </c>
      <c r="L29" s="115" t="s">
        <v>390</v>
      </c>
      <c r="M29" s="115">
        <v>0</v>
      </c>
      <c r="N29" s="115">
        <v>91.35</v>
      </c>
      <c r="O29" s="115">
        <v>92.23</v>
      </c>
      <c r="P29" s="115">
        <v>3.67</v>
      </c>
      <c r="Q29" s="115" t="s">
        <v>390</v>
      </c>
    </row>
    <row r="30" spans="1:17" x14ac:dyDescent="0.2">
      <c r="A30" s="115" t="s">
        <v>5757</v>
      </c>
      <c r="B30" s="115" t="s">
        <v>5758</v>
      </c>
      <c r="C30" s="116">
        <v>8.0100000000000005E-2</v>
      </c>
      <c r="D30" s="115">
        <v>7.15</v>
      </c>
      <c r="E30" s="117">
        <v>0.46667824074074077</v>
      </c>
      <c r="F30" s="3">
        <v>7.28</v>
      </c>
      <c r="G30" s="3">
        <v>6.85</v>
      </c>
      <c r="H30" s="3">
        <f t="shared" si="0"/>
        <v>-6.2773722627737314</v>
      </c>
      <c r="I30" s="115">
        <v>0</v>
      </c>
      <c r="J30" s="115">
        <v>3638968300</v>
      </c>
      <c r="K30" s="115" t="s">
        <v>390</v>
      </c>
      <c r="L30" s="115" t="s">
        <v>390</v>
      </c>
      <c r="M30" s="115">
        <v>0</v>
      </c>
      <c r="N30" s="115">
        <v>5.49</v>
      </c>
      <c r="O30" s="115">
        <v>47.12</v>
      </c>
      <c r="P30" s="115">
        <v>14.19</v>
      </c>
      <c r="Q30" s="115" t="s">
        <v>390</v>
      </c>
    </row>
    <row r="31" spans="1:17" x14ac:dyDescent="0.2">
      <c r="A31" s="115" t="s">
        <v>5729</v>
      </c>
      <c r="B31" s="115" t="s">
        <v>5730</v>
      </c>
      <c r="C31" s="116">
        <v>-2.4500000000000001E-2</v>
      </c>
      <c r="D31" s="115">
        <v>3.98</v>
      </c>
      <c r="E31" s="117">
        <v>0.4331712962962963</v>
      </c>
      <c r="F31" s="3">
        <v>4.49</v>
      </c>
      <c r="G31" s="3">
        <v>3.75</v>
      </c>
      <c r="H31" s="3">
        <f t="shared" si="0"/>
        <v>-19.733333333333341</v>
      </c>
      <c r="I31" s="115">
        <v>0</v>
      </c>
      <c r="J31" s="115">
        <v>3645665100</v>
      </c>
      <c r="K31" s="115" t="s">
        <v>390</v>
      </c>
      <c r="L31" s="115" t="s">
        <v>390</v>
      </c>
      <c r="M31" s="115">
        <v>0</v>
      </c>
      <c r="N31" s="115">
        <v>28.92</v>
      </c>
      <c r="O31" s="115">
        <v>53.49</v>
      </c>
      <c r="P31" s="115">
        <v>43.58</v>
      </c>
      <c r="Q31" s="115" t="s">
        <v>390</v>
      </c>
    </row>
    <row r="32" spans="1:17" x14ac:dyDescent="0.2">
      <c r="A32" s="115" t="s">
        <v>7745</v>
      </c>
      <c r="B32" s="115" t="s">
        <v>7746</v>
      </c>
      <c r="C32" s="116">
        <v>-8.8000000000000005E-3</v>
      </c>
      <c r="D32" s="115">
        <v>13.46</v>
      </c>
      <c r="E32" s="117">
        <v>0.39809027777777778</v>
      </c>
      <c r="F32" s="3">
        <v>14.94</v>
      </c>
      <c r="G32" s="3">
        <v>12.85</v>
      </c>
      <c r="H32" s="3">
        <f t="shared" si="0"/>
        <v>-16.264591439688715</v>
      </c>
      <c r="I32" s="115">
        <v>0</v>
      </c>
      <c r="J32" s="115">
        <v>5933567900</v>
      </c>
      <c r="K32" s="115" t="s">
        <v>390</v>
      </c>
      <c r="L32" s="115" t="s">
        <v>390</v>
      </c>
      <c r="M32" s="115">
        <v>0</v>
      </c>
      <c r="N32" s="115">
        <v>46.66</v>
      </c>
      <c r="O32" s="115">
        <v>79.5</v>
      </c>
      <c r="P32" s="115">
        <v>17.8</v>
      </c>
      <c r="Q32" s="115" t="s">
        <v>390</v>
      </c>
    </row>
    <row r="33" spans="1:17" x14ac:dyDescent="0.2">
      <c r="A33" s="115" t="s">
        <v>6180</v>
      </c>
      <c r="B33" s="115" t="s">
        <v>6181</v>
      </c>
      <c r="C33" s="116">
        <v>3.8800000000000001E-2</v>
      </c>
      <c r="D33" s="115">
        <v>2.14</v>
      </c>
      <c r="E33" s="117">
        <v>0.4475810185185185</v>
      </c>
      <c r="F33" s="3">
        <v>2.27</v>
      </c>
      <c r="G33" s="3">
        <v>2.21</v>
      </c>
      <c r="H33" s="3">
        <f t="shared" si="0"/>
        <v>-2.7149321266968349</v>
      </c>
      <c r="I33" s="115">
        <v>0</v>
      </c>
      <c r="J33" s="115">
        <v>5857924800</v>
      </c>
      <c r="K33" s="115" t="s">
        <v>390</v>
      </c>
      <c r="L33" s="115" t="s">
        <v>390</v>
      </c>
      <c r="M33" s="115">
        <v>0</v>
      </c>
      <c r="N33" s="115">
        <v>44.57</v>
      </c>
      <c r="O33" s="115">
        <v>81.25</v>
      </c>
      <c r="P33" s="115">
        <v>15.14</v>
      </c>
      <c r="Q33" s="115" t="s">
        <v>390</v>
      </c>
    </row>
    <row r="34" spans="1:17" x14ac:dyDescent="0.2">
      <c r="A34" s="115" t="s">
        <v>4076</v>
      </c>
      <c r="B34" s="115" t="s">
        <v>4077</v>
      </c>
      <c r="C34" s="116">
        <v>4.6600000000000003E-2</v>
      </c>
      <c r="D34" s="115">
        <v>3.82</v>
      </c>
      <c r="E34" s="117">
        <v>0.3972222222222222</v>
      </c>
      <c r="F34" s="3">
        <v>4.0199999999999996</v>
      </c>
      <c r="G34" s="3">
        <v>3.84</v>
      </c>
      <c r="H34" s="3">
        <f t="shared" si="0"/>
        <v>-4.6874999999999929</v>
      </c>
      <c r="I34" s="115">
        <v>0</v>
      </c>
      <c r="J34" s="115">
        <v>5998028400</v>
      </c>
      <c r="K34" s="115" t="s">
        <v>390</v>
      </c>
      <c r="L34" s="115" t="s">
        <v>390</v>
      </c>
      <c r="M34" s="115">
        <v>0</v>
      </c>
      <c r="N34" s="115">
        <v>55.55</v>
      </c>
      <c r="O34" s="115">
        <v>91.25</v>
      </c>
      <c r="P34" s="115">
        <v>12.82</v>
      </c>
      <c r="Q34" s="115" t="s">
        <v>390</v>
      </c>
    </row>
    <row r="35" spans="1:17" x14ac:dyDescent="0.2">
      <c r="A35" s="115" t="s">
        <v>603</v>
      </c>
      <c r="B35" s="115" t="s">
        <v>604</v>
      </c>
      <c r="C35" s="116">
        <v>7.2900000000000006E-2</v>
      </c>
      <c r="D35" s="115">
        <v>16.05</v>
      </c>
      <c r="E35" s="117">
        <v>0.46719907407407407</v>
      </c>
      <c r="F35" s="3">
        <v>16.46</v>
      </c>
      <c r="G35" s="3">
        <v>16.47</v>
      </c>
      <c r="H35" s="3">
        <f t="shared" si="0"/>
        <v>6.0716454159065035E-2</v>
      </c>
      <c r="I35" s="115">
        <v>0</v>
      </c>
      <c r="J35" s="115">
        <v>11161710700</v>
      </c>
      <c r="K35" s="115" t="s">
        <v>390</v>
      </c>
      <c r="L35" s="115" t="s">
        <v>390</v>
      </c>
      <c r="M35" s="115">
        <v>0</v>
      </c>
      <c r="N35" s="115">
        <v>66.489999999999995</v>
      </c>
      <c r="O35" s="115">
        <v>94.38</v>
      </c>
      <c r="P35" s="115">
        <v>14.77</v>
      </c>
      <c r="Q35" s="115" t="s">
        <v>390</v>
      </c>
    </row>
    <row r="36" spans="1:17" x14ac:dyDescent="0.2">
      <c r="A36" s="115" t="s">
        <v>4633</v>
      </c>
      <c r="B36" s="115" t="s">
        <v>4634</v>
      </c>
      <c r="C36" s="116">
        <v>7.7899999999999997E-2</v>
      </c>
      <c r="D36" s="115">
        <v>5.26</v>
      </c>
      <c r="E36" s="117">
        <v>0.39618055555555554</v>
      </c>
      <c r="F36" s="3">
        <v>5.37</v>
      </c>
      <c r="G36" s="3">
        <v>5.29</v>
      </c>
      <c r="H36" s="3">
        <f t="shared" si="0"/>
        <v>-1.5122873345935741</v>
      </c>
      <c r="I36" s="115">
        <v>0</v>
      </c>
      <c r="J36" s="115">
        <v>4438235300</v>
      </c>
      <c r="K36" s="115" t="s">
        <v>390</v>
      </c>
      <c r="L36" s="115" t="s">
        <v>390</v>
      </c>
      <c r="M36" s="115">
        <v>0</v>
      </c>
      <c r="N36" s="115">
        <v>64.81</v>
      </c>
      <c r="O36" s="115">
        <v>96.91</v>
      </c>
      <c r="P36" s="115">
        <v>7.76</v>
      </c>
      <c r="Q36" s="115" t="s">
        <v>390</v>
      </c>
    </row>
    <row r="37" spans="1:17" x14ac:dyDescent="0.2">
      <c r="A37" s="115" t="s">
        <v>2956</v>
      </c>
      <c r="B37" s="115" t="s">
        <v>2957</v>
      </c>
      <c r="C37" s="116">
        <v>1.2699999999999999E-2</v>
      </c>
      <c r="D37" s="115">
        <v>15.17</v>
      </c>
      <c r="E37" s="117">
        <v>0.3984375</v>
      </c>
      <c r="F37" s="3">
        <v>16.48</v>
      </c>
      <c r="G37" s="3">
        <v>13.65</v>
      </c>
      <c r="H37" s="3">
        <f t="shared" si="0"/>
        <v>-20.732600732600734</v>
      </c>
      <c r="I37" s="115">
        <v>0</v>
      </c>
      <c r="J37" s="115">
        <v>2421132000</v>
      </c>
      <c r="K37" s="115" t="s">
        <v>390</v>
      </c>
      <c r="L37" s="115" t="s">
        <v>390</v>
      </c>
      <c r="M37" s="115">
        <v>0</v>
      </c>
      <c r="N37" s="115">
        <v>48.92</v>
      </c>
      <c r="O37" s="115">
        <v>73.319999999999993</v>
      </c>
      <c r="P37" s="115">
        <v>22.39</v>
      </c>
      <c r="Q37" s="115" t="s">
        <v>390</v>
      </c>
    </row>
    <row r="38" spans="1:17" x14ac:dyDescent="0.2">
      <c r="A38" s="115" t="s">
        <v>7060</v>
      </c>
      <c r="B38" s="115" t="s">
        <v>7061</v>
      </c>
      <c r="C38" s="116">
        <v>4.36E-2</v>
      </c>
      <c r="D38" s="115">
        <v>3.83</v>
      </c>
      <c r="E38" s="117">
        <v>0.43681712962962965</v>
      </c>
      <c r="F38" s="3">
        <v>4.04</v>
      </c>
      <c r="G38" s="3">
        <v>3.75</v>
      </c>
      <c r="H38" s="3">
        <f t="shared" si="0"/>
        <v>-7.7333333333333343</v>
      </c>
      <c r="I38" s="115">
        <v>0</v>
      </c>
      <c r="J38" s="115">
        <v>3014280700</v>
      </c>
      <c r="K38" s="115" t="s">
        <v>390</v>
      </c>
      <c r="L38" s="115" t="s">
        <v>390</v>
      </c>
      <c r="M38" s="115">
        <v>0</v>
      </c>
      <c r="N38" s="115">
        <v>32.04</v>
      </c>
      <c r="O38" s="115">
        <v>92.41</v>
      </c>
      <c r="P38" s="115">
        <v>9.86</v>
      </c>
      <c r="Q38" s="115" t="s">
        <v>390</v>
      </c>
    </row>
    <row r="39" spans="1:17" x14ac:dyDescent="0.2">
      <c r="A39" s="115" t="s">
        <v>5632</v>
      </c>
      <c r="B39" s="115" t="s">
        <v>5633</v>
      </c>
      <c r="C39" s="116">
        <v>2.7099999999999999E-2</v>
      </c>
      <c r="D39" s="115">
        <v>4.54</v>
      </c>
      <c r="E39" s="117">
        <v>0.40520833333333334</v>
      </c>
      <c r="F39" s="3">
        <v>4.8600000000000003</v>
      </c>
      <c r="G39" s="3">
        <v>4.49</v>
      </c>
      <c r="H39" s="3">
        <f t="shared" si="0"/>
        <v>-8.240534521158132</v>
      </c>
      <c r="I39" s="115">
        <v>0</v>
      </c>
      <c r="J39" s="115">
        <v>2445463600</v>
      </c>
      <c r="K39" s="115" t="s">
        <v>390</v>
      </c>
      <c r="L39" s="115" t="s">
        <v>390</v>
      </c>
      <c r="M39" s="115">
        <v>0</v>
      </c>
      <c r="N39" s="115">
        <v>40.840000000000003</v>
      </c>
      <c r="O39" s="115">
        <v>88.12</v>
      </c>
      <c r="P39" s="115">
        <v>11.7</v>
      </c>
      <c r="Q39" s="115" t="s">
        <v>390</v>
      </c>
    </row>
    <row r="40" spans="1:17" x14ac:dyDescent="0.2">
      <c r="A40" s="115" t="s">
        <v>9799</v>
      </c>
      <c r="B40" s="115" t="s">
        <v>9800</v>
      </c>
      <c r="C40" s="116">
        <v>5.8900000000000001E-2</v>
      </c>
      <c r="D40" s="115">
        <v>7.01</v>
      </c>
      <c r="E40" s="117">
        <v>0.59640046296296301</v>
      </c>
      <c r="F40" s="3">
        <v>7.28</v>
      </c>
      <c r="G40" s="3">
        <v>7.71</v>
      </c>
      <c r="H40" s="3">
        <f t="shared" si="0"/>
        <v>5.5771725032425383</v>
      </c>
      <c r="I40" s="115">
        <v>0</v>
      </c>
      <c r="J40" s="115">
        <v>5192851000</v>
      </c>
      <c r="K40" s="115" t="s">
        <v>390</v>
      </c>
      <c r="L40" s="115" t="s">
        <v>390</v>
      </c>
      <c r="M40" s="115">
        <v>0</v>
      </c>
      <c r="N40" s="115">
        <v>39.619999999999997</v>
      </c>
      <c r="O40" s="115">
        <v>95.08</v>
      </c>
      <c r="P40" s="115">
        <v>13.64</v>
      </c>
      <c r="Q40" s="115" t="s">
        <v>390</v>
      </c>
    </row>
    <row r="41" spans="1:17" x14ac:dyDescent="0.2">
      <c r="A41" s="115" t="s">
        <v>6509</v>
      </c>
      <c r="B41" s="115" t="s">
        <v>6510</v>
      </c>
      <c r="C41" s="116">
        <v>5.5100000000000003E-2</v>
      </c>
      <c r="D41" s="115">
        <v>4.0199999999999996</v>
      </c>
      <c r="E41" s="117">
        <v>0.4319560185185185</v>
      </c>
      <c r="F41" s="3">
        <v>4.1900000000000004</v>
      </c>
      <c r="G41" s="3">
        <v>4.0199999999999996</v>
      </c>
      <c r="H41" s="3">
        <f t="shared" si="0"/>
        <v>-4.2288557213930558</v>
      </c>
      <c r="I41" s="115">
        <v>0</v>
      </c>
      <c r="J41" s="115">
        <v>24506464000</v>
      </c>
      <c r="K41" s="115" t="s">
        <v>390</v>
      </c>
      <c r="L41" s="115" t="s">
        <v>390</v>
      </c>
      <c r="M41" s="115">
        <v>0</v>
      </c>
      <c r="N41" s="115">
        <v>81.900000000000006</v>
      </c>
      <c r="O41" s="115">
        <v>97.14</v>
      </c>
      <c r="P41" s="115">
        <v>1.46</v>
      </c>
      <c r="Q41" s="115" t="s">
        <v>390</v>
      </c>
    </row>
    <row r="42" spans="1:17" x14ac:dyDescent="0.2">
      <c r="A42" s="115" t="s">
        <v>4550</v>
      </c>
      <c r="B42" s="115" t="s">
        <v>4551</v>
      </c>
      <c r="C42" s="116">
        <v>4.0899999999999999E-2</v>
      </c>
      <c r="D42" s="115">
        <v>5.09</v>
      </c>
      <c r="E42" s="117">
        <v>0.40121527777777777</v>
      </c>
      <c r="F42" s="3">
        <v>5.38</v>
      </c>
      <c r="G42" s="3">
        <v>5.09</v>
      </c>
      <c r="H42" s="3">
        <f t="shared" si="0"/>
        <v>-5.697445972495089</v>
      </c>
      <c r="I42" s="115">
        <v>0</v>
      </c>
      <c r="J42" s="115">
        <v>4398383600</v>
      </c>
      <c r="K42" s="115" t="s">
        <v>390</v>
      </c>
      <c r="L42" s="115" t="s">
        <v>390</v>
      </c>
      <c r="M42" s="115">
        <v>0</v>
      </c>
      <c r="N42" s="115">
        <v>60.62</v>
      </c>
      <c r="O42" s="115">
        <v>92.06</v>
      </c>
      <c r="P42" s="115">
        <v>10.91</v>
      </c>
      <c r="Q42" s="115" t="s">
        <v>390</v>
      </c>
    </row>
    <row r="43" spans="1:17" x14ac:dyDescent="0.2">
      <c r="A43" s="115" t="s">
        <v>4297</v>
      </c>
      <c r="B43" s="115" t="s">
        <v>4298</v>
      </c>
      <c r="C43" s="116">
        <v>4.0099999999999997E-2</v>
      </c>
      <c r="D43" s="115">
        <v>6.75</v>
      </c>
      <c r="E43" s="117">
        <v>0.4050347222222222</v>
      </c>
      <c r="F43" s="3">
        <v>7.14</v>
      </c>
      <c r="G43" s="3">
        <v>6.65</v>
      </c>
      <c r="H43" s="3">
        <f t="shared" si="0"/>
        <v>-7.3684210526315681</v>
      </c>
      <c r="I43" s="115">
        <v>0</v>
      </c>
      <c r="J43" s="115">
        <v>7550449100</v>
      </c>
      <c r="K43" s="115" t="s">
        <v>390</v>
      </c>
      <c r="L43" s="115" t="s">
        <v>390</v>
      </c>
      <c r="M43" s="115">
        <v>0</v>
      </c>
      <c r="N43" s="115">
        <v>62.17</v>
      </c>
      <c r="O43" s="115">
        <v>92.43</v>
      </c>
      <c r="P43" s="115">
        <v>9.5500000000000007</v>
      </c>
      <c r="Q43" s="115" t="s">
        <v>390</v>
      </c>
    </row>
    <row r="44" spans="1:17" x14ac:dyDescent="0.2">
      <c r="A44" s="115" t="s">
        <v>8460</v>
      </c>
      <c r="B44" s="115" t="s">
        <v>8461</v>
      </c>
      <c r="C44" s="116">
        <v>6.6799999999999998E-2</v>
      </c>
      <c r="D44" s="115">
        <v>5.1100000000000003</v>
      </c>
      <c r="E44" s="117">
        <v>0.4045138888888889</v>
      </c>
      <c r="F44" s="3">
        <v>5.27</v>
      </c>
      <c r="G44" s="3">
        <v>4.5999999999999996</v>
      </c>
      <c r="H44" s="3">
        <f t="shared" si="0"/>
        <v>-14.565217391304349</v>
      </c>
      <c r="I44" s="115">
        <v>0</v>
      </c>
      <c r="J44" s="115">
        <v>10198617200</v>
      </c>
      <c r="K44" s="115" t="s">
        <v>390</v>
      </c>
      <c r="L44" s="115" t="s">
        <v>390</v>
      </c>
      <c r="M44" s="115">
        <v>0</v>
      </c>
      <c r="N44" s="115">
        <v>32.04</v>
      </c>
      <c r="O44" s="115">
        <v>81.38</v>
      </c>
      <c r="P44" s="115">
        <v>19.09</v>
      </c>
      <c r="Q44" s="115" t="s">
        <v>390</v>
      </c>
    </row>
    <row r="45" spans="1:17" x14ac:dyDescent="0.2">
      <c r="A45" s="115" t="s">
        <v>3521</v>
      </c>
      <c r="B45" s="115" t="s">
        <v>27757</v>
      </c>
      <c r="C45" s="116">
        <v>4.7899999999999998E-2</v>
      </c>
      <c r="D45" s="115">
        <v>6.12</v>
      </c>
      <c r="E45" s="117">
        <v>0.39600694444444445</v>
      </c>
      <c r="F45" s="3">
        <v>6.42</v>
      </c>
      <c r="G45" s="3">
        <v>5.61</v>
      </c>
      <c r="H45" s="3">
        <f t="shared" si="0"/>
        <v>-14.438502673796783</v>
      </c>
      <c r="I45" s="115">
        <v>0</v>
      </c>
      <c r="J45" s="115">
        <v>2864545400</v>
      </c>
      <c r="K45" s="115" t="s">
        <v>390</v>
      </c>
      <c r="L45" s="115" t="s">
        <v>390</v>
      </c>
      <c r="M45" s="115">
        <v>0</v>
      </c>
      <c r="N45" s="115">
        <v>40.15</v>
      </c>
      <c r="O45" s="115">
        <v>70.930000000000007</v>
      </c>
      <c r="P45" s="115">
        <v>16</v>
      </c>
      <c r="Q45" s="115" t="s">
        <v>390</v>
      </c>
    </row>
    <row r="46" spans="1:17" x14ac:dyDescent="0.2">
      <c r="A46" s="115" t="s">
        <v>452</v>
      </c>
      <c r="B46" s="115" t="s">
        <v>453</v>
      </c>
      <c r="C46" s="116">
        <v>4.82E-2</v>
      </c>
      <c r="D46" s="115">
        <v>3.7</v>
      </c>
      <c r="E46" s="117">
        <v>0.46025462962962965</v>
      </c>
      <c r="F46" s="3">
        <v>3.88</v>
      </c>
      <c r="G46" s="3">
        <v>3.57</v>
      </c>
      <c r="H46" s="3">
        <f t="shared" si="0"/>
        <v>-8.6834733893557452</v>
      </c>
      <c r="I46" s="115">
        <v>0</v>
      </c>
      <c r="J46" s="115">
        <v>1820730000</v>
      </c>
      <c r="K46" s="115" t="s">
        <v>390</v>
      </c>
      <c r="L46" s="115" t="s">
        <v>390</v>
      </c>
      <c r="M46" s="115">
        <v>0</v>
      </c>
      <c r="N46" s="115">
        <v>5.15</v>
      </c>
      <c r="O46" s="115">
        <v>90.61</v>
      </c>
      <c r="P46" s="115">
        <v>21.55</v>
      </c>
      <c r="Q46" s="115" t="s">
        <v>390</v>
      </c>
    </row>
    <row r="47" spans="1:17" x14ac:dyDescent="0.2">
      <c r="A47" s="115" t="s">
        <v>12266</v>
      </c>
      <c r="B47" s="115" t="s">
        <v>12267</v>
      </c>
      <c r="C47" s="116">
        <v>5.3100000000000001E-2</v>
      </c>
      <c r="D47" s="115">
        <v>7.34</v>
      </c>
      <c r="E47" s="117">
        <v>0.4050347222222222</v>
      </c>
      <c r="F47" s="3">
        <v>7.67</v>
      </c>
      <c r="G47" s="3">
        <v>6.63</v>
      </c>
      <c r="H47" s="3">
        <f t="shared" si="0"/>
        <v>-15.686274509803923</v>
      </c>
      <c r="I47" s="115">
        <v>0</v>
      </c>
      <c r="J47" s="115">
        <v>10137299600</v>
      </c>
      <c r="K47" s="115" t="s">
        <v>390</v>
      </c>
      <c r="L47" s="115" t="s">
        <v>390</v>
      </c>
      <c r="M47" s="115">
        <v>0</v>
      </c>
      <c r="N47" s="115">
        <v>36.9</v>
      </c>
      <c r="O47" s="115">
        <v>57.09</v>
      </c>
      <c r="P47" s="115">
        <v>27.31</v>
      </c>
      <c r="Q47" s="115"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27778</v>
      </c>
      <c r="F1" s="3" t="s">
        <v>23597</v>
      </c>
      <c r="G1" s="3" t="s">
        <v>23596</v>
      </c>
      <c r="H1" s="3" t="s">
        <v>23595</v>
      </c>
      <c r="I1" s="115" t="s">
        <v>27777</v>
      </c>
      <c r="J1" s="115" t="s">
        <v>100</v>
      </c>
      <c r="K1" s="115" t="s">
        <v>27776</v>
      </c>
      <c r="L1" s="115" t="s">
        <v>595</v>
      </c>
      <c r="M1" s="115" t="s">
        <v>628</v>
      </c>
      <c r="N1" s="115" t="s">
        <v>624</v>
      </c>
      <c r="O1" s="115" t="s">
        <v>27775</v>
      </c>
      <c r="P1" s="115" t="s">
        <v>27774</v>
      </c>
      <c r="Q1" s="115" t="s">
        <v>27773</v>
      </c>
    </row>
    <row r="2" spans="1:17" x14ac:dyDescent="0.2">
      <c r="A2" s="115" t="s">
        <v>5729</v>
      </c>
      <c r="B2" s="115" t="s">
        <v>5730</v>
      </c>
      <c r="C2" s="116">
        <v>9.9699999999999997E-2</v>
      </c>
      <c r="D2" s="115">
        <v>4.08</v>
      </c>
      <c r="E2" s="117">
        <v>0.39583333333333331</v>
      </c>
      <c r="I2" s="115">
        <v>5</v>
      </c>
      <c r="J2" s="115">
        <v>3737264700</v>
      </c>
      <c r="K2" s="115" t="s">
        <v>20489</v>
      </c>
      <c r="L2" s="115" t="s">
        <v>598</v>
      </c>
      <c r="M2" s="115">
        <v>327685</v>
      </c>
      <c r="N2" s="115">
        <v>28.92</v>
      </c>
      <c r="O2" s="115">
        <v>100</v>
      </c>
      <c r="P2" s="115">
        <v>1.55</v>
      </c>
      <c r="Q2" s="115">
        <v>957.93</v>
      </c>
    </row>
    <row r="3" spans="1:17" x14ac:dyDescent="0.2">
      <c r="A3" s="115" t="s">
        <v>3510</v>
      </c>
      <c r="B3" s="115" t="s">
        <v>3511</v>
      </c>
      <c r="C3" s="116">
        <v>0.1014</v>
      </c>
      <c r="D3" s="115">
        <v>3.15</v>
      </c>
      <c r="E3" s="117">
        <v>0.40989583333333335</v>
      </c>
      <c r="I3" s="115">
        <v>2</v>
      </c>
      <c r="J3" s="115">
        <v>3240482400</v>
      </c>
      <c r="K3" s="115" t="s">
        <v>27772</v>
      </c>
      <c r="L3" s="115" t="s">
        <v>596</v>
      </c>
      <c r="M3" s="115">
        <v>131074</v>
      </c>
      <c r="N3" s="115">
        <v>1.72</v>
      </c>
      <c r="O3" s="115">
        <v>100</v>
      </c>
      <c r="P3" s="115">
        <v>28.91</v>
      </c>
      <c r="Q3" s="115">
        <v>10.39</v>
      </c>
    </row>
    <row r="4" spans="1:17" x14ac:dyDescent="0.2">
      <c r="A4" s="115" t="s">
        <v>13655</v>
      </c>
      <c r="B4" s="115" t="s">
        <v>16508</v>
      </c>
      <c r="C4" s="116">
        <v>0.1</v>
      </c>
      <c r="D4" s="115">
        <v>4.84</v>
      </c>
      <c r="E4" s="117">
        <v>0.43385416666666665</v>
      </c>
      <c r="I4" s="115">
        <v>2</v>
      </c>
      <c r="J4" s="115">
        <v>20751266000</v>
      </c>
      <c r="K4" s="115" t="s">
        <v>26754</v>
      </c>
      <c r="L4" s="115" t="s">
        <v>596</v>
      </c>
      <c r="M4" s="115">
        <v>131074</v>
      </c>
      <c r="N4" s="115">
        <v>47.83</v>
      </c>
      <c r="O4" s="115">
        <v>100</v>
      </c>
      <c r="P4" s="115">
        <v>13.96</v>
      </c>
      <c r="Q4" s="115">
        <v>5.59</v>
      </c>
    </row>
    <row r="5" spans="1:17" x14ac:dyDescent="0.2">
      <c r="A5" s="115" t="s">
        <v>18793</v>
      </c>
      <c r="B5" s="115" t="s">
        <v>18794</v>
      </c>
      <c r="C5" s="116">
        <v>0.2</v>
      </c>
      <c r="D5" s="115">
        <v>27.6</v>
      </c>
      <c r="E5" s="117">
        <v>0.43107638888888888</v>
      </c>
      <c r="I5" s="115">
        <v>1</v>
      </c>
      <c r="J5" s="115">
        <v>1011670740</v>
      </c>
      <c r="K5" s="115" t="s">
        <v>27771</v>
      </c>
      <c r="L5" s="115" t="s">
        <v>596</v>
      </c>
      <c r="M5" s="115">
        <v>65537</v>
      </c>
      <c r="N5" s="115">
        <v>7.97</v>
      </c>
      <c r="O5" s="115">
        <v>99.45</v>
      </c>
      <c r="P5" s="115">
        <v>37.04</v>
      </c>
      <c r="Q5" s="115">
        <v>13.26</v>
      </c>
    </row>
    <row r="6" spans="1:17" x14ac:dyDescent="0.2">
      <c r="A6" s="115" t="s">
        <v>2652</v>
      </c>
      <c r="B6" s="115" t="s">
        <v>2653</v>
      </c>
      <c r="C6" s="116">
        <v>0.2</v>
      </c>
      <c r="D6" s="115">
        <v>43.62</v>
      </c>
      <c r="E6" s="117">
        <v>0.58761574074074074</v>
      </c>
      <c r="I6" s="115">
        <v>1</v>
      </c>
      <c r="J6" s="115">
        <v>1105762680</v>
      </c>
      <c r="K6" s="115" t="s">
        <v>27770</v>
      </c>
      <c r="L6" s="115" t="s">
        <v>596</v>
      </c>
      <c r="M6" s="115">
        <v>65537</v>
      </c>
      <c r="N6" s="115">
        <v>12.32</v>
      </c>
      <c r="O6" s="115">
        <v>100</v>
      </c>
      <c r="P6" s="115">
        <v>29.67</v>
      </c>
      <c r="Q6" s="115">
        <v>11.33</v>
      </c>
    </row>
    <row r="7" spans="1:17" x14ac:dyDescent="0.2">
      <c r="A7" s="115" t="s">
        <v>7749</v>
      </c>
      <c r="B7" s="115" t="s">
        <v>7750</v>
      </c>
      <c r="C7" s="116">
        <v>0.2</v>
      </c>
      <c r="D7" s="115">
        <v>40.98</v>
      </c>
      <c r="E7" s="117">
        <v>0.57954861111111111</v>
      </c>
      <c r="I7" s="115">
        <v>1</v>
      </c>
      <c r="J7" s="115">
        <v>1194567000</v>
      </c>
      <c r="K7" s="115" t="s">
        <v>27769</v>
      </c>
      <c r="L7" s="115" t="s">
        <v>596</v>
      </c>
      <c r="M7" s="115">
        <v>65537</v>
      </c>
      <c r="N7" s="115">
        <v>28.86</v>
      </c>
      <c r="O7" s="115">
        <v>100</v>
      </c>
      <c r="P7" s="115">
        <v>40.729999999999997</v>
      </c>
      <c r="Q7" s="115">
        <v>0.88</v>
      </c>
    </row>
    <row r="8" spans="1:17" x14ac:dyDescent="0.2">
      <c r="A8" s="115" t="s">
        <v>1814</v>
      </c>
      <c r="B8" s="115" t="s">
        <v>1815</v>
      </c>
      <c r="C8" s="116">
        <v>0.1003</v>
      </c>
      <c r="D8" s="115">
        <v>3.18</v>
      </c>
      <c r="E8" s="117">
        <v>0.55295138888888895</v>
      </c>
      <c r="I8" s="115">
        <v>1</v>
      </c>
      <c r="J8" s="115">
        <v>4026483300</v>
      </c>
      <c r="K8" s="115" t="s">
        <v>27768</v>
      </c>
      <c r="L8" s="115" t="s">
        <v>596</v>
      </c>
      <c r="M8" s="115">
        <v>65537</v>
      </c>
      <c r="N8" s="115">
        <v>18.21</v>
      </c>
      <c r="O8" s="115">
        <v>100</v>
      </c>
      <c r="P8" s="115">
        <v>9.3000000000000007</v>
      </c>
      <c r="Q8" s="115">
        <v>18.46</v>
      </c>
    </row>
    <row r="9" spans="1:17" x14ac:dyDescent="0.2">
      <c r="A9" s="115" t="s">
        <v>395</v>
      </c>
      <c r="B9" s="115" t="s">
        <v>396</v>
      </c>
      <c r="C9" s="116">
        <v>0.10199999999999999</v>
      </c>
      <c r="D9" s="115">
        <v>2.7</v>
      </c>
      <c r="E9" s="117">
        <v>0.45104166666666662</v>
      </c>
      <c r="I9" s="115">
        <v>1</v>
      </c>
      <c r="J9" s="115">
        <v>3769280400</v>
      </c>
      <c r="K9" s="115" t="s">
        <v>27767</v>
      </c>
      <c r="L9" s="115" t="s">
        <v>596</v>
      </c>
      <c r="M9" s="115">
        <v>65537</v>
      </c>
      <c r="N9" s="115">
        <v>2.4700000000000002</v>
      </c>
      <c r="O9" s="115">
        <v>88.87</v>
      </c>
      <c r="P9" s="115">
        <v>7.94</v>
      </c>
      <c r="Q9" s="115">
        <v>15.04</v>
      </c>
    </row>
    <row r="10" spans="1:17" x14ac:dyDescent="0.2">
      <c r="A10" s="115" t="s">
        <v>1295</v>
      </c>
      <c r="B10" s="115" t="s">
        <v>16841</v>
      </c>
      <c r="C10" s="116">
        <v>0.10100000000000001</v>
      </c>
      <c r="D10" s="115">
        <v>3.27</v>
      </c>
      <c r="E10" s="117">
        <v>0.39635416666666662</v>
      </c>
      <c r="I10" s="115">
        <v>1</v>
      </c>
      <c r="J10" s="115">
        <v>4175040300</v>
      </c>
      <c r="K10" s="115" t="s">
        <v>27766</v>
      </c>
      <c r="L10" s="115" t="s">
        <v>596</v>
      </c>
      <c r="M10" s="115">
        <v>65537</v>
      </c>
      <c r="N10" s="115">
        <v>29.04</v>
      </c>
      <c r="O10" s="115">
        <v>77.45</v>
      </c>
      <c r="P10" s="115">
        <v>2.2799999999999998</v>
      </c>
      <c r="Q10" s="115">
        <v>62.69</v>
      </c>
    </row>
    <row r="11" spans="1:17" x14ac:dyDescent="0.2">
      <c r="A11" s="115" t="s">
        <v>1176</v>
      </c>
      <c r="B11" s="115" t="s">
        <v>1177</v>
      </c>
      <c r="C11" s="116">
        <v>0.1</v>
      </c>
      <c r="D11" s="115">
        <v>5.39</v>
      </c>
      <c r="E11" s="117">
        <v>0.55277777777777781</v>
      </c>
      <c r="I11" s="115">
        <v>1</v>
      </c>
      <c r="J11" s="115">
        <v>2261126400</v>
      </c>
      <c r="K11" s="115" t="s">
        <v>27600</v>
      </c>
      <c r="L11" s="115" t="s">
        <v>596</v>
      </c>
      <c r="M11" s="115">
        <v>196613</v>
      </c>
      <c r="N11" s="115">
        <v>40.83</v>
      </c>
      <c r="O11" s="115">
        <v>99.97</v>
      </c>
      <c r="P11" s="115">
        <v>20.51</v>
      </c>
      <c r="Q11" s="115">
        <v>23</v>
      </c>
    </row>
    <row r="12" spans="1:17" x14ac:dyDescent="0.2">
      <c r="A12" s="115" t="s">
        <v>6973</v>
      </c>
      <c r="B12" s="115" t="s">
        <v>6974</v>
      </c>
      <c r="C12" s="116">
        <v>0.1003</v>
      </c>
      <c r="D12" s="115">
        <v>3.62</v>
      </c>
      <c r="E12" s="117">
        <v>0.60706018518518523</v>
      </c>
      <c r="I12" s="115">
        <v>1</v>
      </c>
      <c r="J12" s="115">
        <v>2714686200</v>
      </c>
      <c r="K12" s="115" t="s">
        <v>1046</v>
      </c>
      <c r="L12" s="115" t="s">
        <v>596</v>
      </c>
      <c r="M12" s="115">
        <v>65537</v>
      </c>
      <c r="N12" s="115">
        <v>29.97</v>
      </c>
      <c r="O12" s="115">
        <v>100</v>
      </c>
      <c r="P12" s="115">
        <v>14.88</v>
      </c>
      <c r="Q12" s="115">
        <v>1.75</v>
      </c>
    </row>
    <row r="13" spans="1:17" x14ac:dyDescent="0.2">
      <c r="A13" s="115" t="s">
        <v>4020</v>
      </c>
      <c r="B13" s="115" t="s">
        <v>4021</v>
      </c>
      <c r="C13" s="116">
        <v>9.9299999999999999E-2</v>
      </c>
      <c r="D13" s="115">
        <v>4.87</v>
      </c>
      <c r="E13" s="117">
        <v>0.40468750000000003</v>
      </c>
      <c r="I13" s="115">
        <v>1</v>
      </c>
      <c r="J13" s="115">
        <v>4522627600</v>
      </c>
      <c r="K13" s="115" t="s">
        <v>20171</v>
      </c>
      <c r="L13" s="115" t="s">
        <v>596</v>
      </c>
      <c r="M13" s="115">
        <v>65537</v>
      </c>
      <c r="N13" s="115">
        <v>38.68</v>
      </c>
      <c r="O13" s="115">
        <v>100</v>
      </c>
      <c r="P13" s="115">
        <v>11.21</v>
      </c>
      <c r="Q13" s="115">
        <v>18.07</v>
      </c>
    </row>
    <row r="14" spans="1:17" x14ac:dyDescent="0.2">
      <c r="A14" s="115" t="s">
        <v>8516</v>
      </c>
      <c r="B14" s="115" t="s">
        <v>8517</v>
      </c>
      <c r="C14" s="116">
        <v>0.1022</v>
      </c>
      <c r="D14" s="115">
        <v>2.0499999999999998</v>
      </c>
      <c r="E14" s="117">
        <v>0.42569444444444443</v>
      </c>
      <c r="I14" s="115">
        <v>1</v>
      </c>
      <c r="J14" s="115">
        <v>10310048700</v>
      </c>
      <c r="K14" s="115" t="s">
        <v>27404</v>
      </c>
      <c r="L14" s="115" t="s">
        <v>596</v>
      </c>
      <c r="M14" s="115">
        <v>65537</v>
      </c>
      <c r="N14" s="115">
        <v>21.03</v>
      </c>
      <c r="O14" s="115">
        <v>100</v>
      </c>
      <c r="P14" s="115">
        <v>6.48</v>
      </c>
      <c r="Q14" s="115">
        <v>10.26</v>
      </c>
    </row>
    <row r="15" spans="1:17" x14ac:dyDescent="0.2">
      <c r="A15" s="115" t="s">
        <v>14416</v>
      </c>
      <c r="B15" s="115" t="s">
        <v>26596</v>
      </c>
      <c r="C15" s="116">
        <v>9.98E-2</v>
      </c>
      <c r="D15" s="115">
        <v>19.62</v>
      </c>
      <c r="E15" s="117">
        <v>0.54600694444444442</v>
      </c>
      <c r="I15" s="115">
        <v>1</v>
      </c>
      <c r="J15" s="115">
        <v>2333148700</v>
      </c>
      <c r="K15" s="115" t="s">
        <v>26856</v>
      </c>
      <c r="L15" s="115" t="s">
        <v>596</v>
      </c>
      <c r="M15" s="115">
        <v>65537</v>
      </c>
      <c r="N15" s="115">
        <v>30.22</v>
      </c>
      <c r="O15" s="115">
        <v>80.41</v>
      </c>
      <c r="P15" s="115">
        <v>23.6</v>
      </c>
      <c r="Q15" s="115">
        <v>21.39</v>
      </c>
    </row>
    <row r="16" spans="1:17" x14ac:dyDescent="0.2">
      <c r="A16" s="115" t="s">
        <v>1407</v>
      </c>
      <c r="B16" s="115" t="s">
        <v>1408</v>
      </c>
      <c r="C16" s="116">
        <v>0.1004</v>
      </c>
      <c r="D16" s="115">
        <v>10.41</v>
      </c>
      <c r="E16" s="117">
        <v>0.5630208333333333</v>
      </c>
      <c r="I16" s="115">
        <v>1</v>
      </c>
      <c r="J16" s="115">
        <v>1055885780</v>
      </c>
      <c r="K16" s="115" t="s">
        <v>23401</v>
      </c>
      <c r="L16" s="115" t="s">
        <v>596</v>
      </c>
      <c r="M16" s="115">
        <v>65537</v>
      </c>
      <c r="N16" s="115">
        <v>11</v>
      </c>
      <c r="O16" s="115">
        <v>78.06</v>
      </c>
      <c r="P16" s="115">
        <v>26.65</v>
      </c>
      <c r="Q16" s="115">
        <v>5.79</v>
      </c>
    </row>
    <row r="17" spans="1:17" x14ac:dyDescent="0.2">
      <c r="A17" s="115" t="s">
        <v>10930</v>
      </c>
      <c r="B17" s="115" t="s">
        <v>10931</v>
      </c>
      <c r="C17" s="116">
        <v>0.1</v>
      </c>
      <c r="D17" s="115">
        <v>33</v>
      </c>
      <c r="E17" s="117">
        <v>0.45659722222222227</v>
      </c>
      <c r="I17" s="115">
        <v>1</v>
      </c>
      <c r="J17" s="115">
        <v>3996300000</v>
      </c>
      <c r="K17" s="115" t="s">
        <v>23254</v>
      </c>
      <c r="L17" s="115" t="s">
        <v>596</v>
      </c>
      <c r="M17" s="115">
        <v>65537</v>
      </c>
      <c r="N17" s="115">
        <v>67.06</v>
      </c>
      <c r="O17" s="115">
        <v>43.46</v>
      </c>
      <c r="P17" s="115">
        <v>12.28</v>
      </c>
      <c r="Q17" s="115">
        <v>7.28</v>
      </c>
    </row>
    <row r="18" spans="1:17" x14ac:dyDescent="0.2">
      <c r="A18" s="115" t="s">
        <v>9370</v>
      </c>
      <c r="B18" s="115" t="s">
        <v>9371</v>
      </c>
      <c r="C18" s="116">
        <v>9.9900000000000003E-2</v>
      </c>
      <c r="D18" s="115">
        <v>15.74</v>
      </c>
      <c r="E18" s="117">
        <v>0.59056712962962965</v>
      </c>
      <c r="I18" s="115">
        <v>1</v>
      </c>
      <c r="J18" s="115">
        <v>2660145900</v>
      </c>
      <c r="K18" s="115" t="s">
        <v>24141</v>
      </c>
      <c r="L18" s="115" t="s">
        <v>596</v>
      </c>
      <c r="M18" s="115">
        <v>65537</v>
      </c>
      <c r="N18" s="115">
        <v>67.209999999999994</v>
      </c>
      <c r="O18" s="115">
        <v>83.93</v>
      </c>
      <c r="P18" s="115">
        <v>3.15</v>
      </c>
      <c r="Q18" s="115">
        <v>75.680000000000007</v>
      </c>
    </row>
    <row r="19" spans="1:17" x14ac:dyDescent="0.2">
      <c r="A19" s="115" t="s">
        <v>7825</v>
      </c>
      <c r="B19" s="115" t="s">
        <v>7826</v>
      </c>
      <c r="C19" s="116">
        <v>0.1003</v>
      </c>
      <c r="D19" s="115">
        <v>8.01</v>
      </c>
      <c r="E19" s="117">
        <v>0.39687500000000003</v>
      </c>
      <c r="I19" s="115">
        <v>1</v>
      </c>
      <c r="J19" s="115">
        <v>1959584800</v>
      </c>
      <c r="K19" s="115" t="s">
        <v>27765</v>
      </c>
      <c r="L19" s="115" t="s">
        <v>596</v>
      </c>
      <c r="M19" s="115">
        <v>65537</v>
      </c>
      <c r="N19" s="115">
        <v>35.979999999999997</v>
      </c>
      <c r="O19" s="115">
        <v>100</v>
      </c>
      <c r="P19" s="115">
        <v>2.93</v>
      </c>
      <c r="Q19" s="115">
        <v>16.670000000000002</v>
      </c>
    </row>
    <row r="20" spans="1:17" x14ac:dyDescent="0.2">
      <c r="A20" s="115" t="s">
        <v>12327</v>
      </c>
      <c r="B20" s="115" t="s">
        <v>12328</v>
      </c>
      <c r="C20" s="116">
        <v>0.1</v>
      </c>
      <c r="D20" s="115">
        <v>64.569999999999993</v>
      </c>
      <c r="E20" s="117">
        <v>0.44756944444444446</v>
      </c>
      <c r="I20" s="115">
        <v>1</v>
      </c>
      <c r="J20" s="115">
        <v>14970270000</v>
      </c>
      <c r="K20" s="115" t="s">
        <v>26379</v>
      </c>
      <c r="L20" s="115" t="s">
        <v>596</v>
      </c>
      <c r="M20" s="115">
        <v>65537</v>
      </c>
      <c r="N20" s="115">
        <v>11.48</v>
      </c>
      <c r="O20" s="115">
        <v>60.98</v>
      </c>
      <c r="P20" s="115">
        <v>4.54</v>
      </c>
      <c r="Q20" s="115">
        <v>9.2799999999999994</v>
      </c>
    </row>
    <row r="21" spans="1:17" x14ac:dyDescent="0.2">
      <c r="A21" s="115" t="s">
        <v>2956</v>
      </c>
      <c r="B21" s="115" t="s">
        <v>2957</v>
      </c>
      <c r="C21" s="116">
        <v>9.9900000000000003E-2</v>
      </c>
      <c r="D21" s="115">
        <v>14.98</v>
      </c>
      <c r="E21" s="117">
        <v>0.56633101851851853</v>
      </c>
      <c r="I21" s="115">
        <v>1</v>
      </c>
      <c r="J21" s="115">
        <v>2390808000</v>
      </c>
      <c r="K21" s="115" t="s">
        <v>27648</v>
      </c>
      <c r="L21" s="115" t="s">
        <v>596</v>
      </c>
      <c r="M21" s="115">
        <v>131075</v>
      </c>
      <c r="N21" s="115">
        <v>48.92</v>
      </c>
      <c r="O21" s="115">
        <v>100</v>
      </c>
      <c r="P21" s="115">
        <v>15.54</v>
      </c>
      <c r="Q21" s="115">
        <v>9.65</v>
      </c>
    </row>
    <row r="22" spans="1:17" x14ac:dyDescent="0.2">
      <c r="A22" s="115" t="s">
        <v>10188</v>
      </c>
      <c r="B22" s="115" t="s">
        <v>10189</v>
      </c>
      <c r="C22" s="116">
        <v>0.10100000000000001</v>
      </c>
      <c r="D22" s="115">
        <v>4.3600000000000003</v>
      </c>
      <c r="E22" s="117">
        <v>0.46284722222222219</v>
      </c>
      <c r="I22" s="115">
        <v>1</v>
      </c>
      <c r="J22" s="115">
        <v>9811962000</v>
      </c>
      <c r="K22" s="115" t="s">
        <v>27764</v>
      </c>
      <c r="L22" s="115" t="s">
        <v>596</v>
      </c>
      <c r="M22" s="115">
        <v>65537</v>
      </c>
      <c r="N22" s="115">
        <v>49.73</v>
      </c>
      <c r="O22" s="115">
        <v>99.91</v>
      </c>
      <c r="P22" s="115">
        <v>2.74</v>
      </c>
      <c r="Q22" s="115">
        <v>4.51</v>
      </c>
    </row>
    <row r="23" spans="1:17" x14ac:dyDescent="0.2">
      <c r="A23" s="115" t="s">
        <v>9550</v>
      </c>
      <c r="B23" s="115" t="s">
        <v>9551</v>
      </c>
      <c r="C23" s="116">
        <v>9.7699999999999995E-2</v>
      </c>
      <c r="D23" s="115">
        <v>1.91</v>
      </c>
      <c r="E23" s="117">
        <v>0.62094907407407407</v>
      </c>
      <c r="I23" s="115">
        <v>1</v>
      </c>
      <c r="J23" s="115">
        <v>16006707000</v>
      </c>
      <c r="K23" s="115" t="s">
        <v>27536</v>
      </c>
      <c r="L23" s="115" t="s">
        <v>596</v>
      </c>
      <c r="M23" s="115">
        <v>196613</v>
      </c>
      <c r="N23" s="115">
        <v>50.32</v>
      </c>
      <c r="O23" s="115">
        <v>100</v>
      </c>
      <c r="P23" s="115">
        <v>9</v>
      </c>
      <c r="Q23" s="115">
        <v>0.86</v>
      </c>
    </row>
    <row r="24" spans="1:17" x14ac:dyDescent="0.2">
      <c r="A24" s="115" t="s">
        <v>13711</v>
      </c>
      <c r="B24" s="115" t="s">
        <v>13712</v>
      </c>
      <c r="C24" s="116">
        <v>0.10059999999999999</v>
      </c>
      <c r="D24" s="115">
        <v>8.86</v>
      </c>
      <c r="E24" s="117">
        <v>0.59733796296296293</v>
      </c>
      <c r="I24" s="115">
        <v>1</v>
      </c>
      <c r="J24" s="115">
        <v>11628346000</v>
      </c>
      <c r="K24" s="115" t="s">
        <v>27763</v>
      </c>
      <c r="L24" s="115" t="s">
        <v>596</v>
      </c>
      <c r="M24" s="115">
        <v>65537</v>
      </c>
      <c r="N24" s="115">
        <v>41.79</v>
      </c>
      <c r="O24" s="115">
        <v>100</v>
      </c>
      <c r="P24" s="115">
        <v>16.73</v>
      </c>
      <c r="Q24" s="115">
        <v>4.55</v>
      </c>
    </row>
    <row r="25" spans="1:17" x14ac:dyDescent="0.2">
      <c r="A25" s="115" t="s">
        <v>3037</v>
      </c>
      <c r="B25" s="115" t="s">
        <v>23163</v>
      </c>
      <c r="C25" s="116">
        <v>0.1</v>
      </c>
      <c r="D25" s="115">
        <v>8.8000000000000007</v>
      </c>
      <c r="E25" s="117">
        <v>0.62146990740740737</v>
      </c>
      <c r="I25" s="115">
        <v>1</v>
      </c>
      <c r="J25" s="115">
        <v>3560476500</v>
      </c>
      <c r="K25" s="115" t="s">
        <v>27762</v>
      </c>
      <c r="L25" s="115" t="s">
        <v>596</v>
      </c>
      <c r="M25" s="115">
        <v>65537</v>
      </c>
      <c r="N25" s="115">
        <v>38.76</v>
      </c>
      <c r="O25" s="115">
        <v>73.209999999999994</v>
      </c>
      <c r="P25" s="115">
        <v>17.510000000000002</v>
      </c>
      <c r="Q25" s="115">
        <v>1.58</v>
      </c>
    </row>
    <row r="26" spans="1:17" x14ac:dyDescent="0.2">
      <c r="A26" s="115" t="s">
        <v>7813</v>
      </c>
      <c r="B26" s="115" t="s">
        <v>7814</v>
      </c>
      <c r="C26" s="116">
        <v>0.1007</v>
      </c>
      <c r="D26" s="115">
        <v>3.28</v>
      </c>
      <c r="E26" s="117">
        <v>0.57241898148148151</v>
      </c>
      <c r="I26" s="115">
        <v>1</v>
      </c>
      <c r="J26" s="115">
        <v>13003822800</v>
      </c>
      <c r="K26" s="115" t="s">
        <v>27761</v>
      </c>
      <c r="L26" s="115" t="s">
        <v>596</v>
      </c>
      <c r="M26" s="115">
        <v>65537</v>
      </c>
      <c r="N26" s="115">
        <v>53.42</v>
      </c>
      <c r="O26" s="115">
        <v>65.760000000000005</v>
      </c>
      <c r="P26" s="115">
        <v>2.4500000000000002</v>
      </c>
      <c r="Q26" s="115">
        <v>8.4600000000000009</v>
      </c>
    </row>
    <row r="27" spans="1:17" x14ac:dyDescent="0.2">
      <c r="A27" s="115" t="s">
        <v>8460</v>
      </c>
      <c r="B27" s="115" t="s">
        <v>8461</v>
      </c>
      <c r="C27" s="116">
        <v>0.1011</v>
      </c>
      <c r="D27" s="115">
        <v>4.79</v>
      </c>
      <c r="E27" s="117">
        <v>0.62268518518518523</v>
      </c>
      <c r="I27" s="115">
        <v>1</v>
      </c>
      <c r="J27" s="115">
        <v>9559956200</v>
      </c>
      <c r="K27" s="115" t="s">
        <v>27760</v>
      </c>
      <c r="L27" s="115" t="s">
        <v>596</v>
      </c>
      <c r="M27" s="115">
        <v>65537</v>
      </c>
      <c r="N27" s="115">
        <v>32.04</v>
      </c>
      <c r="O27" s="115">
        <v>100</v>
      </c>
      <c r="P27" s="115">
        <v>9.31</v>
      </c>
      <c r="Q27" s="115">
        <v>1.4</v>
      </c>
    </row>
    <row r="28" spans="1:17" x14ac:dyDescent="0.2">
      <c r="A28" s="115" t="s">
        <v>10824</v>
      </c>
      <c r="B28" s="115" t="s">
        <v>10825</v>
      </c>
      <c r="C28" s="116">
        <v>0.1009</v>
      </c>
      <c r="D28" s="115">
        <v>2.5099999999999998</v>
      </c>
      <c r="E28" s="117">
        <v>0.60966435185185186</v>
      </c>
      <c r="I28" s="115">
        <v>1</v>
      </c>
      <c r="J28" s="115">
        <v>7209777700</v>
      </c>
      <c r="K28" s="115" t="s">
        <v>17497</v>
      </c>
      <c r="L28" s="115" t="s">
        <v>596</v>
      </c>
      <c r="M28" s="115">
        <v>65537</v>
      </c>
      <c r="N28" s="115">
        <v>67.03</v>
      </c>
      <c r="O28" s="115">
        <v>100</v>
      </c>
      <c r="P28" s="115">
        <v>5.97</v>
      </c>
      <c r="Q28" s="115">
        <v>6.55</v>
      </c>
    </row>
    <row r="29" spans="1:17" x14ac:dyDescent="0.2">
      <c r="A29" s="115" t="s">
        <v>7419</v>
      </c>
      <c r="B29" s="115" t="s">
        <v>7420</v>
      </c>
      <c r="C29" s="116">
        <v>0.1007</v>
      </c>
      <c r="D29" s="115">
        <v>7.65</v>
      </c>
      <c r="E29" s="117">
        <v>0.59195601851851853</v>
      </c>
      <c r="I29" s="115">
        <v>1</v>
      </c>
      <c r="J29" s="115">
        <v>8340356200</v>
      </c>
      <c r="K29" s="115" t="s">
        <v>27759</v>
      </c>
      <c r="L29" s="115" t="s">
        <v>596</v>
      </c>
      <c r="M29" s="115">
        <v>65537</v>
      </c>
      <c r="N29" s="115">
        <v>43.65</v>
      </c>
      <c r="O29" s="115">
        <v>100</v>
      </c>
      <c r="P29" s="115">
        <v>11.32</v>
      </c>
      <c r="Q29" s="115">
        <v>6.91</v>
      </c>
    </row>
    <row r="30" spans="1:17" x14ac:dyDescent="0.2">
      <c r="A30" s="115" t="s">
        <v>5383</v>
      </c>
      <c r="B30" s="115" t="s">
        <v>5384</v>
      </c>
      <c r="C30" s="116">
        <v>9.98E-2</v>
      </c>
      <c r="D30" s="115">
        <v>5.73</v>
      </c>
      <c r="E30" s="117">
        <v>0.55364583333333328</v>
      </c>
      <c r="I30" s="115">
        <v>1</v>
      </c>
      <c r="J30" s="115">
        <v>6232723400</v>
      </c>
      <c r="K30" s="115" t="s">
        <v>27758</v>
      </c>
      <c r="L30" s="115" t="s">
        <v>596</v>
      </c>
      <c r="M30" s="115">
        <v>65537</v>
      </c>
      <c r="N30" s="115">
        <v>58.53</v>
      </c>
      <c r="O30" s="115">
        <v>100</v>
      </c>
      <c r="P30" s="115">
        <v>4.75</v>
      </c>
      <c r="Q30" s="115">
        <v>25.44</v>
      </c>
    </row>
    <row r="31" spans="1:17" x14ac:dyDescent="0.2">
      <c r="A31" s="115" t="s">
        <v>3521</v>
      </c>
      <c r="B31" s="115" t="s">
        <v>27757</v>
      </c>
      <c r="C31" s="116">
        <v>9.98E-2</v>
      </c>
      <c r="D31" s="115">
        <v>5.84</v>
      </c>
      <c r="E31" s="117">
        <v>0.55642361111111105</v>
      </c>
      <c r="I31" s="115">
        <v>1</v>
      </c>
      <c r="J31" s="115">
        <v>2733487700</v>
      </c>
      <c r="K31" s="115" t="s">
        <v>27756</v>
      </c>
      <c r="L31" s="115" t="s">
        <v>596</v>
      </c>
      <c r="M31" s="115">
        <v>65537</v>
      </c>
      <c r="N31" s="115">
        <v>40.15</v>
      </c>
      <c r="O31" s="115">
        <v>68.27</v>
      </c>
      <c r="P31" s="115">
        <v>4.04</v>
      </c>
      <c r="Q31" s="115">
        <v>22.82</v>
      </c>
    </row>
    <row r="32" spans="1:17" x14ac:dyDescent="0.2">
      <c r="A32" s="115" t="s">
        <v>10480</v>
      </c>
      <c r="B32" s="115" t="s">
        <v>22866</v>
      </c>
      <c r="C32" s="116">
        <v>0.1019</v>
      </c>
      <c r="D32" s="115">
        <v>2.92</v>
      </c>
      <c r="E32" s="117">
        <v>0.40815972222222219</v>
      </c>
      <c r="I32" s="115">
        <v>1</v>
      </c>
      <c r="J32" s="115">
        <v>4688605800</v>
      </c>
      <c r="K32" s="115" t="s">
        <v>27755</v>
      </c>
      <c r="L32" s="115" t="s">
        <v>596</v>
      </c>
      <c r="M32" s="115">
        <v>65537</v>
      </c>
      <c r="N32" s="115">
        <v>42.46</v>
      </c>
      <c r="O32" s="115">
        <v>100</v>
      </c>
      <c r="P32" s="115">
        <v>7.34</v>
      </c>
      <c r="Q32" s="115">
        <v>18.309999999999999</v>
      </c>
    </row>
    <row r="33" spans="1:17" x14ac:dyDescent="0.2">
      <c r="A33" s="115" t="s">
        <v>12266</v>
      </c>
      <c r="B33" s="115" t="s">
        <v>12267</v>
      </c>
      <c r="C33" s="116">
        <v>9.9400000000000002E-2</v>
      </c>
      <c r="D33" s="115">
        <v>6.97</v>
      </c>
      <c r="E33" s="117">
        <v>0.602025462962963</v>
      </c>
      <c r="I33" s="115">
        <v>1</v>
      </c>
      <c r="J33" s="115">
        <v>9626291300</v>
      </c>
      <c r="K33" s="115" t="s">
        <v>27754</v>
      </c>
      <c r="L33" s="115" t="s">
        <v>596</v>
      </c>
      <c r="M33" s="115">
        <v>65537</v>
      </c>
      <c r="N33" s="115">
        <v>36.9</v>
      </c>
      <c r="O33" s="115">
        <v>59.97</v>
      </c>
      <c r="P33" s="115">
        <v>15.05</v>
      </c>
      <c r="Q33" s="115">
        <v>4.29</v>
      </c>
    </row>
    <row r="34" spans="1:17" x14ac:dyDescent="0.2">
      <c r="A34" s="115" t="s">
        <v>8149</v>
      </c>
      <c r="B34" s="115" t="s">
        <v>8150</v>
      </c>
      <c r="C34" s="116">
        <v>0.1</v>
      </c>
      <c r="D34" s="115">
        <v>3.3</v>
      </c>
      <c r="E34" s="117">
        <v>0.47135416666666669</v>
      </c>
      <c r="I34" s="115">
        <v>1</v>
      </c>
      <c r="J34" s="115">
        <v>7609198800</v>
      </c>
      <c r="K34" s="115" t="s">
        <v>19651</v>
      </c>
      <c r="L34" s="115" t="s">
        <v>596</v>
      </c>
      <c r="M34" s="115">
        <v>65537</v>
      </c>
      <c r="N34" s="115">
        <v>34.08</v>
      </c>
      <c r="O34" s="115">
        <v>97.78</v>
      </c>
      <c r="P34" s="115">
        <v>10.02</v>
      </c>
      <c r="Q34" s="115">
        <v>9.8000000000000007</v>
      </c>
    </row>
    <row r="35" spans="1:17" x14ac:dyDescent="0.2">
      <c r="A35" s="115" t="s">
        <v>27326</v>
      </c>
      <c r="B35" s="115" t="s">
        <v>27325</v>
      </c>
      <c r="C35" s="116">
        <v>0.16209999999999999</v>
      </c>
      <c r="D35" s="115">
        <v>76.8</v>
      </c>
      <c r="E35" s="117">
        <v>0.54826388888888888</v>
      </c>
      <c r="F35" s="3">
        <v>79.31</v>
      </c>
      <c r="G35" s="3">
        <v>83.5</v>
      </c>
      <c r="H35" s="3">
        <f t="shared" ref="H35:H53" si="0">AVERAGE((G35-F35)*100/G35)</f>
        <v>5.0179640718562846</v>
      </c>
      <c r="I35" s="115">
        <v>0</v>
      </c>
      <c r="J35" s="115">
        <v>1602347800</v>
      </c>
      <c r="K35" s="115" t="s">
        <v>390</v>
      </c>
      <c r="L35" s="115" t="s">
        <v>390</v>
      </c>
      <c r="M35" s="115">
        <v>0</v>
      </c>
      <c r="N35" s="115">
        <v>0</v>
      </c>
      <c r="O35" s="115">
        <v>96.25</v>
      </c>
      <c r="P35" s="115">
        <v>73.58</v>
      </c>
      <c r="Q35" s="115" t="s">
        <v>390</v>
      </c>
    </row>
    <row r="36" spans="1:17" x14ac:dyDescent="0.2">
      <c r="A36" s="115" t="s">
        <v>8030</v>
      </c>
      <c r="B36" s="115" t="s">
        <v>8031</v>
      </c>
      <c r="C36" s="116">
        <v>7.4300000000000005E-2</v>
      </c>
      <c r="D36" s="115">
        <v>20.25</v>
      </c>
      <c r="E36" s="117">
        <v>0.39809027777777778</v>
      </c>
      <c r="F36" s="3">
        <v>22.62</v>
      </c>
      <c r="G36" s="3">
        <v>20.88</v>
      </c>
      <c r="H36" s="3">
        <f t="shared" si="0"/>
        <v>-8.3333333333333428</v>
      </c>
      <c r="I36" s="115">
        <v>0</v>
      </c>
      <c r="J36" s="115">
        <v>572160210</v>
      </c>
      <c r="K36" s="115" t="s">
        <v>390</v>
      </c>
      <c r="L36" s="115" t="s">
        <v>390</v>
      </c>
      <c r="M36" s="115">
        <v>0</v>
      </c>
      <c r="N36" s="115">
        <v>4.3099999999999996</v>
      </c>
      <c r="O36" s="115">
        <v>72.86</v>
      </c>
      <c r="P36" s="115">
        <v>31.57</v>
      </c>
      <c r="Q36" s="115" t="s">
        <v>390</v>
      </c>
    </row>
    <row r="37" spans="1:17" x14ac:dyDescent="0.2">
      <c r="A37" s="115" t="s">
        <v>632</v>
      </c>
      <c r="B37" s="115" t="s">
        <v>633</v>
      </c>
      <c r="C37" s="116">
        <v>9.7100000000000006E-2</v>
      </c>
      <c r="D37" s="115">
        <v>38.31</v>
      </c>
      <c r="E37" s="117">
        <v>0.58935185185185179</v>
      </c>
      <c r="F37" s="3">
        <v>38.31</v>
      </c>
      <c r="G37" s="3">
        <v>39.380000000000003</v>
      </c>
      <c r="H37" s="3">
        <f t="shared" si="0"/>
        <v>2.7171152869476898</v>
      </c>
      <c r="I37" s="115">
        <v>0</v>
      </c>
      <c r="J37" s="115">
        <v>4385944300</v>
      </c>
      <c r="K37" s="115" t="s">
        <v>390</v>
      </c>
      <c r="L37" s="115" t="s">
        <v>390</v>
      </c>
      <c r="M37" s="115">
        <v>0</v>
      </c>
      <c r="N37" s="115">
        <v>37.1</v>
      </c>
      <c r="O37" s="115">
        <v>100</v>
      </c>
      <c r="P37" s="115">
        <v>11.53</v>
      </c>
      <c r="Q37" s="115" t="s">
        <v>390</v>
      </c>
    </row>
    <row r="38" spans="1:17" x14ac:dyDescent="0.2">
      <c r="A38" s="115" t="s">
        <v>13014</v>
      </c>
      <c r="B38" s="115" t="s">
        <v>13015</v>
      </c>
      <c r="C38" s="116">
        <v>-2.9399999999999999E-2</v>
      </c>
      <c r="D38" s="115">
        <v>17.48</v>
      </c>
      <c r="E38" s="117">
        <v>0.40086805555555555</v>
      </c>
      <c r="F38" s="3">
        <v>19.809999999999999</v>
      </c>
      <c r="G38" s="3">
        <v>17.82</v>
      </c>
      <c r="H38" s="3">
        <f t="shared" si="0"/>
        <v>-11.167227833894492</v>
      </c>
      <c r="I38" s="115">
        <v>0</v>
      </c>
      <c r="J38" s="115">
        <v>7779112400</v>
      </c>
      <c r="K38" s="115" t="s">
        <v>390</v>
      </c>
      <c r="L38" s="115" t="s">
        <v>390</v>
      </c>
      <c r="M38" s="115">
        <v>0</v>
      </c>
      <c r="N38" s="115">
        <v>80.930000000000007</v>
      </c>
      <c r="O38" s="115">
        <v>76.62</v>
      </c>
      <c r="P38" s="115">
        <v>8.34</v>
      </c>
      <c r="Q38" s="115" t="s">
        <v>390</v>
      </c>
    </row>
    <row r="39" spans="1:17" x14ac:dyDescent="0.2">
      <c r="A39" s="115" t="s">
        <v>4956</v>
      </c>
      <c r="B39" s="115" t="s">
        <v>4957</v>
      </c>
      <c r="C39" s="116">
        <v>3.1699999999999999E-2</v>
      </c>
      <c r="D39" s="115">
        <v>5.86</v>
      </c>
      <c r="E39" s="117">
        <v>0.4392361111111111</v>
      </c>
      <c r="F39" s="3">
        <v>6.25</v>
      </c>
      <c r="G39" s="3">
        <v>5.89</v>
      </c>
      <c r="H39" s="3">
        <f t="shared" si="0"/>
        <v>-6.1120543293718219</v>
      </c>
      <c r="I39" s="115">
        <v>0</v>
      </c>
      <c r="J39" s="115">
        <v>9623029600</v>
      </c>
      <c r="K39" s="115" t="s">
        <v>390</v>
      </c>
      <c r="L39" s="115" t="s">
        <v>390</v>
      </c>
      <c r="M39" s="115">
        <v>0</v>
      </c>
      <c r="N39" s="115">
        <v>37.1</v>
      </c>
      <c r="O39" s="115">
        <v>80.28</v>
      </c>
      <c r="P39" s="115">
        <v>21.95</v>
      </c>
      <c r="Q39" s="115" t="s">
        <v>390</v>
      </c>
    </row>
    <row r="40" spans="1:17" x14ac:dyDescent="0.2">
      <c r="A40" s="115" t="s">
        <v>1607</v>
      </c>
      <c r="B40" s="115" t="s">
        <v>1608</v>
      </c>
      <c r="C40" s="116">
        <v>9.6799999999999997E-2</v>
      </c>
      <c r="D40" s="115">
        <v>6.46</v>
      </c>
      <c r="E40" s="117">
        <v>0.45347222222222222</v>
      </c>
      <c r="F40" s="3">
        <v>6.46</v>
      </c>
      <c r="G40" s="3">
        <v>6.3</v>
      </c>
      <c r="H40" s="3">
        <f t="shared" si="0"/>
        <v>-2.5396825396825422</v>
      </c>
      <c r="I40" s="115">
        <v>0</v>
      </c>
      <c r="J40" s="115">
        <v>2801005700</v>
      </c>
      <c r="K40" s="115" t="s">
        <v>390</v>
      </c>
      <c r="L40" s="115" t="s">
        <v>390</v>
      </c>
      <c r="M40" s="115">
        <v>0</v>
      </c>
      <c r="N40" s="115">
        <v>42.18</v>
      </c>
      <c r="O40" s="115">
        <v>83.05</v>
      </c>
      <c r="P40" s="115">
        <v>7.35</v>
      </c>
      <c r="Q40" s="115" t="s">
        <v>390</v>
      </c>
    </row>
    <row r="41" spans="1:17" x14ac:dyDescent="0.2">
      <c r="A41" s="115" t="s">
        <v>12238</v>
      </c>
      <c r="B41" s="115" t="s">
        <v>12239</v>
      </c>
      <c r="C41" s="116">
        <v>-0.1002</v>
      </c>
      <c r="D41" s="115">
        <v>4.8499999999999996</v>
      </c>
      <c r="E41" s="115" t="s">
        <v>390</v>
      </c>
      <c r="I41" s="115">
        <v>0</v>
      </c>
      <c r="J41" s="115">
        <v>3117857100</v>
      </c>
      <c r="K41" s="115" t="s">
        <v>390</v>
      </c>
      <c r="L41" s="115" t="s">
        <v>390</v>
      </c>
      <c r="M41" s="115">
        <v>0</v>
      </c>
      <c r="N41" s="115">
        <v>8.65</v>
      </c>
      <c r="O41" s="115">
        <v>0.15</v>
      </c>
      <c r="P41" s="115">
        <v>8.07</v>
      </c>
      <c r="Q41" s="115" t="s">
        <v>390</v>
      </c>
    </row>
    <row r="42" spans="1:17" x14ac:dyDescent="0.2">
      <c r="A42" s="115" t="s">
        <v>6695</v>
      </c>
      <c r="B42" s="115" t="s">
        <v>6696</v>
      </c>
      <c r="C42" s="116">
        <v>-0.10050000000000001</v>
      </c>
      <c r="D42" s="115">
        <v>7.52</v>
      </c>
      <c r="E42" s="115" t="s">
        <v>390</v>
      </c>
      <c r="I42" s="115">
        <v>0</v>
      </c>
      <c r="J42" s="115">
        <v>3553200000</v>
      </c>
      <c r="K42" s="115" t="s">
        <v>390</v>
      </c>
      <c r="L42" s="115" t="s">
        <v>390</v>
      </c>
      <c r="M42" s="115">
        <v>0</v>
      </c>
      <c r="N42" s="115">
        <v>5.17</v>
      </c>
      <c r="O42" s="115">
        <v>26.63</v>
      </c>
      <c r="P42" s="115">
        <v>13.24</v>
      </c>
      <c r="Q42" s="115" t="s">
        <v>390</v>
      </c>
    </row>
    <row r="43" spans="1:17" x14ac:dyDescent="0.2">
      <c r="A43" s="115" t="s">
        <v>10364</v>
      </c>
      <c r="B43" s="115" t="s">
        <v>10365</v>
      </c>
      <c r="C43" s="116">
        <v>6.0199999999999997E-2</v>
      </c>
      <c r="D43" s="115">
        <v>35.770000000000003</v>
      </c>
      <c r="E43" s="117">
        <v>0.41562499999999997</v>
      </c>
      <c r="F43" s="3">
        <v>37.11</v>
      </c>
      <c r="G43" s="3">
        <v>32.880000000000003</v>
      </c>
      <c r="H43" s="3">
        <f t="shared" si="0"/>
        <v>-12.864963503649623</v>
      </c>
      <c r="I43" s="115">
        <v>0</v>
      </c>
      <c r="J43" s="115">
        <v>5723200000</v>
      </c>
      <c r="K43" s="115" t="s">
        <v>390</v>
      </c>
      <c r="L43" s="115" t="s">
        <v>390</v>
      </c>
      <c r="M43" s="115">
        <v>0</v>
      </c>
      <c r="N43" s="115">
        <v>20.96</v>
      </c>
      <c r="O43" s="115">
        <v>65.58</v>
      </c>
      <c r="P43" s="115">
        <v>4.37</v>
      </c>
      <c r="Q43" s="115" t="s">
        <v>390</v>
      </c>
    </row>
    <row r="44" spans="1:17" x14ac:dyDescent="0.2">
      <c r="A44" s="115" t="s">
        <v>3783</v>
      </c>
      <c r="B44" s="115" t="s">
        <v>3784</v>
      </c>
      <c r="C44" s="116">
        <v>5.2600000000000001E-2</v>
      </c>
      <c r="D44" s="115">
        <v>12.41</v>
      </c>
      <c r="E44" s="117">
        <v>0.4123263888888889</v>
      </c>
      <c r="F44" s="3">
        <v>12.97</v>
      </c>
      <c r="G44" s="3">
        <v>11.9</v>
      </c>
      <c r="H44" s="3">
        <f t="shared" si="0"/>
        <v>-8.991596638655464</v>
      </c>
      <c r="I44" s="115">
        <v>0</v>
      </c>
      <c r="J44" s="115">
        <v>6953933900</v>
      </c>
      <c r="K44" s="115" t="s">
        <v>390</v>
      </c>
      <c r="L44" s="115" t="s">
        <v>390</v>
      </c>
      <c r="M44" s="115">
        <v>0</v>
      </c>
      <c r="N44" s="115">
        <v>78.260000000000005</v>
      </c>
      <c r="O44" s="115">
        <v>91.23</v>
      </c>
      <c r="P44" s="115">
        <v>5.1100000000000003</v>
      </c>
      <c r="Q44" s="115" t="s">
        <v>390</v>
      </c>
    </row>
    <row r="45" spans="1:17" x14ac:dyDescent="0.2">
      <c r="A45" s="115" t="s">
        <v>11042</v>
      </c>
      <c r="B45" s="115" t="s">
        <v>11043</v>
      </c>
      <c r="C45" s="116">
        <v>-0.1</v>
      </c>
      <c r="D45" s="115">
        <v>57.96</v>
      </c>
      <c r="E45" s="115" t="s">
        <v>390</v>
      </c>
      <c r="I45" s="115">
        <v>0</v>
      </c>
      <c r="J45" s="115">
        <v>9787619200</v>
      </c>
      <c r="K45" s="115" t="s">
        <v>390</v>
      </c>
      <c r="L45" s="115" t="s">
        <v>390</v>
      </c>
      <c r="M45" s="115">
        <v>0</v>
      </c>
      <c r="N45" s="115">
        <v>38.520000000000003</v>
      </c>
      <c r="O45" s="115">
        <v>77.92</v>
      </c>
      <c r="P45" s="115">
        <v>4.66</v>
      </c>
      <c r="Q45" s="115" t="s">
        <v>390</v>
      </c>
    </row>
    <row r="46" spans="1:17" x14ac:dyDescent="0.2">
      <c r="A46" s="115" t="s">
        <v>9021</v>
      </c>
      <c r="B46" s="115" t="s">
        <v>9022</v>
      </c>
      <c r="C46" s="116">
        <v>7.4999999999999997E-2</v>
      </c>
      <c r="D46" s="115">
        <v>4.3</v>
      </c>
      <c r="E46" s="117">
        <v>0.44184027777777773</v>
      </c>
      <c r="F46" s="3">
        <v>4.4000000000000004</v>
      </c>
      <c r="G46" s="3">
        <v>4.45</v>
      </c>
      <c r="H46" s="3">
        <f t="shared" si="0"/>
        <v>1.1235955056179734</v>
      </c>
      <c r="I46" s="115">
        <v>0</v>
      </c>
      <c r="J46" s="115">
        <v>29310160000</v>
      </c>
      <c r="K46" s="115" t="s">
        <v>390</v>
      </c>
      <c r="L46" s="115" t="s">
        <v>390</v>
      </c>
      <c r="M46" s="115">
        <v>0</v>
      </c>
      <c r="N46" s="115">
        <v>21.21</v>
      </c>
      <c r="O46" s="115">
        <v>80.06</v>
      </c>
      <c r="P46" s="115">
        <v>31.95</v>
      </c>
      <c r="Q46" s="115" t="s">
        <v>390</v>
      </c>
    </row>
    <row r="47" spans="1:17" x14ac:dyDescent="0.2">
      <c r="A47" s="115" t="s">
        <v>5794</v>
      </c>
      <c r="B47" s="115" t="s">
        <v>5795</v>
      </c>
      <c r="C47" s="116">
        <v>7.7999999999999996E-3</v>
      </c>
      <c r="D47" s="115">
        <v>7.73</v>
      </c>
      <c r="E47" s="117">
        <v>0.4079861111111111</v>
      </c>
      <c r="F47" s="3">
        <v>8.44</v>
      </c>
      <c r="G47" s="3">
        <v>7.39</v>
      </c>
      <c r="H47" s="3">
        <f t="shared" si="0"/>
        <v>-14.208389715832205</v>
      </c>
      <c r="I47" s="115">
        <v>0</v>
      </c>
      <c r="J47" s="115">
        <v>5148180000</v>
      </c>
      <c r="K47" s="115" t="s">
        <v>390</v>
      </c>
      <c r="L47" s="115" t="s">
        <v>390</v>
      </c>
      <c r="M47" s="115">
        <v>0</v>
      </c>
      <c r="N47" s="115">
        <v>0.55000000000000004</v>
      </c>
      <c r="O47" s="115">
        <v>80.099999999999994</v>
      </c>
      <c r="P47" s="115">
        <v>18.170000000000002</v>
      </c>
      <c r="Q47" s="115" t="s">
        <v>390</v>
      </c>
    </row>
    <row r="48" spans="1:17" x14ac:dyDescent="0.2">
      <c r="A48" s="115" t="s">
        <v>2576</v>
      </c>
      <c r="B48" s="115" t="s">
        <v>2577</v>
      </c>
      <c r="C48" s="116">
        <v>5.28E-2</v>
      </c>
      <c r="D48" s="115">
        <v>10.56</v>
      </c>
      <c r="E48" s="117">
        <v>0.44114583333333335</v>
      </c>
      <c r="F48" s="3">
        <v>11.03</v>
      </c>
      <c r="G48" s="3">
        <v>10.050000000000001</v>
      </c>
      <c r="H48" s="3">
        <f t="shared" si="0"/>
        <v>-9.7512437810945123</v>
      </c>
      <c r="I48" s="115">
        <v>0</v>
      </c>
      <c r="J48" s="115">
        <v>4118400000</v>
      </c>
      <c r="K48" s="115" t="s">
        <v>390</v>
      </c>
      <c r="L48" s="115" t="s">
        <v>390</v>
      </c>
      <c r="M48" s="115">
        <v>0</v>
      </c>
      <c r="N48" s="115">
        <v>58.41</v>
      </c>
      <c r="O48" s="115">
        <v>77.099999999999994</v>
      </c>
      <c r="P48" s="115">
        <v>21.57</v>
      </c>
      <c r="Q48" s="115" t="s">
        <v>390</v>
      </c>
    </row>
    <row r="49" spans="1:17" x14ac:dyDescent="0.2">
      <c r="A49" s="115" t="s">
        <v>4297</v>
      </c>
      <c r="B49" s="115" t="s">
        <v>4298</v>
      </c>
      <c r="C49" s="116">
        <v>6.5699999999999995E-2</v>
      </c>
      <c r="D49" s="115">
        <v>6.49</v>
      </c>
      <c r="E49" s="117">
        <v>0.47170138888888885</v>
      </c>
      <c r="F49" s="3">
        <v>6.7</v>
      </c>
      <c r="G49" s="3">
        <v>6.75</v>
      </c>
      <c r="H49" s="3">
        <f t="shared" si="0"/>
        <v>0.74074074074073815</v>
      </c>
      <c r="I49" s="115">
        <v>0</v>
      </c>
      <c r="J49" s="115">
        <v>7259616900</v>
      </c>
      <c r="K49" s="115" t="s">
        <v>390</v>
      </c>
      <c r="L49" s="115" t="s">
        <v>390</v>
      </c>
      <c r="M49" s="115">
        <v>0</v>
      </c>
      <c r="N49" s="115">
        <v>62.17</v>
      </c>
      <c r="O49" s="115">
        <v>98</v>
      </c>
      <c r="P49" s="115">
        <v>7.77</v>
      </c>
      <c r="Q49" s="115" t="s">
        <v>390</v>
      </c>
    </row>
    <row r="50" spans="1:17" x14ac:dyDescent="0.2">
      <c r="A50" s="115" t="s">
        <v>12142</v>
      </c>
      <c r="B50" s="115" t="s">
        <v>12143</v>
      </c>
      <c r="C50" s="116">
        <v>3.1600000000000003E-2</v>
      </c>
      <c r="D50" s="115">
        <v>4.8899999999999997</v>
      </c>
      <c r="E50" s="117">
        <v>0.42274305555555558</v>
      </c>
      <c r="F50" s="3">
        <v>5.21</v>
      </c>
      <c r="G50" s="3">
        <v>4.72</v>
      </c>
      <c r="H50" s="3">
        <f t="shared" si="0"/>
        <v>-10.381355932203395</v>
      </c>
      <c r="I50" s="115">
        <v>0</v>
      </c>
      <c r="J50" s="115">
        <v>30880884000</v>
      </c>
      <c r="K50" s="115" t="s">
        <v>390</v>
      </c>
      <c r="L50" s="115" t="s">
        <v>390</v>
      </c>
      <c r="M50" s="115">
        <v>0</v>
      </c>
      <c r="N50" s="115">
        <v>57.8</v>
      </c>
      <c r="O50" s="115">
        <v>79.06</v>
      </c>
      <c r="P50" s="115">
        <v>12.1</v>
      </c>
      <c r="Q50" s="115" t="s">
        <v>390</v>
      </c>
    </row>
    <row r="51" spans="1:17" x14ac:dyDescent="0.2">
      <c r="A51" s="115" t="s">
        <v>10067</v>
      </c>
      <c r="B51" s="115" t="s">
        <v>10068</v>
      </c>
      <c r="C51" s="116">
        <v>5.1400000000000001E-2</v>
      </c>
      <c r="D51" s="115">
        <v>1.84</v>
      </c>
      <c r="E51" s="117">
        <v>0.4230902777777778</v>
      </c>
      <c r="F51" s="3">
        <v>1.93</v>
      </c>
      <c r="G51" s="3">
        <v>1.76</v>
      </c>
      <c r="H51" s="3">
        <f t="shared" si="0"/>
        <v>-9.6590909090909047</v>
      </c>
      <c r="I51" s="115">
        <v>0</v>
      </c>
      <c r="J51" s="115">
        <v>11524577700</v>
      </c>
      <c r="K51" s="115" t="s">
        <v>390</v>
      </c>
      <c r="L51" s="115" t="s">
        <v>390</v>
      </c>
      <c r="M51" s="115">
        <v>0</v>
      </c>
      <c r="N51" s="115">
        <v>55.73</v>
      </c>
      <c r="O51" s="115">
        <v>94.68</v>
      </c>
      <c r="P51" s="115">
        <v>5.05</v>
      </c>
      <c r="Q51" s="115" t="s">
        <v>390</v>
      </c>
    </row>
    <row r="52" spans="1:17" x14ac:dyDescent="0.2">
      <c r="A52" s="115" t="s">
        <v>8064</v>
      </c>
      <c r="B52" s="115" t="s">
        <v>8065</v>
      </c>
      <c r="C52" s="116">
        <v>1.2E-2</v>
      </c>
      <c r="D52" s="115">
        <v>7.56</v>
      </c>
      <c r="E52" s="117">
        <v>0.55121527777777779</v>
      </c>
      <c r="F52" s="3">
        <v>8.2200000000000006</v>
      </c>
      <c r="G52" s="3">
        <v>7.47</v>
      </c>
      <c r="H52" s="3">
        <f t="shared" si="0"/>
        <v>-10.040160642570292</v>
      </c>
      <c r="I52" s="115">
        <v>0</v>
      </c>
      <c r="J52" s="115">
        <v>17059424000</v>
      </c>
      <c r="K52" s="115" t="s">
        <v>390</v>
      </c>
      <c r="L52" s="115" t="s">
        <v>390</v>
      </c>
      <c r="M52" s="115">
        <v>0</v>
      </c>
      <c r="N52" s="115">
        <v>50.59</v>
      </c>
      <c r="O52" s="115">
        <v>83.64</v>
      </c>
      <c r="P52" s="115">
        <v>16</v>
      </c>
      <c r="Q52" s="115" t="s">
        <v>390</v>
      </c>
    </row>
    <row r="53" spans="1:17" x14ac:dyDescent="0.2">
      <c r="A53" s="115" t="s">
        <v>6997</v>
      </c>
      <c r="B53" s="115" t="s">
        <v>6998</v>
      </c>
      <c r="C53" s="116">
        <v>5.9799999999999999E-2</v>
      </c>
      <c r="D53" s="115">
        <v>2.48</v>
      </c>
      <c r="E53" s="117">
        <v>0.54999999999999993</v>
      </c>
      <c r="F53" s="3">
        <v>2.57</v>
      </c>
      <c r="G53" s="3">
        <v>2.4500000000000002</v>
      </c>
      <c r="H53" s="3">
        <f t="shared" si="0"/>
        <v>-4.8979591836734553</v>
      </c>
      <c r="I53" s="115">
        <v>0</v>
      </c>
      <c r="J53" s="115">
        <v>8105726500</v>
      </c>
      <c r="K53" s="115" t="s">
        <v>390</v>
      </c>
      <c r="L53" s="115" t="s">
        <v>390</v>
      </c>
      <c r="M53" s="115">
        <v>0</v>
      </c>
      <c r="N53" s="115">
        <v>68.22</v>
      </c>
      <c r="O53" s="115">
        <v>94.27</v>
      </c>
      <c r="P53" s="115">
        <v>7.45</v>
      </c>
      <c r="Q53" s="115"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27714</v>
      </c>
      <c r="F1" s="3" t="s">
        <v>23597</v>
      </c>
      <c r="G1" s="3" t="s">
        <v>23596</v>
      </c>
      <c r="H1" s="3" t="s">
        <v>23595</v>
      </c>
      <c r="I1" s="115" t="s">
        <v>27713</v>
      </c>
      <c r="J1" s="115" t="s">
        <v>100</v>
      </c>
      <c r="K1" s="115" t="s">
        <v>27712</v>
      </c>
      <c r="L1" s="115" t="s">
        <v>595</v>
      </c>
      <c r="M1" s="115" t="s">
        <v>628</v>
      </c>
      <c r="N1" s="115" t="s">
        <v>624</v>
      </c>
      <c r="O1" s="115" t="s">
        <v>27711</v>
      </c>
      <c r="P1" s="115" t="s">
        <v>27710</v>
      </c>
      <c r="Q1" s="115" t="s">
        <v>27709</v>
      </c>
    </row>
    <row r="2" spans="1:17" x14ac:dyDescent="0.2">
      <c r="A2" s="115" t="s">
        <v>5729</v>
      </c>
      <c r="B2" s="115" t="s">
        <v>5730</v>
      </c>
      <c r="C2" s="116">
        <v>0.1009</v>
      </c>
      <c r="D2" s="115">
        <v>3.71</v>
      </c>
      <c r="E2" s="117">
        <v>0.39583333333333331</v>
      </c>
      <c r="I2" s="115">
        <v>4</v>
      </c>
      <c r="J2" s="115">
        <v>3398346100</v>
      </c>
      <c r="K2" s="115" t="s">
        <v>20489</v>
      </c>
      <c r="L2" s="115" t="s">
        <v>598</v>
      </c>
      <c r="M2" s="115">
        <v>262148</v>
      </c>
      <c r="N2" s="115">
        <v>28.92</v>
      </c>
      <c r="O2" s="115">
        <v>100</v>
      </c>
      <c r="P2" s="115">
        <v>1.35</v>
      </c>
      <c r="Q2" s="115">
        <v>1080.6099999999999</v>
      </c>
    </row>
    <row r="3" spans="1:17" x14ac:dyDescent="0.2">
      <c r="A3" s="115" t="s">
        <v>5794</v>
      </c>
      <c r="B3" s="115" t="s">
        <v>5795</v>
      </c>
      <c r="C3" s="116">
        <v>0.1004</v>
      </c>
      <c r="D3" s="115">
        <v>7.67</v>
      </c>
      <c r="E3" s="117">
        <v>0.42708333333333331</v>
      </c>
      <c r="I3" s="115">
        <v>4</v>
      </c>
      <c r="J3" s="115">
        <v>5108220000</v>
      </c>
      <c r="K3" s="115" t="s">
        <v>27708</v>
      </c>
      <c r="L3" s="115" t="s">
        <v>596</v>
      </c>
      <c r="M3" s="115">
        <v>262148</v>
      </c>
      <c r="N3" s="115">
        <v>0.55000000000000004</v>
      </c>
      <c r="O3" s="115">
        <v>100</v>
      </c>
      <c r="P3" s="115">
        <v>11.75</v>
      </c>
      <c r="Q3" s="115">
        <v>11.79</v>
      </c>
    </row>
    <row r="4" spans="1:17" x14ac:dyDescent="0.2">
      <c r="A4" s="115" t="s">
        <v>4956</v>
      </c>
      <c r="B4" s="115" t="s">
        <v>4957</v>
      </c>
      <c r="C4" s="116">
        <v>0.1008</v>
      </c>
      <c r="D4" s="115">
        <v>5.68</v>
      </c>
      <c r="E4" s="117">
        <v>0.39739583333333334</v>
      </c>
      <c r="I4" s="115">
        <v>3</v>
      </c>
      <c r="J4" s="115">
        <v>9327441700</v>
      </c>
      <c r="K4" s="115" t="s">
        <v>27587</v>
      </c>
      <c r="L4" s="115" t="s">
        <v>596</v>
      </c>
      <c r="M4" s="115">
        <v>196611</v>
      </c>
      <c r="N4" s="115">
        <v>37.1</v>
      </c>
      <c r="O4" s="115">
        <v>89.83</v>
      </c>
      <c r="P4" s="115">
        <v>6.37</v>
      </c>
      <c r="Q4" s="115">
        <v>20.52</v>
      </c>
    </row>
    <row r="5" spans="1:17" x14ac:dyDescent="0.2">
      <c r="A5" s="115" t="s">
        <v>11265</v>
      </c>
      <c r="B5" s="115" t="s">
        <v>11266</v>
      </c>
      <c r="C5" s="116">
        <v>0.20069999999999999</v>
      </c>
      <c r="D5" s="115">
        <v>6.76</v>
      </c>
      <c r="E5" s="117">
        <v>0.39583333333333331</v>
      </c>
      <c r="I5" s="115">
        <v>2</v>
      </c>
      <c r="J5" s="115">
        <v>2039733900</v>
      </c>
      <c r="K5" s="115" t="s">
        <v>27658</v>
      </c>
      <c r="L5" s="115" t="s">
        <v>598</v>
      </c>
      <c r="M5" s="115">
        <v>131074</v>
      </c>
      <c r="N5" s="115">
        <v>13.36</v>
      </c>
      <c r="O5" s="115">
        <v>100</v>
      </c>
      <c r="P5" s="115">
        <v>10.039999999999999</v>
      </c>
      <c r="Q5" s="115">
        <v>17.78</v>
      </c>
    </row>
    <row r="6" spans="1:17" x14ac:dyDescent="0.2">
      <c r="A6" s="115" t="s">
        <v>13014</v>
      </c>
      <c r="B6" s="115" t="s">
        <v>13015</v>
      </c>
      <c r="C6" s="116">
        <v>0.1002</v>
      </c>
      <c r="D6" s="115">
        <v>18.010000000000002</v>
      </c>
      <c r="E6" s="117">
        <v>0.55505787037037035</v>
      </c>
      <c r="I6" s="115">
        <v>2</v>
      </c>
      <c r="J6" s="115">
        <v>8014977900</v>
      </c>
      <c r="K6" s="115" t="s">
        <v>27657</v>
      </c>
      <c r="L6" s="115" t="s">
        <v>596</v>
      </c>
      <c r="M6" s="115">
        <v>131074</v>
      </c>
      <c r="N6" s="115">
        <v>80.930000000000007</v>
      </c>
      <c r="O6" s="115">
        <v>100</v>
      </c>
      <c r="P6" s="115">
        <v>5.0199999999999996</v>
      </c>
      <c r="Q6" s="115">
        <v>3.68</v>
      </c>
    </row>
    <row r="7" spans="1:17" x14ac:dyDescent="0.2">
      <c r="A7" s="115" t="s">
        <v>13769</v>
      </c>
      <c r="B7" s="115" t="s">
        <v>13770</v>
      </c>
      <c r="C7" s="116">
        <v>0.1014</v>
      </c>
      <c r="D7" s="115">
        <v>3.04</v>
      </c>
      <c r="E7" s="117">
        <v>0.62219907407407404</v>
      </c>
      <c r="I7" s="115">
        <v>2</v>
      </c>
      <c r="J7" s="115">
        <v>11845424900</v>
      </c>
      <c r="K7" s="115" t="s">
        <v>27497</v>
      </c>
      <c r="L7" s="115" t="s">
        <v>596</v>
      </c>
      <c r="M7" s="115">
        <v>524299</v>
      </c>
      <c r="N7" s="115">
        <v>43.55</v>
      </c>
      <c r="O7" s="115">
        <v>100</v>
      </c>
      <c r="P7" s="115">
        <v>23.84</v>
      </c>
      <c r="Q7" s="115">
        <v>0.25</v>
      </c>
    </row>
    <row r="8" spans="1:17" x14ac:dyDescent="0.2">
      <c r="A8" s="115" t="s">
        <v>7116</v>
      </c>
      <c r="B8" s="115" t="s">
        <v>7117</v>
      </c>
      <c r="C8" s="116">
        <v>0.1014</v>
      </c>
      <c r="D8" s="115">
        <v>3.15</v>
      </c>
      <c r="E8" s="117">
        <v>0.42395833333333338</v>
      </c>
      <c r="I8" s="115">
        <v>2</v>
      </c>
      <c r="J8" s="115">
        <v>1644840200</v>
      </c>
      <c r="K8" s="115" t="s">
        <v>27493</v>
      </c>
      <c r="L8" s="115" t="s">
        <v>596</v>
      </c>
      <c r="M8" s="115">
        <v>196613</v>
      </c>
      <c r="N8" s="115">
        <v>19.12</v>
      </c>
      <c r="O8" s="115">
        <v>100</v>
      </c>
      <c r="P8" s="115">
        <v>22.58</v>
      </c>
      <c r="Q8" s="115">
        <v>8.7200000000000006</v>
      </c>
    </row>
    <row r="9" spans="1:17" x14ac:dyDescent="0.2">
      <c r="A9" s="115" t="s">
        <v>6259</v>
      </c>
      <c r="B9" s="115" t="s">
        <v>6260</v>
      </c>
      <c r="C9" s="116">
        <v>0.1</v>
      </c>
      <c r="D9" s="115">
        <v>7.37</v>
      </c>
      <c r="E9" s="117">
        <v>0.60101851851851851</v>
      </c>
      <c r="I9" s="115">
        <v>2</v>
      </c>
      <c r="J9" s="115">
        <v>4246599900</v>
      </c>
      <c r="K9" s="115" t="s">
        <v>27707</v>
      </c>
      <c r="L9" s="115" t="s">
        <v>597</v>
      </c>
      <c r="M9" s="115">
        <v>131074</v>
      </c>
      <c r="N9" s="115">
        <v>47.01</v>
      </c>
      <c r="O9" s="115">
        <v>99.97</v>
      </c>
      <c r="P9" s="115">
        <v>9.34</v>
      </c>
      <c r="Q9" s="115">
        <v>0.72</v>
      </c>
    </row>
    <row r="10" spans="1:17" x14ac:dyDescent="0.2">
      <c r="A10" s="115" t="s">
        <v>9021</v>
      </c>
      <c r="B10" s="115" t="s">
        <v>9022</v>
      </c>
      <c r="C10" s="116">
        <v>9.8900000000000002E-2</v>
      </c>
      <c r="D10" s="115">
        <v>4</v>
      </c>
      <c r="E10" s="117">
        <v>0.39583333333333331</v>
      </c>
      <c r="I10" s="115">
        <v>2</v>
      </c>
      <c r="J10" s="115">
        <v>27265265000</v>
      </c>
      <c r="K10" s="115" t="s">
        <v>14712</v>
      </c>
      <c r="L10" s="115" t="s">
        <v>598</v>
      </c>
      <c r="M10" s="115">
        <v>262149</v>
      </c>
      <c r="N10" s="115">
        <v>21.21</v>
      </c>
      <c r="O10" s="115">
        <v>100</v>
      </c>
      <c r="P10" s="115">
        <v>1.1100000000000001</v>
      </c>
      <c r="Q10" s="115">
        <v>503.43</v>
      </c>
    </row>
    <row r="11" spans="1:17" x14ac:dyDescent="0.2">
      <c r="A11" s="115" t="s">
        <v>12142</v>
      </c>
      <c r="B11" s="115" t="s">
        <v>12143</v>
      </c>
      <c r="C11" s="116">
        <v>9.98E-2</v>
      </c>
      <c r="D11" s="115">
        <v>4.74</v>
      </c>
      <c r="E11" s="117">
        <v>0.47258101851851847</v>
      </c>
      <c r="I11" s="115">
        <v>2</v>
      </c>
      <c r="J11" s="115">
        <v>29933617000</v>
      </c>
      <c r="K11" s="115" t="s">
        <v>27639</v>
      </c>
      <c r="L11" s="115" t="s">
        <v>596</v>
      </c>
      <c r="M11" s="115">
        <v>131074</v>
      </c>
      <c r="N11" s="115">
        <v>57.8</v>
      </c>
      <c r="O11" s="115">
        <v>100</v>
      </c>
      <c r="P11" s="115">
        <v>6.63</v>
      </c>
      <c r="Q11" s="115">
        <v>5.64</v>
      </c>
    </row>
    <row r="12" spans="1:17" x14ac:dyDescent="0.2">
      <c r="A12" s="115" t="s">
        <v>10098</v>
      </c>
      <c r="B12" s="115" t="s">
        <v>10099</v>
      </c>
      <c r="C12" s="116">
        <v>0.1002</v>
      </c>
      <c r="D12" s="115">
        <v>5.71</v>
      </c>
      <c r="E12" s="117">
        <v>0.54359953703703701</v>
      </c>
      <c r="I12" s="115">
        <v>2</v>
      </c>
      <c r="J12" s="115">
        <v>6442791600</v>
      </c>
      <c r="K12" s="115" t="s">
        <v>27638</v>
      </c>
      <c r="L12" s="115" t="s">
        <v>596</v>
      </c>
      <c r="M12" s="115">
        <v>131074</v>
      </c>
      <c r="N12" s="115">
        <v>15.89</v>
      </c>
      <c r="O12" s="115">
        <v>99.98</v>
      </c>
      <c r="P12" s="115">
        <v>17.86</v>
      </c>
      <c r="Q12" s="115">
        <v>2.67</v>
      </c>
    </row>
    <row r="13" spans="1:17" x14ac:dyDescent="0.2">
      <c r="A13" s="115" t="s">
        <v>8064</v>
      </c>
      <c r="B13" s="115" t="s">
        <v>8065</v>
      </c>
      <c r="C13" s="116">
        <v>0.10009999999999999</v>
      </c>
      <c r="D13" s="115">
        <v>7.47</v>
      </c>
      <c r="E13" s="117">
        <v>0.39583333333333331</v>
      </c>
      <c r="I13" s="115">
        <v>2</v>
      </c>
      <c r="J13" s="115">
        <v>16856336000</v>
      </c>
      <c r="K13" s="115" t="s">
        <v>14920</v>
      </c>
      <c r="L13" s="115" t="s">
        <v>598</v>
      </c>
      <c r="M13" s="115">
        <v>196613</v>
      </c>
      <c r="N13" s="115">
        <v>50.59</v>
      </c>
      <c r="O13" s="115">
        <v>100</v>
      </c>
      <c r="P13" s="115">
        <v>0.69</v>
      </c>
      <c r="Q13" s="115">
        <v>98.55</v>
      </c>
    </row>
    <row r="14" spans="1:17" x14ac:dyDescent="0.2">
      <c r="A14" s="115" t="s">
        <v>27552</v>
      </c>
      <c r="B14" s="115" t="s">
        <v>27551</v>
      </c>
      <c r="C14" s="116">
        <v>0.19989999999999999</v>
      </c>
      <c r="D14" s="115">
        <v>71.72</v>
      </c>
      <c r="E14" s="117">
        <v>0.62271990740740735</v>
      </c>
      <c r="I14" s="115">
        <v>1</v>
      </c>
      <c r="J14" s="115">
        <v>1414002200</v>
      </c>
      <c r="K14" s="115" t="s">
        <v>27550</v>
      </c>
      <c r="L14" s="115" t="s">
        <v>596</v>
      </c>
      <c r="M14" s="115">
        <v>131076</v>
      </c>
      <c r="N14" s="115">
        <v>0</v>
      </c>
      <c r="O14" s="115">
        <v>100</v>
      </c>
      <c r="P14" s="115">
        <v>65.75</v>
      </c>
      <c r="Q14" s="115">
        <v>1.1000000000000001</v>
      </c>
    </row>
    <row r="15" spans="1:17" x14ac:dyDescent="0.2">
      <c r="A15" s="115" t="s">
        <v>9393</v>
      </c>
      <c r="B15" s="115" t="s">
        <v>9394</v>
      </c>
      <c r="C15" s="116">
        <v>0.2001</v>
      </c>
      <c r="D15" s="115">
        <v>26.09</v>
      </c>
      <c r="E15" s="117">
        <v>0.39861111111111108</v>
      </c>
      <c r="I15" s="115">
        <v>1</v>
      </c>
      <c r="J15" s="115">
        <v>759479900</v>
      </c>
      <c r="K15" s="115" t="s">
        <v>27706</v>
      </c>
      <c r="L15" s="115" t="s">
        <v>596</v>
      </c>
      <c r="M15" s="115">
        <v>65537</v>
      </c>
      <c r="N15" s="115">
        <v>16.690000000000001</v>
      </c>
      <c r="O15" s="115">
        <v>100</v>
      </c>
      <c r="P15" s="115">
        <v>20.57</v>
      </c>
      <c r="Q15" s="115">
        <v>25.62</v>
      </c>
    </row>
    <row r="16" spans="1:17" x14ac:dyDescent="0.2">
      <c r="A16" s="115" t="s">
        <v>8625</v>
      </c>
      <c r="B16" s="115" t="s">
        <v>8626</v>
      </c>
      <c r="C16" s="116">
        <v>0.19980000000000001</v>
      </c>
      <c r="D16" s="115">
        <v>20.96</v>
      </c>
      <c r="E16" s="117">
        <v>0.4225694444444445</v>
      </c>
      <c r="I16" s="115">
        <v>1</v>
      </c>
      <c r="J16" s="115">
        <v>4266075400</v>
      </c>
      <c r="K16" s="115" t="s">
        <v>27705</v>
      </c>
      <c r="L16" s="115" t="s">
        <v>596</v>
      </c>
      <c r="M16" s="115">
        <v>65537</v>
      </c>
      <c r="N16" s="115">
        <v>74.489999999999995</v>
      </c>
      <c r="O16" s="115">
        <v>99.22</v>
      </c>
      <c r="P16" s="115">
        <v>12.4</v>
      </c>
      <c r="Q16" s="115">
        <v>17.34</v>
      </c>
    </row>
    <row r="17" spans="1:17" x14ac:dyDescent="0.2">
      <c r="A17" s="115" t="s">
        <v>3593</v>
      </c>
      <c r="B17" s="115" t="s">
        <v>3594</v>
      </c>
      <c r="C17" s="116">
        <v>9.9900000000000003E-2</v>
      </c>
      <c r="D17" s="115">
        <v>14.87</v>
      </c>
      <c r="E17" s="117">
        <v>0.46824074074074074</v>
      </c>
      <c r="I17" s="115">
        <v>1</v>
      </c>
      <c r="J17" s="115">
        <v>994096680</v>
      </c>
      <c r="K17" s="115" t="s">
        <v>22182</v>
      </c>
      <c r="L17" s="115" t="s">
        <v>596</v>
      </c>
      <c r="M17" s="115">
        <v>65537</v>
      </c>
      <c r="N17" s="115">
        <v>4.74</v>
      </c>
      <c r="O17" s="115">
        <v>100</v>
      </c>
      <c r="P17" s="115">
        <v>6.82</v>
      </c>
      <c r="Q17" s="115">
        <v>30.64</v>
      </c>
    </row>
    <row r="18" spans="1:17" x14ac:dyDescent="0.2">
      <c r="A18" s="115" t="s">
        <v>903</v>
      </c>
      <c r="B18" s="115" t="s">
        <v>904</v>
      </c>
      <c r="C18" s="116">
        <v>9.98E-2</v>
      </c>
      <c r="D18" s="115">
        <v>21.6</v>
      </c>
      <c r="E18" s="117">
        <v>0.42708333333333331</v>
      </c>
      <c r="I18" s="115">
        <v>1</v>
      </c>
      <c r="J18" s="115">
        <v>4076234200</v>
      </c>
      <c r="K18" s="115" t="s">
        <v>27704</v>
      </c>
      <c r="L18" s="115" t="s">
        <v>596</v>
      </c>
      <c r="M18" s="115">
        <v>65537</v>
      </c>
      <c r="N18" s="115">
        <v>6.7</v>
      </c>
      <c r="O18" s="115">
        <v>74.05</v>
      </c>
      <c r="P18" s="115">
        <v>5.64</v>
      </c>
      <c r="Q18" s="115">
        <v>16.920000000000002</v>
      </c>
    </row>
    <row r="19" spans="1:17" x14ac:dyDescent="0.2">
      <c r="A19" s="115" t="s">
        <v>9569</v>
      </c>
      <c r="B19" s="115" t="s">
        <v>9570</v>
      </c>
      <c r="C19" s="116">
        <v>0.1007</v>
      </c>
      <c r="D19" s="115">
        <v>3.17</v>
      </c>
      <c r="E19" s="117">
        <v>0.4074652777777778</v>
      </c>
      <c r="I19" s="115">
        <v>1</v>
      </c>
      <c r="J19" s="115">
        <v>1621508000</v>
      </c>
      <c r="K19" s="115" t="s">
        <v>27703</v>
      </c>
      <c r="L19" s="115" t="s">
        <v>596</v>
      </c>
      <c r="M19" s="115">
        <v>65537</v>
      </c>
      <c r="N19" s="115">
        <v>38.130000000000003</v>
      </c>
      <c r="O19" s="115">
        <v>100</v>
      </c>
      <c r="P19" s="115">
        <v>6.35</v>
      </c>
      <c r="Q19" s="115">
        <v>55.93</v>
      </c>
    </row>
    <row r="20" spans="1:17" x14ac:dyDescent="0.2">
      <c r="A20" s="115" t="s">
        <v>3510</v>
      </c>
      <c r="B20" s="115" t="s">
        <v>3511</v>
      </c>
      <c r="C20" s="116">
        <v>0.1</v>
      </c>
      <c r="D20" s="115">
        <v>2.86</v>
      </c>
      <c r="E20" s="117">
        <v>0.56547453703703698</v>
      </c>
      <c r="I20" s="115">
        <v>1</v>
      </c>
      <c r="J20" s="115">
        <v>2942152300</v>
      </c>
      <c r="K20" s="115" t="s">
        <v>23035</v>
      </c>
      <c r="L20" s="115" t="s">
        <v>596</v>
      </c>
      <c r="M20" s="115">
        <v>65537</v>
      </c>
      <c r="N20" s="115">
        <v>1.72</v>
      </c>
      <c r="O20" s="115">
        <v>97.49</v>
      </c>
      <c r="P20" s="115">
        <v>17.100000000000001</v>
      </c>
      <c r="Q20" s="115">
        <v>10.92</v>
      </c>
    </row>
    <row r="21" spans="1:17" x14ac:dyDescent="0.2">
      <c r="A21" s="115" t="s">
        <v>2843</v>
      </c>
      <c r="B21" s="115" t="s">
        <v>2844</v>
      </c>
      <c r="C21" s="116">
        <v>9.98E-2</v>
      </c>
      <c r="D21" s="115">
        <v>11.35</v>
      </c>
      <c r="E21" s="117">
        <v>0.60258101851851853</v>
      </c>
      <c r="I21" s="115">
        <v>1</v>
      </c>
      <c r="J21" s="115">
        <v>4679276100</v>
      </c>
      <c r="K21" s="115" t="s">
        <v>27702</v>
      </c>
      <c r="L21" s="115" t="s">
        <v>596</v>
      </c>
      <c r="M21" s="115">
        <v>65537</v>
      </c>
      <c r="N21" s="115">
        <v>39.9</v>
      </c>
      <c r="O21" s="115">
        <v>100</v>
      </c>
      <c r="P21" s="115">
        <v>16.34</v>
      </c>
      <c r="Q21" s="115">
        <v>7.59</v>
      </c>
    </row>
    <row r="22" spans="1:17" x14ac:dyDescent="0.2">
      <c r="A22" s="115" t="s">
        <v>3144</v>
      </c>
      <c r="B22" s="115" t="s">
        <v>3145</v>
      </c>
      <c r="C22" s="116">
        <v>0.1002</v>
      </c>
      <c r="D22" s="115">
        <v>18.66</v>
      </c>
      <c r="E22" s="117">
        <v>0.60431712962962958</v>
      </c>
      <c r="I22" s="115">
        <v>1</v>
      </c>
      <c r="J22" s="115">
        <v>6963445500</v>
      </c>
      <c r="K22" s="115" t="s">
        <v>27355</v>
      </c>
      <c r="L22" s="115" t="s">
        <v>596</v>
      </c>
      <c r="M22" s="115">
        <v>327689</v>
      </c>
      <c r="N22" s="115">
        <v>59.4</v>
      </c>
      <c r="O22" s="115">
        <v>99.95</v>
      </c>
      <c r="P22" s="115">
        <v>14.44</v>
      </c>
      <c r="Q22" s="115">
        <v>2.97</v>
      </c>
    </row>
    <row r="23" spans="1:17" x14ac:dyDescent="0.2">
      <c r="A23" s="115" t="s">
        <v>13282</v>
      </c>
      <c r="B23" s="115" t="s">
        <v>13283</v>
      </c>
      <c r="C23" s="116">
        <v>9.9500000000000005E-2</v>
      </c>
      <c r="D23" s="115">
        <v>2.1</v>
      </c>
      <c r="E23" s="117">
        <v>0.44218750000000001</v>
      </c>
      <c r="I23" s="115">
        <v>1</v>
      </c>
      <c r="J23" s="115">
        <v>5276250000</v>
      </c>
      <c r="K23" s="115" t="s">
        <v>27541</v>
      </c>
      <c r="L23" s="115" t="s">
        <v>596</v>
      </c>
      <c r="M23" s="115">
        <v>262152</v>
      </c>
      <c r="N23" s="115">
        <v>52.75</v>
      </c>
      <c r="O23" s="115">
        <v>99.75</v>
      </c>
      <c r="P23" s="115">
        <v>11.17</v>
      </c>
      <c r="Q23" s="115">
        <v>6.94</v>
      </c>
    </row>
    <row r="24" spans="1:17" x14ac:dyDescent="0.2">
      <c r="A24" s="115" t="s">
        <v>1705</v>
      </c>
      <c r="B24" s="115" t="s">
        <v>1706</v>
      </c>
      <c r="C24" s="116">
        <v>0.1</v>
      </c>
      <c r="D24" s="115">
        <v>33.33</v>
      </c>
      <c r="E24" s="117">
        <v>0.40711805555555558</v>
      </c>
      <c r="I24" s="115">
        <v>1</v>
      </c>
      <c r="J24" s="115">
        <v>16437166000</v>
      </c>
      <c r="K24" s="115" t="s">
        <v>27701</v>
      </c>
      <c r="L24" s="115" t="s">
        <v>596</v>
      </c>
      <c r="M24" s="115">
        <v>65537</v>
      </c>
      <c r="N24" s="115">
        <v>25.26</v>
      </c>
      <c r="O24" s="115">
        <v>74.66</v>
      </c>
      <c r="P24" s="115">
        <v>8.89</v>
      </c>
      <c r="Q24" s="115">
        <v>9.25</v>
      </c>
    </row>
    <row r="25" spans="1:17" x14ac:dyDescent="0.2">
      <c r="A25" s="115" t="s">
        <v>5666</v>
      </c>
      <c r="B25" s="115" t="s">
        <v>5667</v>
      </c>
      <c r="C25" s="116">
        <v>0.1004</v>
      </c>
      <c r="D25" s="115">
        <v>7.89</v>
      </c>
      <c r="E25" s="117">
        <v>0.41736111111111113</v>
      </c>
      <c r="I25" s="115">
        <v>1</v>
      </c>
      <c r="J25" s="115">
        <v>4909609200</v>
      </c>
      <c r="K25" s="115" t="s">
        <v>27700</v>
      </c>
      <c r="L25" s="115" t="s">
        <v>596</v>
      </c>
      <c r="M25" s="115">
        <v>65537</v>
      </c>
      <c r="N25" s="115">
        <v>49.43</v>
      </c>
      <c r="O25" s="115">
        <v>100</v>
      </c>
      <c r="P25" s="115">
        <v>8.3699999999999992</v>
      </c>
      <c r="Q25" s="115">
        <v>7.78</v>
      </c>
    </row>
    <row r="26" spans="1:17" x14ac:dyDescent="0.2">
      <c r="A26" s="115" t="s">
        <v>2465</v>
      </c>
      <c r="B26" s="115" t="s">
        <v>2466</v>
      </c>
      <c r="C26" s="116">
        <v>0.1</v>
      </c>
      <c r="D26" s="115">
        <v>33.1</v>
      </c>
      <c r="E26" s="117">
        <v>0.62081018518518516</v>
      </c>
      <c r="I26" s="115">
        <v>1</v>
      </c>
      <c r="J26" s="115">
        <v>962107770</v>
      </c>
      <c r="K26" s="115" t="s">
        <v>27699</v>
      </c>
      <c r="L26" s="115" t="s">
        <v>596</v>
      </c>
      <c r="M26" s="115">
        <v>65537</v>
      </c>
      <c r="N26" s="115">
        <v>3.22</v>
      </c>
      <c r="O26" s="115">
        <v>100</v>
      </c>
      <c r="P26" s="115">
        <v>20.329999999999998</v>
      </c>
      <c r="Q26" s="115">
        <v>0.28000000000000003</v>
      </c>
    </row>
    <row r="27" spans="1:17" x14ac:dyDescent="0.2">
      <c r="A27" s="115" t="s">
        <v>13655</v>
      </c>
      <c r="B27" s="115" t="s">
        <v>16508</v>
      </c>
      <c r="C27" s="116">
        <v>0.1</v>
      </c>
      <c r="D27" s="115">
        <v>4.4000000000000004</v>
      </c>
      <c r="E27" s="117">
        <v>0.40295138888888887</v>
      </c>
      <c r="I27" s="115">
        <v>1</v>
      </c>
      <c r="J27" s="115">
        <v>18864787000</v>
      </c>
      <c r="K27" s="115" t="s">
        <v>26754</v>
      </c>
      <c r="L27" s="115" t="s">
        <v>596</v>
      </c>
      <c r="M27" s="115">
        <v>65537</v>
      </c>
      <c r="N27" s="115">
        <v>47.83</v>
      </c>
      <c r="O27" s="115">
        <v>94.73</v>
      </c>
      <c r="P27" s="115">
        <v>7.6</v>
      </c>
      <c r="Q27" s="115">
        <v>11.68</v>
      </c>
    </row>
    <row r="28" spans="1:17" x14ac:dyDescent="0.2">
      <c r="A28" s="115" t="s">
        <v>1440</v>
      </c>
      <c r="B28" s="115" t="s">
        <v>1441</v>
      </c>
      <c r="C28" s="116">
        <v>0.1019</v>
      </c>
      <c r="D28" s="115">
        <v>2.38</v>
      </c>
      <c r="E28" s="117">
        <v>0.4465277777777778</v>
      </c>
      <c r="I28" s="115">
        <v>1</v>
      </c>
      <c r="J28" s="115">
        <v>9070477200</v>
      </c>
      <c r="K28" s="115" t="s">
        <v>18246</v>
      </c>
      <c r="L28" s="115" t="s">
        <v>596</v>
      </c>
      <c r="M28" s="115">
        <v>262151</v>
      </c>
      <c r="N28" s="115">
        <v>52.54</v>
      </c>
      <c r="O28" s="115">
        <v>100</v>
      </c>
      <c r="P28" s="115">
        <v>16.38</v>
      </c>
      <c r="Q28" s="115">
        <v>4.41</v>
      </c>
    </row>
    <row r="29" spans="1:17" x14ac:dyDescent="0.2">
      <c r="A29" s="115" t="s">
        <v>6180</v>
      </c>
      <c r="B29" s="115" t="s">
        <v>6181</v>
      </c>
      <c r="C29" s="116">
        <v>0.1026</v>
      </c>
      <c r="D29" s="115">
        <v>2.15</v>
      </c>
      <c r="E29" s="117">
        <v>0.55019675925925926</v>
      </c>
      <c r="I29" s="115">
        <v>1</v>
      </c>
      <c r="J29" s="115">
        <v>5885298200</v>
      </c>
      <c r="K29" s="115" t="s">
        <v>27698</v>
      </c>
      <c r="L29" s="115" t="s">
        <v>596</v>
      </c>
      <c r="M29" s="115">
        <v>65537</v>
      </c>
      <c r="N29" s="115">
        <v>44.57</v>
      </c>
      <c r="O29" s="115">
        <v>100</v>
      </c>
      <c r="P29" s="115">
        <v>8.99</v>
      </c>
      <c r="Q29" s="115">
        <v>13.28</v>
      </c>
    </row>
    <row r="30" spans="1:17" x14ac:dyDescent="0.2">
      <c r="A30" s="115" t="s">
        <v>4409</v>
      </c>
      <c r="B30" s="115" t="s">
        <v>4410</v>
      </c>
      <c r="C30" s="116">
        <v>9.9900000000000003E-2</v>
      </c>
      <c r="D30" s="115">
        <v>15.3</v>
      </c>
      <c r="E30" s="117">
        <v>0.43454861111111115</v>
      </c>
      <c r="I30" s="115">
        <v>1</v>
      </c>
      <c r="J30" s="115">
        <v>6693779400</v>
      </c>
      <c r="K30" s="115" t="s">
        <v>16031</v>
      </c>
      <c r="L30" s="115" t="s">
        <v>596</v>
      </c>
      <c r="M30" s="115">
        <v>65537</v>
      </c>
      <c r="N30" s="115">
        <v>26.42</v>
      </c>
      <c r="O30" s="115">
        <v>100</v>
      </c>
      <c r="P30" s="115">
        <v>23.58</v>
      </c>
      <c r="Q30" s="115">
        <v>5.38</v>
      </c>
    </row>
    <row r="31" spans="1:17" x14ac:dyDescent="0.2">
      <c r="A31" s="115" t="s">
        <v>5775</v>
      </c>
      <c r="B31" s="115" t="s">
        <v>5776</v>
      </c>
      <c r="C31" s="116">
        <v>0.10009999999999999</v>
      </c>
      <c r="D31" s="115">
        <v>10.77</v>
      </c>
      <c r="E31" s="117">
        <v>0.46476851851851847</v>
      </c>
      <c r="I31" s="115">
        <v>1</v>
      </c>
      <c r="J31" s="115">
        <v>7185179000</v>
      </c>
      <c r="K31" s="115" t="s">
        <v>21940</v>
      </c>
      <c r="L31" s="115" t="s">
        <v>596</v>
      </c>
      <c r="M31" s="115">
        <v>65537</v>
      </c>
      <c r="N31" s="115">
        <v>71.12</v>
      </c>
      <c r="O31" s="115">
        <v>40.72</v>
      </c>
      <c r="P31" s="115">
        <v>4.29</v>
      </c>
      <c r="Q31" s="115">
        <v>15.76</v>
      </c>
    </row>
    <row r="32" spans="1:17" x14ac:dyDescent="0.2">
      <c r="A32" s="115" t="s">
        <v>14246</v>
      </c>
      <c r="B32" s="115" t="s">
        <v>14247</v>
      </c>
      <c r="C32" s="116">
        <v>9.9599999999999994E-2</v>
      </c>
      <c r="D32" s="115">
        <v>2.54</v>
      </c>
      <c r="E32" s="117">
        <v>0.43958333333333338</v>
      </c>
      <c r="I32" s="115">
        <v>1</v>
      </c>
      <c r="J32" s="115">
        <v>13488928000</v>
      </c>
      <c r="K32" s="115" t="s">
        <v>27406</v>
      </c>
      <c r="L32" s="115" t="s">
        <v>596</v>
      </c>
      <c r="M32" s="115">
        <v>327687</v>
      </c>
      <c r="N32" s="115">
        <v>21.84</v>
      </c>
      <c r="O32" s="115">
        <v>100</v>
      </c>
      <c r="P32" s="115">
        <v>25.24</v>
      </c>
      <c r="Q32" s="115">
        <v>5.35</v>
      </c>
    </row>
    <row r="33" spans="1:17" x14ac:dyDescent="0.2">
      <c r="A33" s="115" t="s">
        <v>4010</v>
      </c>
      <c r="B33" s="115" t="s">
        <v>4011</v>
      </c>
      <c r="C33" s="116">
        <v>9.9299999999999999E-2</v>
      </c>
      <c r="D33" s="115">
        <v>6.53</v>
      </c>
      <c r="E33" s="117">
        <v>0.54273148148148154</v>
      </c>
      <c r="I33" s="115">
        <v>1</v>
      </c>
      <c r="J33" s="115">
        <v>3547748000</v>
      </c>
      <c r="K33" s="115" t="s">
        <v>27697</v>
      </c>
      <c r="L33" s="115" t="s">
        <v>596</v>
      </c>
      <c r="M33" s="115">
        <v>65537</v>
      </c>
      <c r="N33" s="115">
        <v>48.49</v>
      </c>
      <c r="O33" s="115">
        <v>100</v>
      </c>
      <c r="P33" s="115">
        <v>7.6</v>
      </c>
      <c r="Q33" s="115">
        <v>34.17</v>
      </c>
    </row>
    <row r="34" spans="1:17" x14ac:dyDescent="0.2">
      <c r="A34" s="115" t="s">
        <v>7034</v>
      </c>
      <c r="B34" s="115" t="s">
        <v>7035</v>
      </c>
      <c r="C34" s="116">
        <v>9.9599999999999994E-2</v>
      </c>
      <c r="D34" s="115">
        <v>12.36</v>
      </c>
      <c r="E34" s="117">
        <v>0.60570601851851846</v>
      </c>
      <c r="I34" s="115">
        <v>1</v>
      </c>
      <c r="J34" s="115">
        <v>6125368800</v>
      </c>
      <c r="K34" s="115" t="s">
        <v>24072</v>
      </c>
      <c r="L34" s="115" t="s">
        <v>596</v>
      </c>
      <c r="M34" s="115">
        <v>327688</v>
      </c>
      <c r="N34" s="115">
        <v>0.52</v>
      </c>
      <c r="O34" s="115">
        <v>91.83</v>
      </c>
      <c r="P34" s="115">
        <v>8.02</v>
      </c>
      <c r="Q34" s="115">
        <v>0.68</v>
      </c>
    </row>
    <row r="35" spans="1:17" x14ac:dyDescent="0.2">
      <c r="A35" s="115" t="s">
        <v>202</v>
      </c>
      <c r="B35" s="115" t="s">
        <v>203</v>
      </c>
      <c r="C35" s="116">
        <v>9.9900000000000003E-2</v>
      </c>
      <c r="D35" s="115">
        <v>77.260000000000005</v>
      </c>
      <c r="E35" s="117">
        <v>0.58938657407407413</v>
      </c>
      <c r="I35" s="115">
        <v>1</v>
      </c>
      <c r="J35" s="115">
        <v>33654456000</v>
      </c>
      <c r="K35" s="115" t="s">
        <v>19198</v>
      </c>
      <c r="L35" s="115" t="s">
        <v>596</v>
      </c>
      <c r="M35" s="115">
        <v>65537</v>
      </c>
      <c r="N35" s="115">
        <v>85.45</v>
      </c>
      <c r="O35" s="115">
        <v>72.930000000000007</v>
      </c>
      <c r="P35" s="115">
        <v>0.56000000000000005</v>
      </c>
      <c r="Q35" s="115">
        <v>3.2</v>
      </c>
    </row>
    <row r="36" spans="1:17" x14ac:dyDescent="0.2">
      <c r="A36" s="115" t="s">
        <v>5815</v>
      </c>
      <c r="B36" s="115" t="s">
        <v>5816</v>
      </c>
      <c r="C36" s="116">
        <v>0.1002</v>
      </c>
      <c r="D36" s="115">
        <v>6.15</v>
      </c>
      <c r="E36" s="117">
        <v>0.56460648148148151</v>
      </c>
      <c r="I36" s="115">
        <v>1</v>
      </c>
      <c r="J36" s="115">
        <v>2345413200</v>
      </c>
      <c r="K36" s="115" t="s">
        <v>23490</v>
      </c>
      <c r="L36" s="115" t="s">
        <v>596</v>
      </c>
      <c r="M36" s="115">
        <v>65537</v>
      </c>
      <c r="N36" s="115">
        <v>36.200000000000003</v>
      </c>
      <c r="O36" s="115">
        <v>98.94</v>
      </c>
      <c r="P36" s="115">
        <v>10.48</v>
      </c>
      <c r="Q36" s="115">
        <v>8.5299999999999994</v>
      </c>
    </row>
    <row r="37" spans="1:17" x14ac:dyDescent="0.2">
      <c r="A37" s="115" t="s">
        <v>2915</v>
      </c>
      <c r="B37" s="115" t="s">
        <v>2916</v>
      </c>
      <c r="C37" s="116">
        <v>0.1</v>
      </c>
      <c r="D37" s="115">
        <v>38.28</v>
      </c>
      <c r="E37" s="117">
        <v>0.55471064814814819</v>
      </c>
      <c r="I37" s="115">
        <v>1</v>
      </c>
      <c r="J37" s="115">
        <v>27650919000</v>
      </c>
      <c r="K37" s="115" t="s">
        <v>27696</v>
      </c>
      <c r="L37" s="115" t="s">
        <v>596</v>
      </c>
      <c r="M37" s="115">
        <v>65537</v>
      </c>
      <c r="N37" s="115">
        <v>25.39</v>
      </c>
      <c r="O37" s="115">
        <v>67.180000000000007</v>
      </c>
      <c r="P37" s="115">
        <v>3.83</v>
      </c>
      <c r="Q37" s="115">
        <v>4.08</v>
      </c>
    </row>
    <row r="38" spans="1:17" x14ac:dyDescent="0.2">
      <c r="A38" s="115" t="s">
        <v>8519</v>
      </c>
      <c r="B38" s="115" t="s">
        <v>8520</v>
      </c>
      <c r="C38" s="116">
        <v>9.9900000000000003E-2</v>
      </c>
      <c r="D38" s="115">
        <v>21.03</v>
      </c>
      <c r="E38" s="117">
        <v>0.61629629629629623</v>
      </c>
      <c r="I38" s="115">
        <v>1</v>
      </c>
      <c r="J38" s="115">
        <v>5001929000</v>
      </c>
      <c r="K38" s="115" t="s">
        <v>27695</v>
      </c>
      <c r="L38" s="115" t="s">
        <v>596</v>
      </c>
      <c r="M38" s="115">
        <v>65537</v>
      </c>
      <c r="N38" s="115">
        <v>54.95</v>
      </c>
      <c r="O38" s="115">
        <v>57.79</v>
      </c>
      <c r="P38" s="115">
        <v>6.05</v>
      </c>
      <c r="Q38" s="115">
        <v>6.26</v>
      </c>
    </row>
    <row r="39" spans="1:17" x14ac:dyDescent="0.2">
      <c r="A39" s="115" t="s">
        <v>6167</v>
      </c>
      <c r="B39" s="115" t="s">
        <v>6168</v>
      </c>
      <c r="C39" s="116">
        <v>9.9699999999999997E-2</v>
      </c>
      <c r="D39" s="115">
        <v>15.77</v>
      </c>
      <c r="E39" s="117">
        <v>0.42291666666666666</v>
      </c>
      <c r="I39" s="115">
        <v>1</v>
      </c>
      <c r="J39" s="115">
        <v>15294037000</v>
      </c>
      <c r="K39" s="115" t="s">
        <v>27489</v>
      </c>
      <c r="L39" s="115" t="s">
        <v>596</v>
      </c>
      <c r="M39" s="115">
        <v>65537</v>
      </c>
      <c r="N39" s="115">
        <v>12.21</v>
      </c>
      <c r="O39" s="115">
        <v>90.85</v>
      </c>
      <c r="P39" s="115">
        <v>5.58</v>
      </c>
      <c r="Q39" s="115">
        <v>8</v>
      </c>
    </row>
    <row r="40" spans="1:17" x14ac:dyDescent="0.2">
      <c r="A40" s="115" t="s">
        <v>2576</v>
      </c>
      <c r="B40" s="115" t="s">
        <v>2577</v>
      </c>
      <c r="C40" s="116">
        <v>9.98E-2</v>
      </c>
      <c r="D40" s="115">
        <v>10.029999999999999</v>
      </c>
      <c r="E40" s="117">
        <v>0.42777777777777781</v>
      </c>
      <c r="I40" s="115">
        <v>1</v>
      </c>
      <c r="J40" s="115">
        <v>3911700000</v>
      </c>
      <c r="K40" s="115" t="s">
        <v>27694</v>
      </c>
      <c r="L40" s="115" t="s">
        <v>596</v>
      </c>
      <c r="M40" s="115">
        <v>65537</v>
      </c>
      <c r="N40" s="115">
        <v>58.41</v>
      </c>
      <c r="O40" s="115">
        <v>80.03</v>
      </c>
      <c r="P40" s="115">
        <v>8.6300000000000008</v>
      </c>
      <c r="Q40" s="115">
        <v>9.2799999999999994</v>
      </c>
    </row>
    <row r="41" spans="1:17" x14ac:dyDescent="0.2">
      <c r="A41" s="115" t="s">
        <v>7311</v>
      </c>
      <c r="B41" s="115" t="s">
        <v>7312</v>
      </c>
      <c r="C41" s="116">
        <v>0.10050000000000001</v>
      </c>
      <c r="D41" s="115">
        <v>4.16</v>
      </c>
      <c r="E41" s="117">
        <v>0.56964120370370364</v>
      </c>
      <c r="I41" s="115">
        <v>1</v>
      </c>
      <c r="J41" s="115">
        <v>4384752600</v>
      </c>
      <c r="K41" s="115" t="s">
        <v>27693</v>
      </c>
      <c r="L41" s="115" t="s">
        <v>596</v>
      </c>
      <c r="M41" s="115">
        <v>65537</v>
      </c>
      <c r="N41" s="115">
        <v>42.45</v>
      </c>
      <c r="O41" s="115">
        <v>100</v>
      </c>
      <c r="P41" s="115">
        <v>4.24</v>
      </c>
      <c r="Q41" s="115">
        <v>24.92</v>
      </c>
    </row>
    <row r="42" spans="1:17" x14ac:dyDescent="0.2">
      <c r="A42" s="115" t="s">
        <v>9288</v>
      </c>
      <c r="B42" s="115" t="s">
        <v>9289</v>
      </c>
      <c r="C42" s="116">
        <v>9.98E-2</v>
      </c>
      <c r="D42" s="115">
        <v>5.07</v>
      </c>
      <c r="E42" s="117">
        <v>0.40260416666666665</v>
      </c>
      <c r="I42" s="115">
        <v>1</v>
      </c>
      <c r="J42" s="115">
        <v>9351933900</v>
      </c>
      <c r="K42" s="115" t="s">
        <v>27692</v>
      </c>
      <c r="L42" s="115" t="s">
        <v>596</v>
      </c>
      <c r="M42" s="115">
        <v>65537</v>
      </c>
      <c r="N42" s="115">
        <v>64.44</v>
      </c>
      <c r="O42" s="115">
        <v>100</v>
      </c>
      <c r="P42" s="115">
        <v>2.35</v>
      </c>
      <c r="Q42" s="115">
        <v>32.6</v>
      </c>
    </row>
    <row r="43" spans="1:17" x14ac:dyDescent="0.2">
      <c r="A43" s="115" t="s">
        <v>6563</v>
      </c>
      <c r="B43" s="115" t="s">
        <v>6564</v>
      </c>
      <c r="C43" s="116">
        <v>0.1026</v>
      </c>
      <c r="D43" s="115">
        <v>2.15</v>
      </c>
      <c r="E43" s="117">
        <v>0.4001736111111111</v>
      </c>
      <c r="I43" s="115">
        <v>1</v>
      </c>
      <c r="J43" s="115">
        <v>5044116900</v>
      </c>
      <c r="K43" s="115" t="s">
        <v>14920</v>
      </c>
      <c r="L43" s="115" t="s">
        <v>596</v>
      </c>
      <c r="M43" s="115">
        <v>196613</v>
      </c>
      <c r="N43" s="115">
        <v>62.76</v>
      </c>
      <c r="O43" s="115">
        <v>100</v>
      </c>
      <c r="P43" s="115">
        <v>4.2300000000000004</v>
      </c>
      <c r="Q43" s="115">
        <v>20.23</v>
      </c>
    </row>
    <row r="44" spans="1:17" x14ac:dyDescent="0.2">
      <c r="A44" s="115" t="s">
        <v>9024</v>
      </c>
      <c r="B44" s="115" t="s">
        <v>9025</v>
      </c>
      <c r="C44" s="116">
        <v>0.10050000000000001</v>
      </c>
      <c r="D44" s="115">
        <v>9.09</v>
      </c>
      <c r="E44" s="117">
        <v>0.61646990740740748</v>
      </c>
      <c r="I44" s="115">
        <v>1</v>
      </c>
      <c r="J44" s="115">
        <v>10590397900</v>
      </c>
      <c r="K44" s="115" t="s">
        <v>27691</v>
      </c>
      <c r="L44" s="115" t="s">
        <v>596</v>
      </c>
      <c r="M44" s="115">
        <v>65537</v>
      </c>
      <c r="N44" s="115">
        <v>56.49</v>
      </c>
      <c r="O44" s="115">
        <v>76.569999999999993</v>
      </c>
      <c r="P44" s="115">
        <v>3.2</v>
      </c>
      <c r="Q44" s="115">
        <v>4.7</v>
      </c>
    </row>
    <row r="45" spans="1:17" x14ac:dyDescent="0.2">
      <c r="A45" s="115" t="s">
        <v>6743</v>
      </c>
      <c r="B45" s="115" t="s">
        <v>6744</v>
      </c>
      <c r="C45" s="116">
        <v>0.1009</v>
      </c>
      <c r="D45" s="115">
        <v>2.5099999999999998</v>
      </c>
      <c r="E45" s="117">
        <v>0.3996527777777778</v>
      </c>
      <c r="I45" s="115">
        <v>1</v>
      </c>
      <c r="J45" s="115">
        <v>2775307000</v>
      </c>
      <c r="K45" s="115" t="s">
        <v>15586</v>
      </c>
      <c r="L45" s="115" t="s">
        <v>596</v>
      </c>
      <c r="M45" s="115">
        <v>262151</v>
      </c>
      <c r="N45" s="115">
        <v>30.55</v>
      </c>
      <c r="O45" s="115">
        <v>98.42</v>
      </c>
      <c r="P45" s="115">
        <v>7.45</v>
      </c>
      <c r="Q45" s="115">
        <v>26.7</v>
      </c>
    </row>
    <row r="46" spans="1:17" x14ac:dyDescent="0.2">
      <c r="A46" s="115" t="s">
        <v>3009</v>
      </c>
      <c r="B46" s="115" t="s">
        <v>3010</v>
      </c>
      <c r="C46" s="116">
        <v>0.1002</v>
      </c>
      <c r="D46" s="115">
        <v>11.2</v>
      </c>
      <c r="E46" s="117">
        <v>0.60640046296296302</v>
      </c>
      <c r="I46" s="115">
        <v>1</v>
      </c>
      <c r="J46" s="115">
        <v>31856900000</v>
      </c>
      <c r="K46" s="115" t="s">
        <v>27690</v>
      </c>
      <c r="L46" s="115" t="s">
        <v>596</v>
      </c>
      <c r="M46" s="115">
        <v>65537</v>
      </c>
      <c r="N46" s="115">
        <v>63.7</v>
      </c>
      <c r="O46" s="115">
        <v>67.06</v>
      </c>
      <c r="P46" s="115">
        <v>3.15</v>
      </c>
      <c r="Q46" s="115">
        <v>0.67</v>
      </c>
    </row>
    <row r="47" spans="1:17" x14ac:dyDescent="0.2">
      <c r="A47" s="115" t="s">
        <v>1746</v>
      </c>
      <c r="B47" s="115" t="s">
        <v>1747</v>
      </c>
      <c r="C47" s="116">
        <v>0.1</v>
      </c>
      <c r="D47" s="115">
        <v>8.4700000000000006</v>
      </c>
      <c r="E47" s="117">
        <v>0.47570601851851851</v>
      </c>
      <c r="I47" s="115">
        <v>1</v>
      </c>
      <c r="J47" s="115">
        <v>5435903900</v>
      </c>
      <c r="K47" s="115" t="s">
        <v>19410</v>
      </c>
      <c r="L47" s="115" t="s">
        <v>596</v>
      </c>
      <c r="M47" s="115">
        <v>65537</v>
      </c>
      <c r="N47" s="115">
        <v>21.52</v>
      </c>
      <c r="O47" s="115">
        <v>100</v>
      </c>
      <c r="P47" s="115">
        <v>15.93</v>
      </c>
      <c r="Q47" s="115">
        <v>4.01</v>
      </c>
    </row>
    <row r="48" spans="1:17" x14ac:dyDescent="0.2">
      <c r="A48" s="115" t="s">
        <v>12167</v>
      </c>
      <c r="B48" s="115" t="s">
        <v>12168</v>
      </c>
      <c r="C48" s="116">
        <v>0.18160000000000001</v>
      </c>
      <c r="D48" s="115">
        <v>8.85</v>
      </c>
      <c r="E48" s="117">
        <v>0.45902777777777781</v>
      </c>
      <c r="F48" s="3">
        <v>8.99</v>
      </c>
      <c r="G48" s="3">
        <v>8.2899999999999991</v>
      </c>
      <c r="H48" s="3">
        <f t="shared" ref="H48:H77" si="0">AVERAGE((G48-F48)*100/G48)</f>
        <v>-8.443908323281077</v>
      </c>
      <c r="I48" s="115">
        <v>0</v>
      </c>
      <c r="J48" s="115">
        <v>3825278700</v>
      </c>
      <c r="K48" s="115" t="s">
        <v>390</v>
      </c>
      <c r="L48" s="115" t="s">
        <v>390</v>
      </c>
      <c r="M48" s="115">
        <v>0</v>
      </c>
      <c r="N48" s="115">
        <v>21.27</v>
      </c>
      <c r="O48" s="115">
        <v>97.27</v>
      </c>
      <c r="P48" s="115">
        <v>17.690000000000001</v>
      </c>
      <c r="Q48" s="115" t="s">
        <v>390</v>
      </c>
    </row>
    <row r="49" spans="1:17" x14ac:dyDescent="0.2">
      <c r="A49" s="115" t="s">
        <v>308</v>
      </c>
      <c r="B49" s="115" t="s">
        <v>309</v>
      </c>
      <c r="C49" s="116">
        <v>5.04E-2</v>
      </c>
      <c r="D49" s="115">
        <v>53.58</v>
      </c>
      <c r="E49" s="117">
        <v>0.39583333333333331</v>
      </c>
      <c r="F49" s="3">
        <v>56.11</v>
      </c>
      <c r="G49" s="3">
        <v>52.5</v>
      </c>
      <c r="H49" s="3">
        <f t="shared" si="0"/>
        <v>-6.8761904761904749</v>
      </c>
      <c r="I49" s="115">
        <v>0</v>
      </c>
      <c r="J49" s="115">
        <v>1532381600</v>
      </c>
      <c r="K49" s="115" t="s">
        <v>390</v>
      </c>
      <c r="L49" s="115" t="s">
        <v>390</v>
      </c>
      <c r="M49" s="115">
        <v>0</v>
      </c>
      <c r="N49" s="115">
        <v>21.41</v>
      </c>
      <c r="O49" s="115">
        <v>31.36</v>
      </c>
      <c r="P49" s="115">
        <v>10.42</v>
      </c>
      <c r="Q49" s="115" t="s">
        <v>390</v>
      </c>
    </row>
    <row r="50" spans="1:17" x14ac:dyDescent="0.2">
      <c r="A50" s="115" t="s">
        <v>3464</v>
      </c>
      <c r="B50" s="115" t="s">
        <v>3465</v>
      </c>
      <c r="C50" s="116">
        <v>7.8200000000000006E-2</v>
      </c>
      <c r="D50" s="115">
        <v>15.72</v>
      </c>
      <c r="E50" s="117">
        <v>0.41440972222222222</v>
      </c>
      <c r="F50" s="3">
        <v>16.04</v>
      </c>
      <c r="G50" s="3">
        <v>15.74</v>
      </c>
      <c r="H50" s="3">
        <f t="shared" si="0"/>
        <v>-1.9059720457433222</v>
      </c>
      <c r="I50" s="115">
        <v>0</v>
      </c>
      <c r="J50" s="115">
        <v>10048826700</v>
      </c>
      <c r="K50" s="115" t="s">
        <v>390</v>
      </c>
      <c r="L50" s="115" t="s">
        <v>390</v>
      </c>
      <c r="M50" s="115">
        <v>0</v>
      </c>
      <c r="N50" s="115">
        <v>70.52</v>
      </c>
      <c r="O50" s="115">
        <v>58.3</v>
      </c>
      <c r="P50" s="115">
        <v>7.04</v>
      </c>
      <c r="Q50" s="115" t="s">
        <v>390</v>
      </c>
    </row>
    <row r="51" spans="1:17" x14ac:dyDescent="0.2">
      <c r="A51" s="115" t="s">
        <v>12788</v>
      </c>
      <c r="B51" s="115" t="s">
        <v>12789</v>
      </c>
      <c r="C51" s="116">
        <v>6.6799999999999998E-2</v>
      </c>
      <c r="D51" s="115">
        <v>18.53</v>
      </c>
      <c r="E51" s="117">
        <v>0.40156249999999999</v>
      </c>
      <c r="F51" s="3">
        <v>19.11</v>
      </c>
      <c r="G51" s="3">
        <v>18.86</v>
      </c>
      <c r="H51" s="3">
        <f t="shared" si="0"/>
        <v>-1.3255567338282079</v>
      </c>
      <c r="I51" s="115">
        <v>0</v>
      </c>
      <c r="J51" s="115">
        <v>4731991400</v>
      </c>
      <c r="K51" s="115" t="s">
        <v>390</v>
      </c>
      <c r="L51" s="115" t="s">
        <v>390</v>
      </c>
      <c r="M51" s="115">
        <v>0</v>
      </c>
      <c r="N51" s="115">
        <v>22.01</v>
      </c>
      <c r="O51" s="115">
        <v>62.72</v>
      </c>
      <c r="P51" s="115">
        <v>6.77</v>
      </c>
      <c r="Q51" s="115" t="s">
        <v>390</v>
      </c>
    </row>
    <row r="52" spans="1:17" x14ac:dyDescent="0.2">
      <c r="A52" s="115" t="s">
        <v>1776</v>
      </c>
      <c r="B52" s="115" t="s">
        <v>1777</v>
      </c>
      <c r="C52" s="116">
        <v>6.9099999999999995E-2</v>
      </c>
      <c r="D52" s="115">
        <v>15.78</v>
      </c>
      <c r="E52" s="117">
        <v>0.40972222222222227</v>
      </c>
      <c r="F52" s="3">
        <v>16.239999999999998</v>
      </c>
      <c r="G52" s="3">
        <v>15.49</v>
      </c>
      <c r="H52" s="3">
        <f t="shared" si="0"/>
        <v>-4.8418334409296211</v>
      </c>
      <c r="I52" s="115">
        <v>0</v>
      </c>
      <c r="J52" s="115">
        <v>4708095600</v>
      </c>
      <c r="K52" s="115" t="s">
        <v>390</v>
      </c>
      <c r="L52" s="115" t="s">
        <v>390</v>
      </c>
      <c r="M52" s="115">
        <v>0</v>
      </c>
      <c r="N52" s="115">
        <v>5.36</v>
      </c>
      <c r="O52" s="115">
        <v>98.3</v>
      </c>
      <c r="P52" s="115">
        <v>5.23</v>
      </c>
      <c r="Q52" s="115" t="s">
        <v>390</v>
      </c>
    </row>
    <row r="53" spans="1:17" x14ac:dyDescent="0.2">
      <c r="A53" s="115" t="s">
        <v>7605</v>
      </c>
      <c r="B53" s="115" t="s">
        <v>7606</v>
      </c>
      <c r="C53" s="116">
        <v>5.4899999999999997E-2</v>
      </c>
      <c r="D53" s="115">
        <v>6.53</v>
      </c>
      <c r="E53" s="117">
        <v>0.47292824074074075</v>
      </c>
      <c r="F53" s="3">
        <v>6.81</v>
      </c>
      <c r="G53" s="3">
        <v>6.32</v>
      </c>
      <c r="H53" s="3">
        <f t="shared" si="0"/>
        <v>-7.7531645569620133</v>
      </c>
      <c r="I53" s="115">
        <v>0</v>
      </c>
      <c r="J53" s="115">
        <v>3510813000</v>
      </c>
      <c r="K53" s="115" t="s">
        <v>390</v>
      </c>
      <c r="L53" s="115" t="s">
        <v>390</v>
      </c>
      <c r="M53" s="115">
        <v>0</v>
      </c>
      <c r="N53" s="115">
        <v>35.25</v>
      </c>
      <c r="O53" s="115">
        <v>39.26</v>
      </c>
      <c r="P53" s="115">
        <v>7.24</v>
      </c>
      <c r="Q53" s="115" t="s">
        <v>390</v>
      </c>
    </row>
    <row r="54" spans="1:17" x14ac:dyDescent="0.2">
      <c r="A54" s="115" t="s">
        <v>7659</v>
      </c>
      <c r="B54" s="115" t="s">
        <v>7660</v>
      </c>
      <c r="C54" s="116">
        <v>-9.9900000000000003E-2</v>
      </c>
      <c r="D54" s="115">
        <v>24.32</v>
      </c>
      <c r="E54" s="115" t="s">
        <v>390</v>
      </c>
      <c r="I54" s="115">
        <v>0</v>
      </c>
      <c r="J54" s="115">
        <v>21444442000</v>
      </c>
      <c r="K54" s="115" t="s">
        <v>390</v>
      </c>
      <c r="L54" s="115" t="s">
        <v>390</v>
      </c>
      <c r="M54" s="115">
        <v>0</v>
      </c>
      <c r="N54" s="115">
        <v>49.1</v>
      </c>
      <c r="O54" s="115">
        <v>4.9000000000000004</v>
      </c>
      <c r="P54" s="115">
        <v>2.75</v>
      </c>
      <c r="Q54" s="115" t="s">
        <v>390</v>
      </c>
    </row>
    <row r="55" spans="1:17" x14ac:dyDescent="0.2">
      <c r="A55" s="115" t="s">
        <v>3166</v>
      </c>
      <c r="B55" s="115" t="s">
        <v>23610</v>
      </c>
      <c r="C55" s="116">
        <v>8.0799999999999997E-2</v>
      </c>
      <c r="D55" s="115">
        <v>4.95</v>
      </c>
      <c r="E55" s="117">
        <v>0.58583333333333332</v>
      </c>
      <c r="F55" s="3">
        <v>5.04</v>
      </c>
      <c r="G55" s="3">
        <v>4.82</v>
      </c>
      <c r="H55" s="3">
        <f t="shared" si="0"/>
        <v>-4.5643153526970899</v>
      </c>
      <c r="I55" s="115">
        <v>0</v>
      </c>
      <c r="J55" s="115">
        <v>3515127100</v>
      </c>
      <c r="K55" s="115" t="s">
        <v>390</v>
      </c>
      <c r="L55" s="115" t="s">
        <v>390</v>
      </c>
      <c r="M55" s="115">
        <v>0</v>
      </c>
      <c r="N55" s="115">
        <v>43.25</v>
      </c>
      <c r="O55" s="115">
        <v>97.25</v>
      </c>
      <c r="P55" s="115">
        <v>4.62</v>
      </c>
      <c r="Q55" s="115" t="s">
        <v>390</v>
      </c>
    </row>
    <row r="56" spans="1:17" x14ac:dyDescent="0.2">
      <c r="A56" s="115" t="s">
        <v>9732</v>
      </c>
      <c r="B56" s="115" t="s">
        <v>9733</v>
      </c>
      <c r="C56" s="116">
        <v>1.67E-2</v>
      </c>
      <c r="D56" s="115">
        <v>4.26</v>
      </c>
      <c r="E56" s="117">
        <v>0.39583333333333331</v>
      </c>
      <c r="F56" s="3">
        <v>4.6100000000000003</v>
      </c>
      <c r="G56" s="3">
        <v>4.12</v>
      </c>
      <c r="H56" s="3">
        <f t="shared" si="0"/>
        <v>-11.893203883495151</v>
      </c>
      <c r="I56" s="115">
        <v>0</v>
      </c>
      <c r="J56" s="115">
        <v>4018789900</v>
      </c>
      <c r="K56" s="115" t="s">
        <v>390</v>
      </c>
      <c r="L56" s="115" t="s">
        <v>390</v>
      </c>
      <c r="M56" s="115">
        <v>0</v>
      </c>
      <c r="N56" s="115">
        <v>48.92</v>
      </c>
      <c r="O56" s="115">
        <v>82.42</v>
      </c>
      <c r="P56" s="115">
        <v>10.79</v>
      </c>
      <c r="Q56" s="115" t="s">
        <v>390</v>
      </c>
    </row>
    <row r="57" spans="1:17" x14ac:dyDescent="0.2">
      <c r="A57" s="115" t="s">
        <v>8837</v>
      </c>
      <c r="B57" s="115" t="s">
        <v>8838</v>
      </c>
      <c r="C57" s="116">
        <v>4.3999999999999997E-2</v>
      </c>
      <c r="D57" s="115">
        <v>4.2699999999999996</v>
      </c>
      <c r="E57" s="117">
        <v>0.4213541666666667</v>
      </c>
      <c r="F57" s="3">
        <v>4.5</v>
      </c>
      <c r="G57" s="3">
        <v>4.16</v>
      </c>
      <c r="H57" s="3">
        <f t="shared" si="0"/>
        <v>-8.1730769230769198</v>
      </c>
      <c r="I57" s="115">
        <v>0</v>
      </c>
      <c r="J57" s="115">
        <v>23248124000</v>
      </c>
      <c r="K57" s="115" t="s">
        <v>390</v>
      </c>
      <c r="L57" s="115" t="s">
        <v>390</v>
      </c>
      <c r="M57" s="115">
        <v>0</v>
      </c>
      <c r="N57" s="115">
        <v>43.13</v>
      </c>
      <c r="O57" s="115">
        <v>76.42</v>
      </c>
      <c r="P57" s="115">
        <v>15.3</v>
      </c>
      <c r="Q57" s="115" t="s">
        <v>390</v>
      </c>
    </row>
    <row r="58" spans="1:17" x14ac:dyDescent="0.2">
      <c r="A58" s="115" t="s">
        <v>4661</v>
      </c>
      <c r="B58" s="115" t="s">
        <v>4662</v>
      </c>
      <c r="C58" s="116">
        <v>8.0399999999999999E-2</v>
      </c>
      <c r="D58" s="115">
        <v>7.12</v>
      </c>
      <c r="E58" s="117">
        <v>0.39999999999999997</v>
      </c>
      <c r="F58" s="3">
        <v>7.25</v>
      </c>
      <c r="G58" s="3">
        <v>7.01</v>
      </c>
      <c r="H58" s="3">
        <f t="shared" si="0"/>
        <v>-3.4236804564907306</v>
      </c>
      <c r="I58" s="115">
        <v>0</v>
      </c>
      <c r="J58" s="115">
        <v>6536269600</v>
      </c>
      <c r="K58" s="115" t="s">
        <v>390</v>
      </c>
      <c r="L58" s="115" t="s">
        <v>390</v>
      </c>
      <c r="M58" s="115">
        <v>0</v>
      </c>
      <c r="N58" s="115">
        <v>38.369999999999997</v>
      </c>
      <c r="O58" s="115">
        <v>96.76</v>
      </c>
      <c r="P58" s="115">
        <v>16.260000000000002</v>
      </c>
      <c r="Q58" s="115" t="s">
        <v>390</v>
      </c>
    </row>
    <row r="59" spans="1:17" x14ac:dyDescent="0.2">
      <c r="A59" s="115" t="s">
        <v>14825</v>
      </c>
      <c r="B59" s="115" t="s">
        <v>14826</v>
      </c>
      <c r="C59" s="116">
        <v>-7.4899999999999994E-2</v>
      </c>
      <c r="D59" s="115">
        <v>6.67</v>
      </c>
      <c r="E59" s="115" t="s">
        <v>390</v>
      </c>
      <c r="I59" s="115">
        <v>0</v>
      </c>
      <c r="J59" s="115">
        <v>4067680200</v>
      </c>
      <c r="K59" s="115" t="s">
        <v>390</v>
      </c>
      <c r="L59" s="115" t="s">
        <v>390</v>
      </c>
      <c r="M59" s="115">
        <v>0</v>
      </c>
      <c r="N59" s="115">
        <v>7.11</v>
      </c>
      <c r="O59" s="115">
        <v>16.809999999999999</v>
      </c>
      <c r="P59" s="115">
        <v>12.34</v>
      </c>
      <c r="Q59" s="115" t="s">
        <v>390</v>
      </c>
    </row>
    <row r="60" spans="1:17" x14ac:dyDescent="0.2">
      <c r="A60" s="115" t="s">
        <v>5612</v>
      </c>
      <c r="B60" s="115" t="s">
        <v>5613</v>
      </c>
      <c r="C60" s="116">
        <v>8.0699999999999994E-2</v>
      </c>
      <c r="D60" s="115">
        <v>6.16</v>
      </c>
      <c r="E60" s="117">
        <v>0.41302083333333334</v>
      </c>
      <c r="F60" s="3">
        <v>6.27</v>
      </c>
      <c r="G60" s="3">
        <v>5.98</v>
      </c>
      <c r="H60" s="3">
        <f t="shared" si="0"/>
        <v>-4.849498327759183</v>
      </c>
      <c r="I60" s="115">
        <v>0</v>
      </c>
      <c r="J60" s="115">
        <v>11508764300</v>
      </c>
      <c r="K60" s="115" t="s">
        <v>390</v>
      </c>
      <c r="L60" s="115" t="s">
        <v>390</v>
      </c>
      <c r="M60" s="115">
        <v>0</v>
      </c>
      <c r="N60" s="115">
        <v>47.54</v>
      </c>
      <c r="O60" s="115">
        <v>94.65</v>
      </c>
      <c r="P60" s="115">
        <v>8.65</v>
      </c>
      <c r="Q60" s="115" t="s">
        <v>390</v>
      </c>
    </row>
    <row r="61" spans="1:17" x14ac:dyDescent="0.2">
      <c r="A61" s="115" t="s">
        <v>8270</v>
      </c>
      <c r="B61" s="115" t="s">
        <v>8271</v>
      </c>
      <c r="C61" s="116">
        <v>0.1227</v>
      </c>
      <c r="D61" s="115">
        <v>142</v>
      </c>
      <c r="E61" s="117">
        <v>0.43107638888888888</v>
      </c>
      <c r="F61" s="3">
        <v>151.78</v>
      </c>
      <c r="G61" s="3">
        <v>139.91</v>
      </c>
      <c r="H61" s="3">
        <f t="shared" si="0"/>
        <v>-8.4840254449288857</v>
      </c>
      <c r="I61" s="115">
        <v>0</v>
      </c>
      <c r="J61" s="115">
        <v>8935469400</v>
      </c>
      <c r="K61" s="115" t="s">
        <v>390</v>
      </c>
      <c r="L61" s="115" t="s">
        <v>390</v>
      </c>
      <c r="M61" s="115">
        <v>0</v>
      </c>
      <c r="N61" s="115">
        <v>10.11</v>
      </c>
      <c r="O61" s="115">
        <v>77.13</v>
      </c>
      <c r="P61" s="115">
        <v>21.07</v>
      </c>
      <c r="Q61" s="115" t="s">
        <v>390</v>
      </c>
    </row>
    <row r="62" spans="1:17" x14ac:dyDescent="0.2">
      <c r="A62" s="115" t="s">
        <v>27018</v>
      </c>
      <c r="B62" s="115" t="s">
        <v>27017</v>
      </c>
      <c r="C62" s="116">
        <v>0.13750000000000001</v>
      </c>
      <c r="D62" s="115">
        <v>73.2</v>
      </c>
      <c r="E62" s="117">
        <v>0.4632060185185185</v>
      </c>
      <c r="F62" s="3">
        <v>77.22</v>
      </c>
      <c r="G62" s="3">
        <v>77.53</v>
      </c>
      <c r="H62" s="3">
        <f t="shared" si="0"/>
        <v>0.3998452212046979</v>
      </c>
      <c r="I62" s="115">
        <v>0</v>
      </c>
      <c r="J62" s="115">
        <v>1430316000</v>
      </c>
      <c r="K62" s="115" t="s">
        <v>390</v>
      </c>
      <c r="L62" s="115" t="s">
        <v>390</v>
      </c>
      <c r="M62" s="115">
        <v>0</v>
      </c>
      <c r="N62" s="115">
        <v>40.92</v>
      </c>
      <c r="O62" s="115">
        <v>63.27</v>
      </c>
      <c r="P62" s="115">
        <v>21</v>
      </c>
      <c r="Q62" s="115" t="s">
        <v>390</v>
      </c>
    </row>
    <row r="63" spans="1:17" x14ac:dyDescent="0.2">
      <c r="A63" s="115" t="s">
        <v>1242</v>
      </c>
      <c r="B63" s="115" t="s">
        <v>1243</v>
      </c>
      <c r="C63" s="116">
        <v>-8.4699999999999998E-2</v>
      </c>
      <c r="D63" s="115">
        <v>41.19</v>
      </c>
      <c r="E63" s="115" t="s">
        <v>390</v>
      </c>
      <c r="I63" s="115">
        <v>0</v>
      </c>
      <c r="J63" s="115">
        <v>2744562900</v>
      </c>
      <c r="K63" s="115" t="s">
        <v>390</v>
      </c>
      <c r="L63" s="115" t="s">
        <v>390</v>
      </c>
      <c r="M63" s="115">
        <v>0</v>
      </c>
      <c r="N63" s="115">
        <v>27.83</v>
      </c>
      <c r="O63" s="115">
        <v>4.4800000000000004</v>
      </c>
      <c r="P63" s="115">
        <v>7.57</v>
      </c>
      <c r="Q63" s="115" t="s">
        <v>390</v>
      </c>
    </row>
    <row r="64" spans="1:17" x14ac:dyDescent="0.2">
      <c r="A64" s="115" t="s">
        <v>1092</v>
      </c>
      <c r="B64" s="115" t="s">
        <v>1093</v>
      </c>
      <c r="C64" s="116">
        <v>3.6900000000000002E-2</v>
      </c>
      <c r="D64" s="115">
        <v>11.25</v>
      </c>
      <c r="E64" s="117">
        <v>0.39739583333333334</v>
      </c>
      <c r="F64" s="3">
        <v>11.94</v>
      </c>
      <c r="G64" s="3">
        <v>11.11</v>
      </c>
      <c r="H64" s="3">
        <f t="shared" si="0"/>
        <v>-7.4707470747074716</v>
      </c>
      <c r="I64" s="115">
        <v>0</v>
      </c>
      <c r="J64" s="115">
        <v>4821712200</v>
      </c>
      <c r="K64" s="115" t="s">
        <v>390</v>
      </c>
      <c r="L64" s="115" t="s">
        <v>390</v>
      </c>
      <c r="M64" s="115">
        <v>0</v>
      </c>
      <c r="N64" s="115">
        <v>57.18</v>
      </c>
      <c r="O64" s="115">
        <v>75.849999999999994</v>
      </c>
      <c r="P64" s="115">
        <v>8.8800000000000008</v>
      </c>
      <c r="Q64" s="115" t="s">
        <v>390</v>
      </c>
    </row>
    <row r="65" spans="1:17" x14ac:dyDescent="0.2">
      <c r="A65" s="115" t="s">
        <v>14281</v>
      </c>
      <c r="B65" s="115" t="s">
        <v>14282</v>
      </c>
      <c r="C65" s="116">
        <v>7.0099999999999996E-2</v>
      </c>
      <c r="D65" s="115">
        <v>28.55</v>
      </c>
      <c r="E65" s="117">
        <v>0.59303240740740748</v>
      </c>
      <c r="F65" s="3">
        <v>29.35</v>
      </c>
      <c r="G65" s="3">
        <v>28.3</v>
      </c>
      <c r="H65" s="3">
        <f t="shared" si="0"/>
        <v>-3.7102473498233239</v>
      </c>
      <c r="I65" s="115">
        <v>0</v>
      </c>
      <c r="J65" s="115">
        <v>3785484800</v>
      </c>
      <c r="K65" s="115" t="s">
        <v>390</v>
      </c>
      <c r="L65" s="115" t="s">
        <v>390</v>
      </c>
      <c r="M65" s="115">
        <v>0</v>
      </c>
      <c r="N65" s="115">
        <v>8.74</v>
      </c>
      <c r="O65" s="115">
        <v>97.64</v>
      </c>
      <c r="P65" s="115">
        <v>3.94</v>
      </c>
      <c r="Q65" s="115" t="s">
        <v>390</v>
      </c>
    </row>
    <row r="66" spans="1:17" x14ac:dyDescent="0.2">
      <c r="A66" s="115" t="s">
        <v>8979</v>
      </c>
      <c r="B66" s="115" t="s">
        <v>8980</v>
      </c>
      <c r="C66" s="116">
        <v>9.6600000000000005E-2</v>
      </c>
      <c r="D66" s="115">
        <v>3.18</v>
      </c>
      <c r="E66" s="117">
        <v>0.62271990740740735</v>
      </c>
      <c r="F66" s="3">
        <v>3.19</v>
      </c>
      <c r="G66" s="3">
        <v>2.98</v>
      </c>
      <c r="H66" s="3">
        <f t="shared" si="0"/>
        <v>-7.046979865771811</v>
      </c>
      <c r="I66" s="115">
        <v>0</v>
      </c>
      <c r="J66" s="115">
        <v>11154785800</v>
      </c>
      <c r="K66" s="115" t="s">
        <v>390</v>
      </c>
      <c r="L66" s="115" t="s">
        <v>390</v>
      </c>
      <c r="M66" s="115">
        <v>0</v>
      </c>
      <c r="N66" s="115">
        <v>31.34</v>
      </c>
      <c r="O66" s="115">
        <v>100</v>
      </c>
      <c r="P66" s="115">
        <v>15.41</v>
      </c>
      <c r="Q66" s="115" t="s">
        <v>390</v>
      </c>
    </row>
    <row r="67" spans="1:17" x14ac:dyDescent="0.2">
      <c r="A67" s="115" t="s">
        <v>12044</v>
      </c>
      <c r="B67" s="115" t="s">
        <v>12045</v>
      </c>
      <c r="C67" s="116">
        <v>5.3100000000000001E-2</v>
      </c>
      <c r="D67" s="115">
        <v>3.77</v>
      </c>
      <c r="E67" s="117">
        <v>0.39583333333333331</v>
      </c>
      <c r="F67" s="3">
        <v>3.94</v>
      </c>
      <c r="G67" s="3">
        <v>3.84</v>
      </c>
      <c r="H67" s="3">
        <f t="shared" si="0"/>
        <v>-2.6041666666666692</v>
      </c>
      <c r="I67" s="115">
        <v>0</v>
      </c>
      <c r="J67" s="115">
        <v>32669906000</v>
      </c>
      <c r="K67" s="115" t="s">
        <v>390</v>
      </c>
      <c r="L67" s="115" t="s">
        <v>390</v>
      </c>
      <c r="M67" s="115">
        <v>0</v>
      </c>
      <c r="N67" s="115">
        <v>37.76</v>
      </c>
      <c r="O67" s="115">
        <v>88.79</v>
      </c>
      <c r="P67" s="115">
        <v>8.48</v>
      </c>
      <c r="Q67" s="115" t="s">
        <v>390</v>
      </c>
    </row>
    <row r="68" spans="1:17" x14ac:dyDescent="0.2">
      <c r="A68" s="115" t="s">
        <v>22746</v>
      </c>
      <c r="B68" s="115" t="s">
        <v>22747</v>
      </c>
      <c r="C68" s="116">
        <v>3.3999999999999998E-3</v>
      </c>
      <c r="D68" s="115">
        <v>17.78</v>
      </c>
      <c r="E68" s="117">
        <v>0.4284722222222222</v>
      </c>
      <c r="F68" s="3">
        <v>19.489999999999998</v>
      </c>
      <c r="G68" s="3">
        <v>17.75</v>
      </c>
      <c r="H68" s="3">
        <f t="shared" si="0"/>
        <v>-9.8028169014084412</v>
      </c>
      <c r="I68" s="115">
        <v>0</v>
      </c>
      <c r="J68" s="115">
        <v>4859875000</v>
      </c>
      <c r="K68" s="115" t="s">
        <v>390</v>
      </c>
      <c r="L68" s="115" t="s">
        <v>390</v>
      </c>
      <c r="M68" s="115">
        <v>0</v>
      </c>
      <c r="N68" s="115">
        <v>1.45</v>
      </c>
      <c r="O68" s="115">
        <v>43.26</v>
      </c>
      <c r="P68" s="115">
        <v>54.27</v>
      </c>
      <c r="Q68" s="115" t="s">
        <v>390</v>
      </c>
    </row>
    <row r="69" spans="1:17" x14ac:dyDescent="0.2">
      <c r="A69" s="115" t="s">
        <v>22748</v>
      </c>
      <c r="B69" s="115" t="s">
        <v>22749</v>
      </c>
      <c r="C69" s="116">
        <v>5.1400000000000001E-2</v>
      </c>
      <c r="D69" s="115">
        <v>17.18</v>
      </c>
      <c r="E69" s="117">
        <v>0.55853009259259256</v>
      </c>
      <c r="F69" s="3">
        <v>17.97</v>
      </c>
      <c r="G69" s="3">
        <v>16.93</v>
      </c>
      <c r="H69" s="3">
        <f t="shared" si="0"/>
        <v>-6.1429415239220271</v>
      </c>
      <c r="I69" s="115">
        <v>0</v>
      </c>
      <c r="J69" s="115">
        <v>5571474000</v>
      </c>
      <c r="K69" s="115" t="s">
        <v>390</v>
      </c>
      <c r="L69" s="115" t="s">
        <v>390</v>
      </c>
      <c r="M69" s="115">
        <v>0</v>
      </c>
      <c r="N69" s="115">
        <v>0.38</v>
      </c>
      <c r="O69" s="115">
        <v>38.51</v>
      </c>
      <c r="P69" s="115">
        <v>59.74</v>
      </c>
      <c r="Q69" s="115" t="s">
        <v>390</v>
      </c>
    </row>
    <row r="70" spans="1:17" x14ac:dyDescent="0.2">
      <c r="A70" s="115" t="s">
        <v>3984</v>
      </c>
      <c r="B70" s="115" t="s">
        <v>3985</v>
      </c>
      <c r="C70" s="116">
        <v>5.9900000000000002E-2</v>
      </c>
      <c r="D70" s="115">
        <v>4.5999999999999996</v>
      </c>
      <c r="E70" s="117">
        <v>0.4147569444444445</v>
      </c>
      <c r="F70" s="3">
        <v>4.7699999999999996</v>
      </c>
      <c r="G70" s="3">
        <v>4.93</v>
      </c>
      <c r="H70" s="3">
        <f t="shared" si="0"/>
        <v>3.2454361054766765</v>
      </c>
      <c r="I70" s="115">
        <v>0</v>
      </c>
      <c r="J70" s="115">
        <v>4622547100</v>
      </c>
      <c r="K70" s="115" t="s">
        <v>390</v>
      </c>
      <c r="L70" s="115" t="s">
        <v>390</v>
      </c>
      <c r="M70" s="115">
        <v>0</v>
      </c>
      <c r="N70" s="115">
        <v>47.52</v>
      </c>
      <c r="O70" s="115">
        <v>51.12</v>
      </c>
      <c r="P70" s="115">
        <v>8.68</v>
      </c>
      <c r="Q70" s="115" t="s">
        <v>390</v>
      </c>
    </row>
    <row r="71" spans="1:17" x14ac:dyDescent="0.2">
      <c r="A71" s="115" t="s">
        <v>13976</v>
      </c>
      <c r="B71" s="115" t="s">
        <v>13977</v>
      </c>
      <c r="C71" s="116">
        <v>9.5100000000000004E-2</v>
      </c>
      <c r="D71" s="115">
        <v>75.34</v>
      </c>
      <c r="E71" s="117">
        <v>0.4001736111111111</v>
      </c>
      <c r="F71" s="3">
        <v>75.680000000000007</v>
      </c>
      <c r="G71" s="3">
        <v>73.03</v>
      </c>
      <c r="H71" s="3">
        <f t="shared" si="0"/>
        <v>-3.6286457620156178</v>
      </c>
      <c r="I71" s="115">
        <v>0</v>
      </c>
      <c r="J71" s="115">
        <v>36793148000</v>
      </c>
      <c r="K71" s="115" t="s">
        <v>390</v>
      </c>
      <c r="L71" s="115" t="s">
        <v>390</v>
      </c>
      <c r="M71" s="115">
        <v>0</v>
      </c>
      <c r="N71" s="115">
        <v>74.28</v>
      </c>
      <c r="O71" s="115">
        <v>75.67</v>
      </c>
      <c r="P71" s="115">
        <v>3.72</v>
      </c>
      <c r="Q71" s="115" t="s">
        <v>390</v>
      </c>
    </row>
    <row r="72" spans="1:17" x14ac:dyDescent="0.2">
      <c r="A72" s="115" t="s">
        <v>3272</v>
      </c>
      <c r="B72" s="115" t="s">
        <v>3273</v>
      </c>
      <c r="C72" s="116">
        <v>5.5E-2</v>
      </c>
      <c r="D72" s="115">
        <v>4.41</v>
      </c>
      <c r="E72" s="117">
        <v>0.40034722222222219</v>
      </c>
      <c r="F72" s="3">
        <v>4.5999999999999996</v>
      </c>
      <c r="G72" s="3">
        <v>4.3600000000000003</v>
      </c>
      <c r="H72" s="3">
        <f t="shared" si="0"/>
        <v>-5.5045871559632866</v>
      </c>
      <c r="I72" s="115">
        <v>0</v>
      </c>
      <c r="J72" s="115">
        <v>4128027200</v>
      </c>
      <c r="K72" s="115" t="s">
        <v>390</v>
      </c>
      <c r="L72" s="115" t="s">
        <v>390</v>
      </c>
      <c r="M72" s="115">
        <v>0</v>
      </c>
      <c r="N72" s="115">
        <v>52.12</v>
      </c>
      <c r="O72" s="115">
        <v>91.73</v>
      </c>
      <c r="P72" s="115">
        <v>8.1300000000000008</v>
      </c>
      <c r="Q72" s="115" t="s">
        <v>390</v>
      </c>
    </row>
    <row r="73" spans="1:17" x14ac:dyDescent="0.2">
      <c r="A73" s="115" t="s">
        <v>5410</v>
      </c>
      <c r="B73" s="115" t="s">
        <v>5411</v>
      </c>
      <c r="C73" s="116">
        <v>6.6699999999999995E-2</v>
      </c>
      <c r="D73" s="115">
        <v>7.2</v>
      </c>
      <c r="E73" s="117">
        <v>0.41006944444444443</v>
      </c>
      <c r="F73" s="3">
        <v>7.43</v>
      </c>
      <c r="G73" s="3">
        <v>7.36</v>
      </c>
      <c r="H73" s="3">
        <f t="shared" si="0"/>
        <v>-0.95108695652173092</v>
      </c>
      <c r="I73" s="115">
        <v>0</v>
      </c>
      <c r="J73" s="115">
        <v>6801544500</v>
      </c>
      <c r="K73" s="115" t="s">
        <v>390</v>
      </c>
      <c r="L73" s="115" t="s">
        <v>390</v>
      </c>
      <c r="M73" s="115">
        <v>0</v>
      </c>
      <c r="N73" s="115">
        <v>61.03</v>
      </c>
      <c r="O73" s="115">
        <v>59.97</v>
      </c>
      <c r="P73" s="115">
        <v>12.78</v>
      </c>
      <c r="Q73" s="115" t="s">
        <v>390</v>
      </c>
    </row>
    <row r="74" spans="1:17" x14ac:dyDescent="0.2">
      <c r="A74" s="115" t="s">
        <v>1459</v>
      </c>
      <c r="B74" s="115" t="s">
        <v>1460</v>
      </c>
      <c r="C74" s="116">
        <v>6.1800000000000001E-2</v>
      </c>
      <c r="D74" s="115">
        <v>17.350000000000001</v>
      </c>
      <c r="E74" s="117">
        <v>0.44618055555555558</v>
      </c>
      <c r="F74" s="3">
        <v>17.97</v>
      </c>
      <c r="G74" s="3">
        <v>17.059999999999999</v>
      </c>
      <c r="H74" s="3">
        <f t="shared" si="0"/>
        <v>-5.3341148886283714</v>
      </c>
      <c r="I74" s="115">
        <v>0</v>
      </c>
      <c r="J74" s="115">
        <v>2234680000</v>
      </c>
      <c r="K74" s="115" t="s">
        <v>390</v>
      </c>
      <c r="L74" s="115" t="s">
        <v>390</v>
      </c>
      <c r="M74" s="115">
        <v>0</v>
      </c>
      <c r="N74" s="115">
        <v>42.7</v>
      </c>
      <c r="O74" s="115">
        <v>96.64</v>
      </c>
      <c r="P74" s="115">
        <v>7.13</v>
      </c>
      <c r="Q74" s="115" t="s">
        <v>390</v>
      </c>
    </row>
    <row r="75" spans="1:17" x14ac:dyDescent="0.2">
      <c r="A75" s="115" t="s">
        <v>10646</v>
      </c>
      <c r="B75" s="115" t="s">
        <v>10647</v>
      </c>
      <c r="C75" s="116">
        <v>7.51E-2</v>
      </c>
      <c r="D75" s="115">
        <v>2.72</v>
      </c>
      <c r="E75" s="117">
        <v>0.54637731481481489</v>
      </c>
      <c r="F75" s="3">
        <v>2.78</v>
      </c>
      <c r="G75" s="3">
        <v>2.66</v>
      </c>
      <c r="H75" s="3">
        <f t="shared" si="0"/>
        <v>-4.5112781954887087</v>
      </c>
      <c r="I75" s="115">
        <v>0</v>
      </c>
      <c r="J75" s="115">
        <v>10589925800</v>
      </c>
      <c r="K75" s="115" t="s">
        <v>390</v>
      </c>
      <c r="L75" s="115" t="s">
        <v>390</v>
      </c>
      <c r="M75" s="115">
        <v>0</v>
      </c>
      <c r="N75" s="115">
        <v>44.67</v>
      </c>
      <c r="O75" s="115">
        <v>96.07</v>
      </c>
      <c r="P75" s="115">
        <v>10.63</v>
      </c>
      <c r="Q75" s="115" t="s">
        <v>390</v>
      </c>
    </row>
    <row r="76" spans="1:17" x14ac:dyDescent="0.2">
      <c r="A76" s="115" t="s">
        <v>10480</v>
      </c>
      <c r="B76" s="115" t="s">
        <v>22866</v>
      </c>
      <c r="C76" s="116">
        <v>7.7200000000000005E-2</v>
      </c>
      <c r="D76" s="115">
        <v>2.65</v>
      </c>
      <c r="E76" s="117">
        <v>0.45868055555555554</v>
      </c>
      <c r="F76" s="3">
        <v>2.71</v>
      </c>
      <c r="G76" s="3">
        <v>2.92</v>
      </c>
      <c r="H76" s="3">
        <f t="shared" si="0"/>
        <v>7.1917808219178072</v>
      </c>
      <c r="I76" s="115">
        <v>0</v>
      </c>
      <c r="J76" s="115">
        <v>4255070300</v>
      </c>
      <c r="K76" s="115" t="s">
        <v>390</v>
      </c>
      <c r="L76" s="115" t="s">
        <v>390</v>
      </c>
      <c r="M76" s="115">
        <v>0</v>
      </c>
      <c r="N76" s="115">
        <v>42.46</v>
      </c>
      <c r="O76" s="115">
        <v>97.82</v>
      </c>
      <c r="P76" s="115">
        <v>9.61</v>
      </c>
      <c r="Q76" s="115" t="s">
        <v>390</v>
      </c>
    </row>
    <row r="77" spans="1:17" x14ac:dyDescent="0.2">
      <c r="A77" s="115" t="s">
        <v>10520</v>
      </c>
      <c r="B77" s="115" t="s">
        <v>27637</v>
      </c>
      <c r="C77" s="116">
        <v>8.7800000000000003E-2</v>
      </c>
      <c r="D77" s="115">
        <v>8.18</v>
      </c>
      <c r="E77" s="117">
        <v>0.39583333333333331</v>
      </c>
      <c r="F77" s="3">
        <v>8.27</v>
      </c>
      <c r="G77" s="3">
        <v>7.69</v>
      </c>
      <c r="H77" s="3">
        <f t="shared" si="0"/>
        <v>-7.5422626788036293</v>
      </c>
      <c r="I77" s="115">
        <v>0</v>
      </c>
      <c r="J77" s="115">
        <v>18498445000</v>
      </c>
      <c r="K77" s="115" t="s">
        <v>390</v>
      </c>
      <c r="L77" s="115" t="s">
        <v>390</v>
      </c>
      <c r="M77" s="115">
        <v>0</v>
      </c>
      <c r="N77" s="115">
        <v>47.37</v>
      </c>
      <c r="O77" s="115">
        <v>95.76</v>
      </c>
      <c r="P77" s="115">
        <v>5.05</v>
      </c>
      <c r="Q77" s="115"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27668</v>
      </c>
      <c r="F1" s="3" t="s">
        <v>23597</v>
      </c>
      <c r="G1" s="3" t="s">
        <v>23596</v>
      </c>
      <c r="H1" s="3" t="s">
        <v>23595</v>
      </c>
      <c r="I1" s="115" t="s">
        <v>27667</v>
      </c>
      <c r="J1" s="115" t="s">
        <v>100</v>
      </c>
      <c r="K1" s="115" t="s">
        <v>27666</v>
      </c>
      <c r="L1" s="115" t="s">
        <v>595</v>
      </c>
      <c r="M1" s="115" t="s">
        <v>628</v>
      </c>
      <c r="N1" s="115" t="s">
        <v>624</v>
      </c>
      <c r="O1" s="115" t="s">
        <v>27665</v>
      </c>
      <c r="P1" s="115" t="s">
        <v>27664</v>
      </c>
      <c r="Q1" s="115" t="s">
        <v>27663</v>
      </c>
    </row>
    <row r="2" spans="1:17" x14ac:dyDescent="0.2">
      <c r="A2" s="115" t="s">
        <v>5729</v>
      </c>
      <c r="B2" s="115" t="s">
        <v>5730</v>
      </c>
      <c r="C2" s="116">
        <v>0.1013</v>
      </c>
      <c r="D2" s="115">
        <v>3.37</v>
      </c>
      <c r="E2" s="117">
        <v>0.39618055555555554</v>
      </c>
      <c r="I2" s="115">
        <v>3</v>
      </c>
      <c r="J2" s="115">
        <v>3086907400</v>
      </c>
      <c r="K2" s="115" t="s">
        <v>20489</v>
      </c>
      <c r="L2" s="115" t="s">
        <v>596</v>
      </c>
      <c r="M2" s="115">
        <v>196611</v>
      </c>
      <c r="N2" s="115">
        <v>28.92</v>
      </c>
      <c r="O2" s="115">
        <v>100</v>
      </c>
      <c r="P2" s="115">
        <v>6.63</v>
      </c>
      <c r="Q2" s="115">
        <v>88.53</v>
      </c>
    </row>
    <row r="3" spans="1:17" x14ac:dyDescent="0.2">
      <c r="A3" s="115" t="s">
        <v>5794</v>
      </c>
      <c r="B3" s="115" t="s">
        <v>5795</v>
      </c>
      <c r="C3" s="116">
        <v>9.9400000000000002E-2</v>
      </c>
      <c r="D3" s="115">
        <v>6.97</v>
      </c>
      <c r="E3" s="117">
        <v>0.47326388888888887</v>
      </c>
      <c r="I3" s="115">
        <v>3</v>
      </c>
      <c r="J3" s="115">
        <v>4642020000</v>
      </c>
      <c r="K3" s="115" t="s">
        <v>27372</v>
      </c>
      <c r="L3" s="115" t="s">
        <v>596</v>
      </c>
      <c r="M3" s="115">
        <v>196611</v>
      </c>
      <c r="N3" s="115">
        <v>0.55000000000000004</v>
      </c>
      <c r="O3" s="115">
        <v>100</v>
      </c>
      <c r="P3" s="115">
        <v>14.81</v>
      </c>
      <c r="Q3" s="115">
        <v>5.77</v>
      </c>
    </row>
    <row r="4" spans="1:17" x14ac:dyDescent="0.2">
      <c r="A4" s="115" t="s">
        <v>1013</v>
      </c>
      <c r="B4" s="115" t="s">
        <v>1014</v>
      </c>
      <c r="C4" s="116">
        <v>0.10100000000000001</v>
      </c>
      <c r="D4" s="115">
        <v>5.56</v>
      </c>
      <c r="E4" s="117">
        <v>0.61785879629629636</v>
      </c>
      <c r="I4" s="115">
        <v>2</v>
      </c>
      <c r="J4" s="115">
        <v>2552038000</v>
      </c>
      <c r="K4" s="115" t="s">
        <v>27592</v>
      </c>
      <c r="L4" s="115" t="s">
        <v>597</v>
      </c>
      <c r="M4" s="115">
        <v>131074</v>
      </c>
      <c r="N4" s="115">
        <v>28.39</v>
      </c>
      <c r="O4" s="115">
        <v>100</v>
      </c>
      <c r="P4" s="115">
        <v>29.71</v>
      </c>
      <c r="Q4" s="115">
        <v>0.77</v>
      </c>
    </row>
    <row r="5" spans="1:17" x14ac:dyDescent="0.2">
      <c r="A5" s="115" t="s">
        <v>4956</v>
      </c>
      <c r="B5" s="115" t="s">
        <v>4957</v>
      </c>
      <c r="C5" s="116">
        <v>0.1002</v>
      </c>
      <c r="D5" s="115">
        <v>5.16</v>
      </c>
      <c r="E5" s="117">
        <v>0.44947916666666665</v>
      </c>
      <c r="I5" s="115">
        <v>2</v>
      </c>
      <c r="J5" s="115">
        <v>8473521000</v>
      </c>
      <c r="K5" s="115" t="s">
        <v>27587</v>
      </c>
      <c r="L5" s="115" t="s">
        <v>596</v>
      </c>
      <c r="M5" s="115">
        <v>131074</v>
      </c>
      <c r="N5" s="115">
        <v>37.1</v>
      </c>
      <c r="O5" s="115">
        <v>69.97</v>
      </c>
      <c r="P5" s="115">
        <v>11.05</v>
      </c>
      <c r="Q5" s="115">
        <v>6.57</v>
      </c>
    </row>
    <row r="6" spans="1:17" x14ac:dyDescent="0.2">
      <c r="A6" s="115" t="s">
        <v>27326</v>
      </c>
      <c r="B6" s="115" t="s">
        <v>27325</v>
      </c>
      <c r="C6" s="116">
        <v>0.2001</v>
      </c>
      <c r="D6" s="115">
        <v>65.8</v>
      </c>
      <c r="E6" s="117">
        <v>0.47621527777777778</v>
      </c>
      <c r="I6" s="115">
        <v>1</v>
      </c>
      <c r="J6" s="115">
        <v>1372844800</v>
      </c>
      <c r="K6" s="115" t="s">
        <v>27662</v>
      </c>
      <c r="L6" s="115" t="s">
        <v>596</v>
      </c>
      <c r="M6" s="115">
        <v>65537</v>
      </c>
      <c r="N6" s="115">
        <v>0</v>
      </c>
      <c r="O6" s="115">
        <v>100</v>
      </c>
      <c r="P6" s="115">
        <v>48.88</v>
      </c>
      <c r="Q6" s="115">
        <v>10.41</v>
      </c>
    </row>
    <row r="7" spans="1:17" x14ac:dyDescent="0.2">
      <c r="A7" s="115" t="s">
        <v>11118</v>
      </c>
      <c r="B7" s="115" t="s">
        <v>11119</v>
      </c>
      <c r="C7" s="116">
        <v>0.2</v>
      </c>
      <c r="D7" s="115">
        <v>11.76</v>
      </c>
      <c r="E7" s="117">
        <v>0.40138888888888885</v>
      </c>
      <c r="I7" s="115">
        <v>1</v>
      </c>
      <c r="J7" s="115">
        <v>784352800</v>
      </c>
      <c r="K7" s="115" t="s">
        <v>27661</v>
      </c>
      <c r="L7" s="115" t="s">
        <v>596</v>
      </c>
      <c r="M7" s="115">
        <v>65537</v>
      </c>
      <c r="N7" s="115">
        <v>0.42</v>
      </c>
      <c r="O7" s="115">
        <v>100</v>
      </c>
      <c r="P7" s="115">
        <v>35.56</v>
      </c>
      <c r="Q7" s="115">
        <v>19.48</v>
      </c>
    </row>
    <row r="8" spans="1:17" x14ac:dyDescent="0.2">
      <c r="A8" s="115" t="s">
        <v>2679</v>
      </c>
      <c r="B8" s="115" t="s">
        <v>2680</v>
      </c>
      <c r="C8" s="116">
        <v>0.19989999999999999</v>
      </c>
      <c r="D8" s="115">
        <v>58.28</v>
      </c>
      <c r="E8" s="117">
        <v>0.60462962962962963</v>
      </c>
      <c r="I8" s="115">
        <v>1</v>
      </c>
      <c r="J8" s="115">
        <v>23515925000</v>
      </c>
      <c r="K8" s="115" t="s">
        <v>27660</v>
      </c>
      <c r="L8" s="115" t="s">
        <v>596</v>
      </c>
      <c r="M8" s="115">
        <v>65537</v>
      </c>
      <c r="N8" s="115">
        <v>45.93</v>
      </c>
      <c r="O8" s="115">
        <v>95.99</v>
      </c>
      <c r="P8" s="115">
        <v>8.27</v>
      </c>
      <c r="Q8" s="115">
        <v>2.88</v>
      </c>
    </row>
    <row r="9" spans="1:17" x14ac:dyDescent="0.2">
      <c r="A9" s="115" t="s">
        <v>991</v>
      </c>
      <c r="B9" s="115" t="s">
        <v>992</v>
      </c>
      <c r="C9" s="116">
        <v>0.19989999999999999</v>
      </c>
      <c r="D9" s="115">
        <v>18.97</v>
      </c>
      <c r="E9" s="117">
        <v>0.55243055555555554</v>
      </c>
      <c r="I9" s="115">
        <v>1</v>
      </c>
      <c r="J9" s="115">
        <v>6765218400</v>
      </c>
      <c r="K9" s="115" t="s">
        <v>27659</v>
      </c>
      <c r="L9" s="115" t="s">
        <v>596</v>
      </c>
      <c r="M9" s="115">
        <v>65537</v>
      </c>
      <c r="N9" s="115">
        <v>45.1</v>
      </c>
      <c r="O9" s="115">
        <v>100</v>
      </c>
      <c r="P9" s="115">
        <v>15.78</v>
      </c>
      <c r="Q9" s="115">
        <v>3.78</v>
      </c>
    </row>
    <row r="10" spans="1:17" x14ac:dyDescent="0.2">
      <c r="A10" s="115" t="s">
        <v>11265</v>
      </c>
      <c r="B10" s="115" t="s">
        <v>11266</v>
      </c>
      <c r="C10" s="116">
        <v>0.20039999999999999</v>
      </c>
      <c r="D10" s="115">
        <v>5.63</v>
      </c>
      <c r="E10" s="117">
        <v>0.45746527777777773</v>
      </c>
      <c r="I10" s="115">
        <v>1</v>
      </c>
      <c r="J10" s="115">
        <v>1698772500</v>
      </c>
      <c r="K10" s="115" t="s">
        <v>27658</v>
      </c>
      <c r="L10" s="115" t="s">
        <v>596</v>
      </c>
      <c r="M10" s="115">
        <v>65537</v>
      </c>
      <c r="N10" s="115">
        <v>13.36</v>
      </c>
      <c r="O10" s="115">
        <v>100</v>
      </c>
      <c r="P10" s="115">
        <v>15.52</v>
      </c>
      <c r="Q10" s="115">
        <v>17.55</v>
      </c>
    </row>
    <row r="11" spans="1:17" x14ac:dyDescent="0.2">
      <c r="A11" s="115" t="s">
        <v>13014</v>
      </c>
      <c r="B11" s="115" t="s">
        <v>13015</v>
      </c>
      <c r="C11" s="116">
        <v>0.10009999999999999</v>
      </c>
      <c r="D11" s="115">
        <v>16.37</v>
      </c>
      <c r="E11" s="117">
        <v>0.45833333333333331</v>
      </c>
      <c r="I11" s="115">
        <v>1</v>
      </c>
      <c r="J11" s="115">
        <v>7285129800</v>
      </c>
      <c r="K11" s="115" t="s">
        <v>27657</v>
      </c>
      <c r="L11" s="115" t="s">
        <v>596</v>
      </c>
      <c r="M11" s="115">
        <v>65537</v>
      </c>
      <c r="N11" s="115">
        <v>80.930000000000007</v>
      </c>
      <c r="O11" s="115">
        <v>90.73</v>
      </c>
      <c r="P11" s="115">
        <v>2.15</v>
      </c>
      <c r="Q11" s="115">
        <v>23.93</v>
      </c>
    </row>
    <row r="12" spans="1:17" x14ac:dyDescent="0.2">
      <c r="A12" s="115" t="s">
        <v>12631</v>
      </c>
      <c r="B12" s="115" t="s">
        <v>12632</v>
      </c>
      <c r="C12" s="116">
        <v>0.1003</v>
      </c>
      <c r="D12" s="115">
        <v>10.53</v>
      </c>
      <c r="E12" s="117">
        <v>0.40156249999999999</v>
      </c>
      <c r="I12" s="115">
        <v>1</v>
      </c>
      <c r="J12" s="115">
        <v>2117679800</v>
      </c>
      <c r="K12" s="115" t="s">
        <v>18806</v>
      </c>
      <c r="L12" s="115" t="s">
        <v>596</v>
      </c>
      <c r="M12" s="115">
        <v>65537</v>
      </c>
      <c r="N12" s="115">
        <v>0.82</v>
      </c>
      <c r="O12" s="115">
        <v>98.27</v>
      </c>
      <c r="P12" s="115">
        <v>14</v>
      </c>
      <c r="Q12" s="115">
        <v>29.41</v>
      </c>
    </row>
    <row r="13" spans="1:17" x14ac:dyDescent="0.2">
      <c r="A13" s="115" t="s">
        <v>7779</v>
      </c>
      <c r="B13" s="115" t="s">
        <v>7780</v>
      </c>
      <c r="C13" s="116">
        <v>0.10059999999999999</v>
      </c>
      <c r="D13" s="115">
        <v>7.88</v>
      </c>
      <c r="E13" s="117">
        <v>0.62081018518518516</v>
      </c>
      <c r="I13" s="115">
        <v>1</v>
      </c>
      <c r="J13" s="115">
        <v>7180152800</v>
      </c>
      <c r="K13" s="115" t="s">
        <v>27656</v>
      </c>
      <c r="L13" s="115" t="s">
        <v>596</v>
      </c>
      <c r="M13" s="115">
        <v>65537</v>
      </c>
      <c r="N13" s="115">
        <v>26.78</v>
      </c>
      <c r="O13" s="115">
        <v>100</v>
      </c>
      <c r="P13" s="115">
        <v>9.11</v>
      </c>
      <c r="Q13" s="115">
        <v>2.1</v>
      </c>
    </row>
    <row r="14" spans="1:17" x14ac:dyDescent="0.2">
      <c r="A14" s="115" t="s">
        <v>13769</v>
      </c>
      <c r="B14" s="115" t="s">
        <v>13770</v>
      </c>
      <c r="C14" s="116">
        <v>9.9599999999999994E-2</v>
      </c>
      <c r="D14" s="115">
        <v>2.76</v>
      </c>
      <c r="E14" s="117">
        <v>0.59361111111111109</v>
      </c>
      <c r="I14" s="115">
        <v>1</v>
      </c>
      <c r="J14" s="115">
        <v>10754398900</v>
      </c>
      <c r="K14" s="115" t="s">
        <v>27497</v>
      </c>
      <c r="L14" s="115" t="s">
        <v>596</v>
      </c>
      <c r="M14" s="115">
        <v>458762</v>
      </c>
      <c r="N14" s="115">
        <v>43.55</v>
      </c>
      <c r="O14" s="115">
        <v>98.34</v>
      </c>
      <c r="P14" s="115">
        <v>22.19</v>
      </c>
      <c r="Q14" s="115">
        <v>1.87</v>
      </c>
    </row>
    <row r="15" spans="1:17" x14ac:dyDescent="0.2">
      <c r="A15" s="115" t="s">
        <v>17216</v>
      </c>
      <c r="B15" s="115" t="s">
        <v>17217</v>
      </c>
      <c r="C15" s="116">
        <v>0.1003</v>
      </c>
      <c r="D15" s="115">
        <v>18.87</v>
      </c>
      <c r="E15" s="117">
        <v>0.60166666666666668</v>
      </c>
      <c r="I15" s="115">
        <v>1</v>
      </c>
      <c r="J15" s="115">
        <v>1823021600</v>
      </c>
      <c r="K15" s="115" t="s">
        <v>17218</v>
      </c>
      <c r="L15" s="115" t="s">
        <v>596</v>
      </c>
      <c r="M15" s="115">
        <v>65537</v>
      </c>
      <c r="N15" s="115">
        <v>22.62</v>
      </c>
      <c r="O15" s="115">
        <v>99.26</v>
      </c>
      <c r="P15" s="115">
        <v>18.100000000000001</v>
      </c>
      <c r="Q15" s="115">
        <v>30.77</v>
      </c>
    </row>
    <row r="16" spans="1:17" x14ac:dyDescent="0.2">
      <c r="A16" s="115" t="s">
        <v>10388</v>
      </c>
      <c r="B16" s="115" t="s">
        <v>10389</v>
      </c>
      <c r="C16" s="116">
        <v>0.1</v>
      </c>
      <c r="D16" s="115">
        <v>2.31</v>
      </c>
      <c r="E16" s="117">
        <v>0.54982638888888891</v>
      </c>
      <c r="I16" s="115">
        <v>1</v>
      </c>
      <c r="J16" s="115">
        <v>5470536000</v>
      </c>
      <c r="K16" s="115" t="s">
        <v>27655</v>
      </c>
      <c r="L16" s="115" t="s">
        <v>596</v>
      </c>
      <c r="M16" s="115">
        <v>65537</v>
      </c>
      <c r="N16" s="115">
        <v>29.25</v>
      </c>
      <c r="O16" s="115">
        <v>98.3</v>
      </c>
      <c r="P16" s="115">
        <v>8.1199999999999992</v>
      </c>
      <c r="Q16" s="115">
        <v>15.55</v>
      </c>
    </row>
    <row r="17" spans="1:17" x14ac:dyDescent="0.2">
      <c r="A17" s="115" t="s">
        <v>9732</v>
      </c>
      <c r="B17" s="115" t="s">
        <v>9733</v>
      </c>
      <c r="C17" s="116">
        <v>9.9699999999999997E-2</v>
      </c>
      <c r="D17" s="115">
        <v>4.1900000000000004</v>
      </c>
      <c r="E17" s="117">
        <v>0.44982638888888887</v>
      </c>
      <c r="I17" s="115">
        <v>1</v>
      </c>
      <c r="J17" s="115">
        <v>3952753500</v>
      </c>
      <c r="K17" s="115" t="s">
        <v>27654</v>
      </c>
      <c r="L17" s="115" t="s">
        <v>596</v>
      </c>
      <c r="M17" s="115">
        <v>65537</v>
      </c>
      <c r="N17" s="115">
        <v>48.92</v>
      </c>
      <c r="O17" s="115">
        <v>100</v>
      </c>
      <c r="P17" s="115">
        <v>4.07</v>
      </c>
      <c r="Q17" s="115">
        <v>25.4</v>
      </c>
    </row>
    <row r="18" spans="1:17" x14ac:dyDescent="0.2">
      <c r="A18" s="115" t="s">
        <v>8837</v>
      </c>
      <c r="B18" s="115" t="s">
        <v>8838</v>
      </c>
      <c r="C18" s="116">
        <v>9.9500000000000005E-2</v>
      </c>
      <c r="D18" s="115">
        <v>4.09</v>
      </c>
      <c r="E18" s="117">
        <v>0.46458333333333335</v>
      </c>
      <c r="I18" s="115">
        <v>1</v>
      </c>
      <c r="J18" s="115">
        <v>22268109000</v>
      </c>
      <c r="K18" s="115" t="s">
        <v>27487</v>
      </c>
      <c r="L18" s="115" t="s">
        <v>596</v>
      </c>
      <c r="M18" s="115">
        <v>131076</v>
      </c>
      <c r="N18" s="115">
        <v>43.13</v>
      </c>
      <c r="O18" s="115">
        <v>100</v>
      </c>
      <c r="P18" s="115">
        <v>7.68</v>
      </c>
      <c r="Q18" s="115">
        <v>5.14</v>
      </c>
    </row>
    <row r="19" spans="1:17" x14ac:dyDescent="0.2">
      <c r="A19" s="115" t="s">
        <v>1058</v>
      </c>
      <c r="B19" s="115" t="s">
        <v>1059</v>
      </c>
      <c r="C19" s="116">
        <v>9.9599999999999994E-2</v>
      </c>
      <c r="D19" s="115">
        <v>8.5</v>
      </c>
      <c r="E19" s="117">
        <v>0.40711805555555558</v>
      </c>
      <c r="I19" s="115">
        <v>1</v>
      </c>
      <c r="J19" s="115">
        <v>3528005700</v>
      </c>
      <c r="K19" s="115" t="s">
        <v>27653</v>
      </c>
      <c r="L19" s="115" t="s">
        <v>596</v>
      </c>
      <c r="M19" s="115">
        <v>65537</v>
      </c>
      <c r="N19" s="115">
        <v>34.14</v>
      </c>
      <c r="O19" s="115">
        <v>91.52</v>
      </c>
      <c r="P19" s="115">
        <v>4</v>
      </c>
      <c r="Q19" s="115">
        <v>24.56</v>
      </c>
    </row>
    <row r="20" spans="1:17" x14ac:dyDescent="0.2">
      <c r="A20" s="115" t="s">
        <v>4661</v>
      </c>
      <c r="B20" s="115" t="s">
        <v>4662</v>
      </c>
      <c r="C20" s="116">
        <v>0.1002</v>
      </c>
      <c r="D20" s="115">
        <v>6.59</v>
      </c>
      <c r="E20" s="117">
        <v>0.5697916666666667</v>
      </c>
      <c r="I20" s="115">
        <v>1</v>
      </c>
      <c r="J20" s="115">
        <v>6049721400</v>
      </c>
      <c r="K20" s="115" t="s">
        <v>27652</v>
      </c>
      <c r="L20" s="115" t="s">
        <v>596</v>
      </c>
      <c r="M20" s="115">
        <v>65537</v>
      </c>
      <c r="N20" s="115">
        <v>38.369999999999997</v>
      </c>
      <c r="O20" s="115">
        <v>100</v>
      </c>
      <c r="P20" s="115">
        <v>7.34</v>
      </c>
      <c r="Q20" s="115">
        <v>20.96</v>
      </c>
    </row>
    <row r="21" spans="1:17" x14ac:dyDescent="0.2">
      <c r="A21" s="115" t="s">
        <v>4719</v>
      </c>
      <c r="B21" s="115" t="s">
        <v>4720</v>
      </c>
      <c r="C21" s="116">
        <v>0.1007</v>
      </c>
      <c r="D21" s="115">
        <v>5.9</v>
      </c>
      <c r="E21" s="117">
        <v>0.4753472222222222</v>
      </c>
      <c r="I21" s="115">
        <v>1</v>
      </c>
      <c r="J21" s="115">
        <v>1723326000</v>
      </c>
      <c r="K21" s="115" t="s">
        <v>27651</v>
      </c>
      <c r="L21" s="115" t="s">
        <v>596</v>
      </c>
      <c r="M21" s="115">
        <v>65537</v>
      </c>
      <c r="N21" s="115">
        <v>27.44</v>
      </c>
      <c r="O21" s="115">
        <v>100</v>
      </c>
      <c r="P21" s="115">
        <v>16.93</v>
      </c>
      <c r="Q21" s="115">
        <v>20.52</v>
      </c>
    </row>
    <row r="22" spans="1:17" x14ac:dyDescent="0.2">
      <c r="A22" s="115" t="s">
        <v>7116</v>
      </c>
      <c r="B22" s="115" t="s">
        <v>7117</v>
      </c>
      <c r="C22" s="116">
        <v>0.1</v>
      </c>
      <c r="D22" s="115">
        <v>2.86</v>
      </c>
      <c r="E22" s="117">
        <v>0.39652777777777781</v>
      </c>
      <c r="I22" s="115">
        <v>1</v>
      </c>
      <c r="J22" s="115">
        <v>1493410500</v>
      </c>
      <c r="K22" s="115" t="s">
        <v>27493</v>
      </c>
      <c r="L22" s="115" t="s">
        <v>596</v>
      </c>
      <c r="M22" s="115">
        <v>131076</v>
      </c>
      <c r="N22" s="115">
        <v>19.12</v>
      </c>
      <c r="O22" s="115">
        <v>91.63</v>
      </c>
      <c r="P22" s="115">
        <v>10</v>
      </c>
      <c r="Q22" s="115">
        <v>35.35</v>
      </c>
    </row>
    <row r="23" spans="1:17" x14ac:dyDescent="0.2">
      <c r="A23" s="115" t="s">
        <v>8270</v>
      </c>
      <c r="B23" s="115" t="s">
        <v>8271</v>
      </c>
      <c r="C23" s="116">
        <v>0.2</v>
      </c>
      <c r="D23" s="115">
        <v>126.48</v>
      </c>
      <c r="E23" s="117">
        <v>0.47621527777777778</v>
      </c>
      <c r="I23" s="115">
        <v>1</v>
      </c>
      <c r="J23" s="115">
        <v>7958860400</v>
      </c>
      <c r="K23" s="115" t="s">
        <v>27492</v>
      </c>
      <c r="L23" s="115" t="s">
        <v>596</v>
      </c>
      <c r="M23" s="115">
        <v>131076</v>
      </c>
      <c r="N23" s="115">
        <v>10.11</v>
      </c>
      <c r="O23" s="115">
        <v>99.96</v>
      </c>
      <c r="P23" s="115">
        <v>13.03</v>
      </c>
      <c r="Q23" s="115">
        <v>7.93</v>
      </c>
    </row>
    <row r="24" spans="1:17" x14ac:dyDescent="0.2">
      <c r="A24" s="115" t="s">
        <v>8325</v>
      </c>
      <c r="B24" s="115" t="s">
        <v>8326</v>
      </c>
      <c r="C24" s="116">
        <v>0.1004</v>
      </c>
      <c r="D24" s="115">
        <v>10.52</v>
      </c>
      <c r="E24" s="117">
        <v>0.46406249999999999</v>
      </c>
      <c r="I24" s="115">
        <v>1</v>
      </c>
      <c r="J24" s="115">
        <v>2117921600</v>
      </c>
      <c r="K24" s="115" t="s">
        <v>27650</v>
      </c>
      <c r="L24" s="115" t="s">
        <v>596</v>
      </c>
      <c r="M24" s="115">
        <v>65537</v>
      </c>
      <c r="N24" s="115">
        <v>22.41</v>
      </c>
      <c r="O24" s="115">
        <v>90.52</v>
      </c>
      <c r="P24" s="115">
        <v>9.43</v>
      </c>
      <c r="Q24" s="115">
        <v>9.67</v>
      </c>
    </row>
    <row r="25" spans="1:17" x14ac:dyDescent="0.2">
      <c r="A25" s="115" t="s">
        <v>11042</v>
      </c>
      <c r="B25" s="115" t="s">
        <v>11043</v>
      </c>
      <c r="C25" s="116">
        <v>9.9900000000000003E-2</v>
      </c>
      <c r="D25" s="115">
        <v>63.94</v>
      </c>
      <c r="E25" s="117">
        <v>0.5892708333333333</v>
      </c>
      <c r="I25" s="115">
        <v>1</v>
      </c>
      <c r="J25" s="115">
        <v>10797452900</v>
      </c>
      <c r="K25" s="115" t="s">
        <v>27649</v>
      </c>
      <c r="L25" s="115" t="s">
        <v>596</v>
      </c>
      <c r="M25" s="115">
        <v>65537</v>
      </c>
      <c r="N25" s="115">
        <v>38.520000000000003</v>
      </c>
      <c r="O25" s="115">
        <v>100</v>
      </c>
      <c r="P25" s="115">
        <v>3.96</v>
      </c>
      <c r="Q25" s="115">
        <v>3.68</v>
      </c>
    </row>
    <row r="26" spans="1:17" x14ac:dyDescent="0.2">
      <c r="A26" s="115" t="s">
        <v>1092</v>
      </c>
      <c r="B26" s="115" t="s">
        <v>1093</v>
      </c>
      <c r="C26" s="116">
        <v>0.1004</v>
      </c>
      <c r="D26" s="115">
        <v>10.85</v>
      </c>
      <c r="E26" s="117">
        <v>0.57638888888888895</v>
      </c>
      <c r="I26" s="115">
        <v>1</v>
      </c>
      <c r="J26" s="115">
        <v>4650273600</v>
      </c>
      <c r="K26" s="115" t="s">
        <v>27371</v>
      </c>
      <c r="L26" s="115" t="s">
        <v>596</v>
      </c>
      <c r="M26" s="115">
        <v>65537</v>
      </c>
      <c r="N26" s="115">
        <v>57.18</v>
      </c>
      <c r="O26" s="115">
        <v>83.92</v>
      </c>
      <c r="P26" s="115">
        <v>4.97</v>
      </c>
      <c r="Q26" s="115">
        <v>33.090000000000003</v>
      </c>
    </row>
    <row r="27" spans="1:17" x14ac:dyDescent="0.2">
      <c r="A27" s="115" t="s">
        <v>2956</v>
      </c>
      <c r="B27" s="115" t="s">
        <v>2957</v>
      </c>
      <c r="C27" s="116">
        <v>0.1002</v>
      </c>
      <c r="D27" s="115">
        <v>13.29</v>
      </c>
      <c r="E27" s="117">
        <v>0.60201388888888896</v>
      </c>
      <c r="I27" s="115">
        <v>1</v>
      </c>
      <c r="J27" s="115">
        <v>2121084000</v>
      </c>
      <c r="K27" s="115" t="s">
        <v>27648</v>
      </c>
      <c r="L27" s="115" t="s">
        <v>596</v>
      </c>
      <c r="M27" s="115">
        <v>65537</v>
      </c>
      <c r="N27" s="115">
        <v>48.92</v>
      </c>
      <c r="O27" s="115">
        <v>89.7</v>
      </c>
      <c r="P27" s="115">
        <v>11.12</v>
      </c>
      <c r="Q27" s="115">
        <v>6.44</v>
      </c>
    </row>
    <row r="28" spans="1:17" x14ac:dyDescent="0.2">
      <c r="A28" s="115" t="s">
        <v>6259</v>
      </c>
      <c r="B28" s="115" t="s">
        <v>6260</v>
      </c>
      <c r="C28" s="116">
        <v>0.1002</v>
      </c>
      <c r="D28" s="115">
        <v>6.7</v>
      </c>
      <c r="E28" s="117">
        <v>0.40364583333333331</v>
      </c>
      <c r="I28" s="115">
        <v>1</v>
      </c>
      <c r="J28" s="115">
        <v>3860545400</v>
      </c>
      <c r="K28" s="115" t="s">
        <v>27647</v>
      </c>
      <c r="L28" s="115" t="s">
        <v>596</v>
      </c>
      <c r="M28" s="115">
        <v>65537</v>
      </c>
      <c r="N28" s="115">
        <v>47.01</v>
      </c>
      <c r="O28" s="115">
        <v>93.87</v>
      </c>
      <c r="P28" s="115">
        <v>1.42</v>
      </c>
      <c r="Q28" s="115">
        <v>93.05</v>
      </c>
    </row>
    <row r="29" spans="1:17" x14ac:dyDescent="0.2">
      <c r="A29" s="115" t="s">
        <v>10340</v>
      </c>
      <c r="B29" s="115" t="s">
        <v>10341</v>
      </c>
      <c r="C29" s="116">
        <v>0.1002</v>
      </c>
      <c r="D29" s="115">
        <v>14.17</v>
      </c>
      <c r="E29" s="117">
        <v>0.61768518518518511</v>
      </c>
      <c r="I29" s="115">
        <v>1</v>
      </c>
      <c r="J29" s="115">
        <v>94317410000</v>
      </c>
      <c r="K29" s="115" t="s">
        <v>17276</v>
      </c>
      <c r="L29" s="115" t="s">
        <v>596</v>
      </c>
      <c r="M29" s="115">
        <v>131076</v>
      </c>
      <c r="N29" s="115">
        <v>4.38</v>
      </c>
      <c r="O29" s="115">
        <v>99.34</v>
      </c>
      <c r="P29" s="115">
        <v>4.08</v>
      </c>
      <c r="Q29" s="115">
        <v>0.54</v>
      </c>
    </row>
    <row r="30" spans="1:17" x14ac:dyDescent="0.2">
      <c r="A30" s="115" t="s">
        <v>8979</v>
      </c>
      <c r="B30" s="115" t="s">
        <v>8980</v>
      </c>
      <c r="C30" s="116">
        <v>9.8500000000000004E-2</v>
      </c>
      <c r="D30" s="115">
        <v>2.9</v>
      </c>
      <c r="E30" s="117">
        <v>0.47187499999999999</v>
      </c>
      <c r="I30" s="115">
        <v>1</v>
      </c>
      <c r="J30" s="115">
        <v>10172603400</v>
      </c>
      <c r="K30" s="115" t="s">
        <v>27646</v>
      </c>
      <c r="L30" s="115" t="s">
        <v>596</v>
      </c>
      <c r="M30" s="115">
        <v>65537</v>
      </c>
      <c r="N30" s="115">
        <v>31.34</v>
      </c>
      <c r="O30" s="115">
        <v>100</v>
      </c>
      <c r="P30" s="115">
        <v>6</v>
      </c>
      <c r="Q30" s="115">
        <v>12.97</v>
      </c>
    </row>
    <row r="31" spans="1:17" x14ac:dyDescent="0.2">
      <c r="A31" s="115" t="s">
        <v>11869</v>
      </c>
      <c r="B31" s="115" t="s">
        <v>11870</v>
      </c>
      <c r="C31" s="116">
        <v>0.1</v>
      </c>
      <c r="D31" s="115">
        <v>9.1300000000000008</v>
      </c>
      <c r="E31" s="117">
        <v>0.57951388888888888</v>
      </c>
      <c r="I31" s="115">
        <v>1</v>
      </c>
      <c r="J31" s="115">
        <v>45718499000</v>
      </c>
      <c r="K31" s="115" t="s">
        <v>27487</v>
      </c>
      <c r="L31" s="115" t="s">
        <v>596</v>
      </c>
      <c r="M31" s="115">
        <v>131076</v>
      </c>
      <c r="N31" s="115">
        <v>43.63</v>
      </c>
      <c r="O31" s="115">
        <v>100</v>
      </c>
      <c r="P31" s="115">
        <v>6.41</v>
      </c>
      <c r="Q31" s="115">
        <v>1.93</v>
      </c>
    </row>
    <row r="32" spans="1:17" x14ac:dyDescent="0.2">
      <c r="A32" s="115" t="s">
        <v>9534</v>
      </c>
      <c r="B32" s="115" t="s">
        <v>9535</v>
      </c>
      <c r="C32" s="116">
        <v>0.10009999999999999</v>
      </c>
      <c r="D32" s="115">
        <v>7.8</v>
      </c>
      <c r="E32" s="117">
        <v>0.4782986111111111</v>
      </c>
      <c r="I32" s="115">
        <v>1</v>
      </c>
      <c r="J32" s="115">
        <v>15630152000</v>
      </c>
      <c r="K32" s="115" t="s">
        <v>27645</v>
      </c>
      <c r="L32" s="115" t="s">
        <v>596</v>
      </c>
      <c r="M32" s="115">
        <v>65537</v>
      </c>
      <c r="N32" s="115">
        <v>15.57</v>
      </c>
      <c r="O32" s="115">
        <v>73.290000000000006</v>
      </c>
      <c r="P32" s="115">
        <v>6.82</v>
      </c>
      <c r="Q32" s="115">
        <v>3.93</v>
      </c>
    </row>
    <row r="33" spans="1:17" x14ac:dyDescent="0.2">
      <c r="A33" s="115" t="s">
        <v>11003</v>
      </c>
      <c r="B33" s="115" t="s">
        <v>11004</v>
      </c>
      <c r="C33" s="116">
        <v>0.1013</v>
      </c>
      <c r="D33" s="115">
        <v>4.3499999999999996</v>
      </c>
      <c r="E33" s="117">
        <v>0.58003472222222219</v>
      </c>
      <c r="I33" s="115">
        <v>1</v>
      </c>
      <c r="J33" s="115">
        <v>14996711000</v>
      </c>
      <c r="K33" s="115" t="s">
        <v>27644</v>
      </c>
      <c r="L33" s="115" t="s">
        <v>596</v>
      </c>
      <c r="M33" s="115">
        <v>65537</v>
      </c>
      <c r="N33" s="115">
        <v>40.49</v>
      </c>
      <c r="O33" s="115">
        <v>100</v>
      </c>
      <c r="P33" s="115">
        <v>7.96</v>
      </c>
      <c r="Q33" s="115">
        <v>4.6399999999999997</v>
      </c>
    </row>
    <row r="34" spans="1:17" x14ac:dyDescent="0.2">
      <c r="A34" s="115" t="s">
        <v>12044</v>
      </c>
      <c r="B34" s="115" t="s">
        <v>12045</v>
      </c>
      <c r="C34" s="116">
        <v>0.10150000000000001</v>
      </c>
      <c r="D34" s="115">
        <v>3.58</v>
      </c>
      <c r="E34" s="117">
        <v>0.45225694444444442</v>
      </c>
      <c r="I34" s="115">
        <v>1</v>
      </c>
      <c r="J34" s="115">
        <v>31023412000</v>
      </c>
      <c r="K34" s="115" t="s">
        <v>27634</v>
      </c>
      <c r="L34" s="115" t="s">
        <v>596</v>
      </c>
      <c r="M34" s="115">
        <v>65537</v>
      </c>
      <c r="N34" s="115">
        <v>37.76</v>
      </c>
      <c r="O34" s="115">
        <v>100</v>
      </c>
      <c r="P34" s="115">
        <v>8.07</v>
      </c>
      <c r="Q34" s="115">
        <v>9.81</v>
      </c>
    </row>
    <row r="35" spans="1:17" x14ac:dyDescent="0.2">
      <c r="A35" s="115" t="s">
        <v>22746</v>
      </c>
      <c r="B35" s="115" t="s">
        <v>22747</v>
      </c>
      <c r="C35" s="116">
        <v>9.9900000000000003E-2</v>
      </c>
      <c r="D35" s="115">
        <v>17.72</v>
      </c>
      <c r="E35" s="117">
        <v>0.47204861111111113</v>
      </c>
      <c r="I35" s="115">
        <v>1</v>
      </c>
      <c r="J35" s="115">
        <v>4843474900</v>
      </c>
      <c r="K35" s="115" t="s">
        <v>27486</v>
      </c>
      <c r="L35" s="115" t="s">
        <v>596</v>
      </c>
      <c r="M35" s="115">
        <v>131076</v>
      </c>
      <c r="N35" s="115">
        <v>1.45</v>
      </c>
      <c r="O35" s="115">
        <v>95.11</v>
      </c>
      <c r="P35" s="115">
        <v>37.46</v>
      </c>
      <c r="Q35" s="115">
        <v>4.18</v>
      </c>
    </row>
    <row r="36" spans="1:17" x14ac:dyDescent="0.2">
      <c r="A36" s="115" t="s">
        <v>3608</v>
      </c>
      <c r="B36" s="115" t="s">
        <v>3609</v>
      </c>
      <c r="C36" s="116">
        <v>0.1</v>
      </c>
      <c r="D36" s="115">
        <v>42.24</v>
      </c>
      <c r="E36" s="117">
        <v>0.4616319444444445</v>
      </c>
      <c r="I36" s="115">
        <v>1</v>
      </c>
      <c r="J36" s="115">
        <v>63671333000</v>
      </c>
      <c r="K36" s="115" t="s">
        <v>27011</v>
      </c>
      <c r="L36" s="115" t="s">
        <v>596</v>
      </c>
      <c r="M36" s="115">
        <v>65537</v>
      </c>
      <c r="N36" s="115">
        <v>50.4</v>
      </c>
      <c r="O36" s="115">
        <v>58.18</v>
      </c>
      <c r="P36" s="115">
        <v>5.38</v>
      </c>
      <c r="Q36" s="115">
        <v>4.5</v>
      </c>
    </row>
    <row r="37" spans="1:17" x14ac:dyDescent="0.2">
      <c r="A37" s="115" t="s">
        <v>9021</v>
      </c>
      <c r="B37" s="115" t="s">
        <v>9022</v>
      </c>
      <c r="C37" s="116">
        <v>9.9699999999999997E-2</v>
      </c>
      <c r="D37" s="115">
        <v>3.64</v>
      </c>
      <c r="E37" s="117">
        <v>0.43315972222222227</v>
      </c>
      <c r="I37" s="115">
        <v>1</v>
      </c>
      <c r="J37" s="115">
        <v>24811392000</v>
      </c>
      <c r="K37" s="115" t="s">
        <v>14712</v>
      </c>
      <c r="L37" s="115" t="s">
        <v>596</v>
      </c>
      <c r="M37" s="115">
        <v>196612</v>
      </c>
      <c r="N37" s="115">
        <v>21.21</v>
      </c>
      <c r="O37" s="115">
        <v>100</v>
      </c>
      <c r="P37" s="115">
        <v>16.71</v>
      </c>
      <c r="Q37" s="115">
        <v>9.43</v>
      </c>
    </row>
    <row r="38" spans="1:17" x14ac:dyDescent="0.2">
      <c r="A38" s="115" t="s">
        <v>22748</v>
      </c>
      <c r="B38" s="115" t="s">
        <v>22749</v>
      </c>
      <c r="C38" s="116">
        <v>0.1003</v>
      </c>
      <c r="D38" s="115">
        <v>16.34</v>
      </c>
      <c r="E38" s="117">
        <v>0.45451388888888888</v>
      </c>
      <c r="I38" s="115">
        <v>1</v>
      </c>
      <c r="J38" s="115">
        <v>5299062000</v>
      </c>
      <c r="K38" s="115" t="s">
        <v>27643</v>
      </c>
      <c r="L38" s="115" t="s">
        <v>596</v>
      </c>
      <c r="M38" s="115">
        <v>65537</v>
      </c>
      <c r="N38" s="115">
        <v>0.38</v>
      </c>
      <c r="O38" s="115">
        <v>100</v>
      </c>
      <c r="P38" s="115">
        <v>27.39</v>
      </c>
      <c r="Q38" s="115">
        <v>45.58</v>
      </c>
    </row>
    <row r="39" spans="1:17" x14ac:dyDescent="0.2">
      <c r="A39" s="115" t="s">
        <v>10168</v>
      </c>
      <c r="B39" s="115" t="s">
        <v>10169</v>
      </c>
      <c r="C39" s="116">
        <v>9.9599999999999994E-2</v>
      </c>
      <c r="D39" s="115">
        <v>5.85</v>
      </c>
      <c r="E39" s="117">
        <v>0.60327546296296297</v>
      </c>
      <c r="I39" s="115">
        <v>1</v>
      </c>
      <c r="J39" s="115">
        <v>12171337500</v>
      </c>
      <c r="K39" s="115" t="s">
        <v>27642</v>
      </c>
      <c r="L39" s="115" t="s">
        <v>596</v>
      </c>
      <c r="M39" s="115">
        <v>65537</v>
      </c>
      <c r="N39" s="115">
        <v>66.8</v>
      </c>
      <c r="O39" s="115">
        <v>100</v>
      </c>
      <c r="P39" s="115">
        <v>4.41</v>
      </c>
      <c r="Q39" s="115">
        <v>3.49</v>
      </c>
    </row>
    <row r="40" spans="1:17" x14ac:dyDescent="0.2">
      <c r="A40" s="115" t="s">
        <v>7060</v>
      </c>
      <c r="B40" s="115" t="s">
        <v>7061</v>
      </c>
      <c r="C40" s="116">
        <v>9.9699999999999997E-2</v>
      </c>
      <c r="D40" s="115">
        <v>3.64</v>
      </c>
      <c r="E40" s="117">
        <v>0.41423611111111108</v>
      </c>
      <c r="I40" s="115">
        <v>1</v>
      </c>
      <c r="J40" s="115">
        <v>2864747200</v>
      </c>
      <c r="K40" s="115" t="s">
        <v>27641</v>
      </c>
      <c r="L40" s="115" t="s">
        <v>596</v>
      </c>
      <c r="M40" s="115">
        <v>65537</v>
      </c>
      <c r="N40" s="115">
        <v>32.04</v>
      </c>
      <c r="O40" s="115">
        <v>99.19</v>
      </c>
      <c r="P40" s="115">
        <v>5.87</v>
      </c>
      <c r="Q40" s="115">
        <v>17.61</v>
      </c>
    </row>
    <row r="41" spans="1:17" x14ac:dyDescent="0.2">
      <c r="A41" s="115" t="s">
        <v>12863</v>
      </c>
      <c r="B41" s="115" t="s">
        <v>12864</v>
      </c>
      <c r="C41" s="116">
        <v>0.1</v>
      </c>
      <c r="D41" s="115">
        <v>13.97</v>
      </c>
      <c r="E41" s="117">
        <v>0.60327546296296297</v>
      </c>
      <c r="I41" s="115">
        <v>1</v>
      </c>
      <c r="J41" s="115">
        <v>13143185600</v>
      </c>
      <c r="K41" s="115" t="s">
        <v>21319</v>
      </c>
      <c r="L41" s="115" t="s">
        <v>596</v>
      </c>
      <c r="M41" s="115">
        <v>65537</v>
      </c>
      <c r="N41" s="115">
        <v>5.71</v>
      </c>
      <c r="O41" s="115">
        <v>46.2</v>
      </c>
      <c r="P41" s="115">
        <v>8.48</v>
      </c>
      <c r="Q41" s="115">
        <v>5.27</v>
      </c>
    </row>
    <row r="42" spans="1:17" x14ac:dyDescent="0.2">
      <c r="A42" s="115" t="s">
        <v>683</v>
      </c>
      <c r="B42" s="115" t="s">
        <v>684</v>
      </c>
      <c r="C42" s="116">
        <v>0.10009999999999999</v>
      </c>
      <c r="D42" s="115">
        <v>8.9</v>
      </c>
      <c r="E42" s="117">
        <v>0.5776041666666667</v>
      </c>
      <c r="I42" s="115">
        <v>1</v>
      </c>
      <c r="J42" s="115">
        <v>5224840600</v>
      </c>
      <c r="K42" s="115" t="s">
        <v>27640</v>
      </c>
      <c r="L42" s="115" t="s">
        <v>596</v>
      </c>
      <c r="M42" s="115">
        <v>65537</v>
      </c>
      <c r="N42" s="115">
        <v>34.67</v>
      </c>
      <c r="O42" s="115">
        <v>64.760000000000005</v>
      </c>
      <c r="P42" s="115">
        <v>4.82</v>
      </c>
      <c r="Q42" s="115">
        <v>12.53</v>
      </c>
    </row>
    <row r="43" spans="1:17" x14ac:dyDescent="0.2">
      <c r="A43" s="115" t="s">
        <v>12142</v>
      </c>
      <c r="B43" s="115" t="s">
        <v>12143</v>
      </c>
      <c r="C43" s="116">
        <v>9.9500000000000005E-2</v>
      </c>
      <c r="D43" s="115">
        <v>4.3099999999999996</v>
      </c>
      <c r="E43" s="117">
        <v>0.55295138888888895</v>
      </c>
      <c r="I43" s="115">
        <v>1</v>
      </c>
      <c r="J43" s="115">
        <v>27218120000</v>
      </c>
      <c r="K43" s="115" t="s">
        <v>27639</v>
      </c>
      <c r="L43" s="115" t="s">
        <v>596</v>
      </c>
      <c r="M43" s="115">
        <v>65537</v>
      </c>
      <c r="N43" s="115">
        <v>57.8</v>
      </c>
      <c r="O43" s="115">
        <v>100</v>
      </c>
      <c r="P43" s="115">
        <v>3.34</v>
      </c>
      <c r="Q43" s="115">
        <v>6.83</v>
      </c>
    </row>
    <row r="44" spans="1:17" x14ac:dyDescent="0.2">
      <c r="A44" s="115" t="s">
        <v>10098</v>
      </c>
      <c r="B44" s="115" t="s">
        <v>10099</v>
      </c>
      <c r="C44" s="116">
        <v>9.9599999999999994E-2</v>
      </c>
      <c r="D44" s="115">
        <v>5.19</v>
      </c>
      <c r="E44" s="117">
        <v>0.5776041666666667</v>
      </c>
      <c r="I44" s="115">
        <v>1</v>
      </c>
      <c r="J44" s="115">
        <v>5856057500</v>
      </c>
      <c r="K44" s="115" t="s">
        <v>27638</v>
      </c>
      <c r="L44" s="115" t="s">
        <v>596</v>
      </c>
      <c r="M44" s="115">
        <v>65537</v>
      </c>
      <c r="N44" s="115">
        <v>15.89</v>
      </c>
      <c r="O44" s="115">
        <v>98.28</v>
      </c>
      <c r="P44" s="115">
        <v>21.83</v>
      </c>
      <c r="Q44" s="115">
        <v>1.03</v>
      </c>
    </row>
    <row r="45" spans="1:17" x14ac:dyDescent="0.2">
      <c r="A45" s="115" t="s">
        <v>8064</v>
      </c>
      <c r="B45" s="115" t="s">
        <v>8065</v>
      </c>
      <c r="C45" s="116">
        <v>0.10050000000000001</v>
      </c>
      <c r="D45" s="115">
        <v>6.79</v>
      </c>
      <c r="E45" s="117">
        <v>0.47916666666666669</v>
      </c>
      <c r="I45" s="115">
        <v>1</v>
      </c>
      <c r="J45" s="115">
        <v>15321890000</v>
      </c>
      <c r="K45" s="115" t="s">
        <v>14920</v>
      </c>
      <c r="L45" s="115" t="s">
        <v>596</v>
      </c>
      <c r="M45" s="115">
        <v>131076</v>
      </c>
      <c r="N45" s="115">
        <v>50.59</v>
      </c>
      <c r="O45" s="115">
        <v>100</v>
      </c>
      <c r="P45" s="115">
        <v>5.05</v>
      </c>
      <c r="Q45" s="115">
        <v>6.14</v>
      </c>
    </row>
    <row r="46" spans="1:17" x14ac:dyDescent="0.2">
      <c r="A46" s="115" t="s">
        <v>10520</v>
      </c>
      <c r="B46" s="115" t="s">
        <v>27637</v>
      </c>
      <c r="C46" s="116">
        <v>9.9400000000000002E-2</v>
      </c>
      <c r="D46" s="115">
        <v>7.52</v>
      </c>
      <c r="E46" s="117">
        <v>0.57690972222222225</v>
      </c>
      <c r="I46" s="115">
        <v>1</v>
      </c>
      <c r="J46" s="115">
        <v>17005906000</v>
      </c>
      <c r="K46" s="115" t="s">
        <v>27636</v>
      </c>
      <c r="L46" s="115" t="s">
        <v>596</v>
      </c>
      <c r="M46" s="115">
        <v>65537</v>
      </c>
      <c r="N46" s="115">
        <v>47.37</v>
      </c>
      <c r="O46" s="115">
        <v>99.35</v>
      </c>
      <c r="P46" s="115">
        <v>9.3000000000000007</v>
      </c>
      <c r="Q46" s="115">
        <v>4.3899999999999997</v>
      </c>
    </row>
    <row r="47" spans="1:17" x14ac:dyDescent="0.2">
      <c r="A47" s="115" t="s">
        <v>7627</v>
      </c>
      <c r="B47" s="115" t="s">
        <v>7628</v>
      </c>
      <c r="C47" s="116">
        <v>0.1014</v>
      </c>
      <c r="D47" s="115">
        <v>3.26</v>
      </c>
      <c r="E47" s="117">
        <v>0.41996527777777781</v>
      </c>
      <c r="I47" s="115">
        <v>1</v>
      </c>
      <c r="J47" s="115">
        <v>4536840100</v>
      </c>
      <c r="K47" s="115" t="s">
        <v>27635</v>
      </c>
      <c r="L47" s="115" t="s">
        <v>596</v>
      </c>
      <c r="M47" s="115">
        <v>65537</v>
      </c>
      <c r="N47" s="115">
        <v>40.74</v>
      </c>
      <c r="O47" s="115">
        <v>86.75</v>
      </c>
      <c r="P47" s="115">
        <v>5.82</v>
      </c>
      <c r="Q47" s="115">
        <v>8.92</v>
      </c>
    </row>
    <row r="48" spans="1:17" x14ac:dyDescent="0.2">
      <c r="A48" s="115" t="s">
        <v>10894</v>
      </c>
      <c r="B48" s="115" t="s">
        <v>10895</v>
      </c>
      <c r="C48" s="116">
        <v>9.9900000000000003E-2</v>
      </c>
      <c r="D48" s="115">
        <v>23.67</v>
      </c>
      <c r="E48" s="117">
        <v>0.58909722222222227</v>
      </c>
      <c r="I48" s="115">
        <v>1</v>
      </c>
      <c r="J48" s="115">
        <v>269049390000</v>
      </c>
      <c r="K48" s="115" t="s">
        <v>27634</v>
      </c>
      <c r="L48" s="115" t="s">
        <v>596</v>
      </c>
      <c r="M48" s="115">
        <v>65537</v>
      </c>
      <c r="N48" s="115">
        <v>42.51</v>
      </c>
      <c r="O48" s="115">
        <v>99.69</v>
      </c>
      <c r="P48" s="115">
        <v>3.88</v>
      </c>
      <c r="Q48" s="115">
        <v>10.16</v>
      </c>
    </row>
    <row r="49" spans="1:17" x14ac:dyDescent="0.2">
      <c r="A49" s="115" t="s">
        <v>27633</v>
      </c>
      <c r="B49" s="115" t="s">
        <v>27632</v>
      </c>
      <c r="C49" s="116">
        <v>0.1178</v>
      </c>
      <c r="D49" s="115">
        <v>29.98</v>
      </c>
      <c r="E49" s="117">
        <v>0.4157986111111111</v>
      </c>
      <c r="F49" s="3">
        <v>32.18</v>
      </c>
      <c r="G49" s="3">
        <v>30.97</v>
      </c>
      <c r="H49" s="3">
        <f t="shared" ref="H49:H58" si="0">AVERAGE((G49-F49)*100/G49)</f>
        <v>-3.9070067807555726</v>
      </c>
      <c r="I49" s="115">
        <v>0</v>
      </c>
      <c r="J49" s="115">
        <v>809460000</v>
      </c>
      <c r="K49" s="115" t="s">
        <v>390</v>
      </c>
      <c r="L49" s="115" t="s">
        <v>390</v>
      </c>
      <c r="M49" s="115">
        <v>0</v>
      </c>
      <c r="N49" s="115">
        <v>1.2</v>
      </c>
      <c r="O49" s="115">
        <v>72.11</v>
      </c>
      <c r="P49" s="115">
        <v>53.3</v>
      </c>
      <c r="Q49" s="115" t="s">
        <v>390</v>
      </c>
    </row>
    <row r="50" spans="1:17" x14ac:dyDescent="0.2">
      <c r="A50" s="115" t="s">
        <v>27631</v>
      </c>
      <c r="B50" s="115" t="s">
        <v>27630</v>
      </c>
      <c r="C50" s="116">
        <v>8.8200000000000001E-2</v>
      </c>
      <c r="D50" s="115">
        <v>34.659999999999997</v>
      </c>
      <c r="E50" s="117">
        <v>0.3979166666666667</v>
      </c>
      <c r="F50" s="3">
        <v>38.22</v>
      </c>
      <c r="G50" s="3">
        <v>36.159999999999997</v>
      </c>
      <c r="H50" s="3">
        <f t="shared" si="0"/>
        <v>-5.6969026548672632</v>
      </c>
      <c r="I50" s="115">
        <v>0</v>
      </c>
      <c r="J50" s="115">
        <v>769094100</v>
      </c>
      <c r="K50" s="115" t="s">
        <v>390</v>
      </c>
      <c r="L50" s="115" t="s">
        <v>390</v>
      </c>
      <c r="M50" s="115">
        <v>0</v>
      </c>
      <c r="N50" s="115">
        <v>21.21</v>
      </c>
      <c r="O50" s="115">
        <v>59.47</v>
      </c>
      <c r="P50" s="115">
        <v>42.43</v>
      </c>
      <c r="Q50" s="115" t="s">
        <v>390</v>
      </c>
    </row>
    <row r="51" spans="1:17" x14ac:dyDescent="0.2">
      <c r="A51" s="115" t="s">
        <v>7158</v>
      </c>
      <c r="B51" s="115" t="s">
        <v>7159</v>
      </c>
      <c r="C51" s="116">
        <v>5.0099999999999999E-2</v>
      </c>
      <c r="D51" s="115">
        <v>12.16</v>
      </c>
      <c r="E51" s="117">
        <v>0.40885416666666669</v>
      </c>
      <c r="F51" s="3">
        <v>12.74</v>
      </c>
      <c r="G51" s="3">
        <v>12.32</v>
      </c>
      <c r="H51" s="3">
        <f t="shared" si="0"/>
        <v>-3.4090909090909083</v>
      </c>
      <c r="I51" s="115">
        <v>0</v>
      </c>
      <c r="J51" s="115">
        <v>2080113300</v>
      </c>
      <c r="K51" s="115" t="s">
        <v>390</v>
      </c>
      <c r="L51" s="115" t="s">
        <v>390</v>
      </c>
      <c r="M51" s="115">
        <v>0</v>
      </c>
      <c r="N51" s="115">
        <v>48.85</v>
      </c>
      <c r="O51" s="115">
        <v>82.81</v>
      </c>
      <c r="P51" s="115">
        <v>11.71</v>
      </c>
      <c r="Q51" s="115" t="s">
        <v>390</v>
      </c>
    </row>
    <row r="52" spans="1:17" x14ac:dyDescent="0.2">
      <c r="A52" s="115" t="s">
        <v>7487</v>
      </c>
      <c r="B52" s="115" t="s">
        <v>7488</v>
      </c>
      <c r="C52" s="116">
        <v>-4.7899999999999998E-2</v>
      </c>
      <c r="D52" s="115">
        <v>17.48</v>
      </c>
      <c r="E52" s="115" t="s">
        <v>390</v>
      </c>
      <c r="I52" s="115">
        <v>0</v>
      </c>
      <c r="J52" s="115">
        <v>2951104800</v>
      </c>
      <c r="K52" s="115" t="s">
        <v>390</v>
      </c>
      <c r="L52" s="115" t="s">
        <v>390</v>
      </c>
      <c r="M52" s="115">
        <v>0</v>
      </c>
      <c r="N52" s="115">
        <v>7.15</v>
      </c>
      <c r="O52" s="115">
        <v>57.33</v>
      </c>
      <c r="P52" s="115">
        <v>16.78</v>
      </c>
      <c r="Q52" s="115" t="s">
        <v>390</v>
      </c>
    </row>
    <row r="53" spans="1:17" x14ac:dyDescent="0.2">
      <c r="A53" s="115" t="s">
        <v>11629</v>
      </c>
      <c r="B53" s="115" t="s">
        <v>11630</v>
      </c>
      <c r="C53" s="116">
        <v>7.1099999999999997E-2</v>
      </c>
      <c r="D53" s="115">
        <v>12.21</v>
      </c>
      <c r="E53" s="117">
        <v>0.40607638888888892</v>
      </c>
      <c r="F53" s="3">
        <v>12.54</v>
      </c>
      <c r="G53" s="3">
        <v>12.21</v>
      </c>
      <c r="H53" s="3">
        <f t="shared" si="0"/>
        <v>-2.7027027027026884</v>
      </c>
      <c r="I53" s="115">
        <v>0</v>
      </c>
      <c r="J53" s="115">
        <v>8559275100</v>
      </c>
      <c r="K53" s="115" t="s">
        <v>390</v>
      </c>
      <c r="L53" s="115" t="s">
        <v>390</v>
      </c>
      <c r="M53" s="115">
        <v>0</v>
      </c>
      <c r="N53" s="115">
        <v>47.78</v>
      </c>
      <c r="O53" s="115">
        <v>91.01</v>
      </c>
      <c r="P53" s="115">
        <v>18.13</v>
      </c>
      <c r="Q53" s="115" t="s">
        <v>390</v>
      </c>
    </row>
    <row r="54" spans="1:17" x14ac:dyDescent="0.2">
      <c r="A54" s="115" t="s">
        <v>6695</v>
      </c>
      <c r="B54" s="115" t="s">
        <v>6696</v>
      </c>
      <c r="C54" s="116">
        <v>-1.44E-2</v>
      </c>
      <c r="D54" s="115">
        <v>8.19</v>
      </c>
      <c r="E54" s="117">
        <v>0.3984375</v>
      </c>
      <c r="F54" s="3">
        <v>9.14</v>
      </c>
      <c r="G54" s="3">
        <v>8.36</v>
      </c>
      <c r="H54" s="3">
        <f t="shared" si="0"/>
        <v>-9.3301435406698712</v>
      </c>
      <c r="I54" s="115">
        <v>0</v>
      </c>
      <c r="J54" s="115">
        <v>3869775000</v>
      </c>
      <c r="K54" s="115" t="s">
        <v>390</v>
      </c>
      <c r="L54" s="115" t="s">
        <v>390</v>
      </c>
      <c r="M54" s="115">
        <v>0</v>
      </c>
      <c r="N54" s="115">
        <v>5.17</v>
      </c>
      <c r="O54" s="115">
        <v>57.75</v>
      </c>
      <c r="P54" s="115">
        <v>24.73</v>
      </c>
      <c r="Q54" s="115" t="s">
        <v>390</v>
      </c>
    </row>
    <row r="55" spans="1:17" x14ac:dyDescent="0.2">
      <c r="A55" s="115" t="s">
        <v>8519</v>
      </c>
      <c r="B55" s="115" t="s">
        <v>8520</v>
      </c>
      <c r="C55" s="116">
        <v>3.6900000000000002E-2</v>
      </c>
      <c r="D55" s="115">
        <v>19.12</v>
      </c>
      <c r="E55" s="117">
        <v>0.40902777777777777</v>
      </c>
      <c r="F55" s="3">
        <v>20.28</v>
      </c>
      <c r="G55" s="3">
        <v>21.03</v>
      </c>
      <c r="H55" s="3">
        <f t="shared" si="0"/>
        <v>3.5663338088445076</v>
      </c>
      <c r="I55" s="115">
        <v>0</v>
      </c>
      <c r="J55" s="115">
        <v>4547640600</v>
      </c>
      <c r="K55" s="115" t="s">
        <v>390</v>
      </c>
      <c r="L55" s="115" t="s">
        <v>390</v>
      </c>
      <c r="M55" s="115">
        <v>0</v>
      </c>
      <c r="N55" s="115">
        <v>54.95</v>
      </c>
      <c r="O55" s="115">
        <v>13.14</v>
      </c>
      <c r="P55" s="115">
        <v>5</v>
      </c>
      <c r="Q55" s="115" t="s">
        <v>390</v>
      </c>
    </row>
    <row r="56" spans="1:17" x14ac:dyDescent="0.2">
      <c r="A56" s="115" t="s">
        <v>1630</v>
      </c>
      <c r="B56" s="115" t="s">
        <v>1631</v>
      </c>
      <c r="C56" s="116">
        <v>4.4400000000000002E-2</v>
      </c>
      <c r="D56" s="115">
        <v>19.77</v>
      </c>
      <c r="E56" s="117">
        <v>0.39809027777777778</v>
      </c>
      <c r="F56" s="3">
        <v>20.82</v>
      </c>
      <c r="G56" s="3">
        <v>19.96</v>
      </c>
      <c r="H56" s="3">
        <f t="shared" si="0"/>
        <v>-4.3086172344689349</v>
      </c>
      <c r="I56" s="115">
        <v>0</v>
      </c>
      <c r="J56" s="115">
        <v>5560376600</v>
      </c>
      <c r="K56" s="115" t="s">
        <v>390</v>
      </c>
      <c r="L56" s="115" t="s">
        <v>390</v>
      </c>
      <c r="M56" s="115">
        <v>0</v>
      </c>
      <c r="N56" s="115">
        <v>5.46</v>
      </c>
      <c r="O56" s="115">
        <v>32.72</v>
      </c>
      <c r="P56" s="115">
        <v>4.38</v>
      </c>
      <c r="Q56" s="115" t="s">
        <v>390</v>
      </c>
    </row>
    <row r="57" spans="1:17" x14ac:dyDescent="0.2">
      <c r="A57" s="115" t="s">
        <v>5860</v>
      </c>
      <c r="B57" s="115" t="s">
        <v>5861</v>
      </c>
      <c r="C57" s="116">
        <v>-9.9400000000000002E-2</v>
      </c>
      <c r="D57" s="115">
        <v>4.8899999999999997</v>
      </c>
      <c r="E57" s="115" t="s">
        <v>390</v>
      </c>
      <c r="I57" s="115">
        <v>0</v>
      </c>
      <c r="J57" s="115">
        <v>2748570300</v>
      </c>
      <c r="K57" s="115" t="s">
        <v>390</v>
      </c>
      <c r="L57" s="115" t="s">
        <v>390</v>
      </c>
      <c r="M57" s="115">
        <v>0</v>
      </c>
      <c r="N57" s="115">
        <v>21.43</v>
      </c>
      <c r="O57" s="115">
        <v>30.72</v>
      </c>
      <c r="P57" s="115">
        <v>16.940000000000001</v>
      </c>
      <c r="Q57" s="115" t="s">
        <v>390</v>
      </c>
    </row>
    <row r="58" spans="1:17" x14ac:dyDescent="0.2">
      <c r="A58" s="115" t="s">
        <v>3387</v>
      </c>
      <c r="B58" s="115" t="s">
        <v>3388</v>
      </c>
      <c r="C58" s="116">
        <v>5.11E-2</v>
      </c>
      <c r="D58" s="115">
        <v>10.29</v>
      </c>
      <c r="E58" s="117">
        <v>0.60480324074074077</v>
      </c>
      <c r="F58" s="3">
        <v>10.77</v>
      </c>
      <c r="G58" s="3">
        <v>10.7</v>
      </c>
      <c r="H58" s="3">
        <f t="shared" si="0"/>
        <v>-0.65420560747663825</v>
      </c>
      <c r="I58" s="115">
        <v>0</v>
      </c>
      <c r="J58" s="115">
        <v>1566180600</v>
      </c>
      <c r="K58" s="115" t="s">
        <v>390</v>
      </c>
      <c r="L58" s="115" t="s">
        <v>390</v>
      </c>
      <c r="M58" s="115">
        <v>0</v>
      </c>
      <c r="N58" s="115">
        <v>36.56</v>
      </c>
      <c r="O58" s="115">
        <v>92.16</v>
      </c>
      <c r="P58" s="115">
        <v>10.84</v>
      </c>
      <c r="Q58" s="115"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RowHeight="14.25" x14ac:dyDescent="0.2"/>
  <cols>
    <col min="1" max="5" width="9" style="115"/>
    <col min="6" max="7" width="9" style="3"/>
    <col min="8" max="8" width="12.75" style="3" bestFit="1" customWidth="1"/>
    <col min="9" max="10" width="9" style="115"/>
    <col min="11" max="11" width="52.625" style="115" bestFit="1" customWidth="1"/>
    <col min="12" max="16384" width="9" style="115"/>
  </cols>
  <sheetData>
    <row r="1" spans="1:17" x14ac:dyDescent="0.2">
      <c r="A1" s="115" t="s">
        <v>99</v>
      </c>
      <c r="B1" s="115" t="s">
        <v>9</v>
      </c>
      <c r="C1" s="115" t="s">
        <v>1382</v>
      </c>
      <c r="D1" s="115" t="s">
        <v>625</v>
      </c>
      <c r="E1" s="115" t="s">
        <v>27606</v>
      </c>
      <c r="F1" s="3" t="s">
        <v>23597</v>
      </c>
      <c r="G1" s="3" t="s">
        <v>23596</v>
      </c>
      <c r="H1" s="3" t="s">
        <v>23595</v>
      </c>
      <c r="I1" s="115" t="s">
        <v>27605</v>
      </c>
      <c r="J1" s="115" t="s">
        <v>100</v>
      </c>
      <c r="K1" s="115" t="s">
        <v>27604</v>
      </c>
      <c r="L1" s="115" t="s">
        <v>595</v>
      </c>
      <c r="M1" s="115" t="s">
        <v>628</v>
      </c>
      <c r="N1" s="115" t="s">
        <v>624</v>
      </c>
      <c r="O1" s="115" t="s">
        <v>27603</v>
      </c>
      <c r="P1" s="115" t="s">
        <v>27602</v>
      </c>
      <c r="Q1" s="115" t="s">
        <v>27601</v>
      </c>
    </row>
    <row r="2" spans="1:17" x14ac:dyDescent="0.2">
      <c r="A2" s="115" t="s">
        <v>6695</v>
      </c>
      <c r="B2" s="115" t="s">
        <v>6696</v>
      </c>
      <c r="C2" s="116">
        <v>0.1007</v>
      </c>
      <c r="D2" s="115">
        <v>8.31</v>
      </c>
      <c r="E2" s="117">
        <v>0.39809027777777778</v>
      </c>
      <c r="I2" s="115">
        <v>4</v>
      </c>
      <c r="J2" s="115">
        <v>3926475000</v>
      </c>
      <c r="K2" s="115" t="s">
        <v>27509</v>
      </c>
      <c r="L2" s="115" t="s">
        <v>597</v>
      </c>
      <c r="M2" s="115">
        <v>262148</v>
      </c>
      <c r="N2" s="115">
        <v>5.17</v>
      </c>
      <c r="O2" s="115">
        <v>100</v>
      </c>
      <c r="P2" s="115">
        <v>11.57</v>
      </c>
      <c r="Q2" s="115">
        <v>20.350000000000001</v>
      </c>
    </row>
    <row r="3" spans="1:17" x14ac:dyDescent="0.2">
      <c r="A3" s="115" t="s">
        <v>1557</v>
      </c>
      <c r="B3" s="115" t="s">
        <v>1558</v>
      </c>
      <c r="C3" s="116">
        <v>0.1007</v>
      </c>
      <c r="D3" s="115">
        <v>6.34</v>
      </c>
      <c r="E3" s="117">
        <v>0.41145833333333331</v>
      </c>
      <c r="I3" s="115">
        <v>2</v>
      </c>
      <c r="J3" s="115">
        <v>3732484800</v>
      </c>
      <c r="K3" s="115" t="s">
        <v>27542</v>
      </c>
      <c r="L3" s="115" t="s">
        <v>597</v>
      </c>
      <c r="M3" s="115">
        <v>131074</v>
      </c>
      <c r="N3" s="115">
        <v>11.12</v>
      </c>
      <c r="O3" s="115">
        <v>77.7</v>
      </c>
      <c r="P3" s="115">
        <v>5.1100000000000003</v>
      </c>
      <c r="Q3" s="115">
        <v>12.91</v>
      </c>
    </row>
    <row r="4" spans="1:17" x14ac:dyDescent="0.2">
      <c r="A4" s="115" t="s">
        <v>5729</v>
      </c>
      <c r="B4" s="115" t="s">
        <v>5730</v>
      </c>
      <c r="C4" s="116">
        <v>0.1007</v>
      </c>
      <c r="D4" s="115">
        <v>3.06</v>
      </c>
      <c r="E4" s="117">
        <v>0.41857638888888887</v>
      </c>
      <c r="I4" s="115">
        <v>2</v>
      </c>
      <c r="J4" s="115">
        <v>2802948500</v>
      </c>
      <c r="K4" s="115" t="s">
        <v>20489</v>
      </c>
      <c r="L4" s="115" t="s">
        <v>596</v>
      </c>
      <c r="M4" s="115">
        <v>131074</v>
      </c>
      <c r="N4" s="115">
        <v>28.92</v>
      </c>
      <c r="O4" s="115">
        <v>96.05</v>
      </c>
      <c r="P4" s="115">
        <v>10.96</v>
      </c>
      <c r="Q4" s="115">
        <v>84.94</v>
      </c>
    </row>
    <row r="5" spans="1:17" x14ac:dyDescent="0.2">
      <c r="A5" s="115" t="s">
        <v>9252</v>
      </c>
      <c r="B5" s="115" t="s">
        <v>23701</v>
      </c>
      <c r="C5" s="116">
        <v>0.1018</v>
      </c>
      <c r="D5" s="115">
        <v>1.84</v>
      </c>
      <c r="E5" s="117">
        <v>0.45277777777777778</v>
      </c>
      <c r="I5" s="115">
        <v>2</v>
      </c>
      <c r="J5" s="115">
        <v>10267098000</v>
      </c>
      <c r="K5" s="115" t="s">
        <v>27540</v>
      </c>
      <c r="L5" s="115" t="s">
        <v>596</v>
      </c>
      <c r="M5" s="115">
        <v>131074</v>
      </c>
      <c r="N5" s="115">
        <v>42.48</v>
      </c>
      <c r="O5" s="115">
        <v>85.81</v>
      </c>
      <c r="P5" s="115">
        <v>5.93</v>
      </c>
      <c r="Q5" s="115">
        <v>6.94</v>
      </c>
    </row>
    <row r="6" spans="1:17" x14ac:dyDescent="0.2">
      <c r="A6" s="115" t="s">
        <v>1176</v>
      </c>
      <c r="B6" s="115" t="s">
        <v>1177</v>
      </c>
      <c r="C6" s="116">
        <v>0.1007</v>
      </c>
      <c r="D6" s="115">
        <v>5.03</v>
      </c>
      <c r="E6" s="117">
        <v>0.39947916666666666</v>
      </c>
      <c r="I6" s="115">
        <v>2</v>
      </c>
      <c r="J6" s="115">
        <v>2110105000</v>
      </c>
      <c r="K6" s="115" t="s">
        <v>27600</v>
      </c>
      <c r="L6" s="115" t="s">
        <v>596</v>
      </c>
      <c r="M6" s="115">
        <v>131074</v>
      </c>
      <c r="N6" s="115">
        <v>40.83</v>
      </c>
      <c r="O6" s="115">
        <v>90.11</v>
      </c>
      <c r="P6" s="115">
        <v>11.79</v>
      </c>
      <c r="Q6" s="115">
        <v>14.73</v>
      </c>
    </row>
    <row r="7" spans="1:17" x14ac:dyDescent="0.2">
      <c r="A7" s="115" t="s">
        <v>5794</v>
      </c>
      <c r="B7" s="115" t="s">
        <v>5795</v>
      </c>
      <c r="C7" s="116">
        <v>0.1007</v>
      </c>
      <c r="D7" s="115">
        <v>6.34</v>
      </c>
      <c r="E7" s="117">
        <v>0.61584490740740738</v>
      </c>
      <c r="I7" s="115">
        <v>2</v>
      </c>
      <c r="J7" s="115">
        <v>4222440000</v>
      </c>
      <c r="K7" s="115" t="s">
        <v>27372</v>
      </c>
      <c r="L7" s="115" t="s">
        <v>596</v>
      </c>
      <c r="M7" s="115">
        <v>131074</v>
      </c>
      <c r="N7" s="115">
        <v>0.55000000000000004</v>
      </c>
      <c r="O7" s="115">
        <v>100</v>
      </c>
      <c r="P7" s="115">
        <v>15.41</v>
      </c>
      <c r="Q7" s="115">
        <v>0.41</v>
      </c>
    </row>
    <row r="8" spans="1:17" x14ac:dyDescent="0.2">
      <c r="A8" s="115" t="s">
        <v>9550</v>
      </c>
      <c r="B8" s="115" t="s">
        <v>9551</v>
      </c>
      <c r="C8" s="116">
        <v>0.1013</v>
      </c>
      <c r="D8" s="115">
        <v>1.74</v>
      </c>
      <c r="E8" s="117">
        <v>0.61966435185185187</v>
      </c>
      <c r="I8" s="115">
        <v>2</v>
      </c>
      <c r="J8" s="115">
        <v>14582027000</v>
      </c>
      <c r="K8" s="115" t="s">
        <v>27536</v>
      </c>
      <c r="L8" s="115" t="s">
        <v>596</v>
      </c>
      <c r="M8" s="115">
        <v>131074</v>
      </c>
      <c r="N8" s="115">
        <v>50.32</v>
      </c>
      <c r="O8" s="115">
        <v>100</v>
      </c>
      <c r="P8" s="115">
        <v>7.64</v>
      </c>
      <c r="Q8" s="115">
        <v>1.73</v>
      </c>
    </row>
    <row r="9" spans="1:17" x14ac:dyDescent="0.2">
      <c r="A9" s="115" t="s">
        <v>27599</v>
      </c>
      <c r="B9" s="115" t="s">
        <v>27598</v>
      </c>
      <c r="C9" s="116">
        <v>0.2</v>
      </c>
      <c r="D9" s="115">
        <v>61.39</v>
      </c>
      <c r="E9" s="117">
        <v>0.4524305555555555</v>
      </c>
      <c r="I9" s="115">
        <v>1</v>
      </c>
      <c r="J9" s="115">
        <v>989791890</v>
      </c>
      <c r="K9" s="115" t="s">
        <v>27597</v>
      </c>
      <c r="L9" s="115" t="s">
        <v>596</v>
      </c>
      <c r="M9" s="115">
        <v>65537</v>
      </c>
      <c r="N9" s="115">
        <v>0</v>
      </c>
      <c r="O9" s="115">
        <v>100</v>
      </c>
      <c r="P9" s="115">
        <v>37.450000000000003</v>
      </c>
      <c r="Q9" s="115">
        <v>25.98</v>
      </c>
    </row>
    <row r="10" spans="1:17" x14ac:dyDescent="0.2">
      <c r="A10" s="115" t="s">
        <v>11108</v>
      </c>
      <c r="B10" s="115" t="s">
        <v>11109</v>
      </c>
      <c r="C10" s="116">
        <v>0.2001</v>
      </c>
      <c r="D10" s="115">
        <v>30.35</v>
      </c>
      <c r="E10" s="117">
        <v>0.4145833333333333</v>
      </c>
      <c r="I10" s="115">
        <v>1</v>
      </c>
      <c r="J10" s="115">
        <v>828555000</v>
      </c>
      <c r="K10" s="115" t="s">
        <v>27596</v>
      </c>
      <c r="L10" s="115" t="s">
        <v>596</v>
      </c>
      <c r="M10" s="115">
        <v>65537</v>
      </c>
      <c r="N10" s="115">
        <v>3.62</v>
      </c>
      <c r="O10" s="115">
        <v>100</v>
      </c>
      <c r="P10" s="115">
        <v>29.91</v>
      </c>
      <c r="Q10" s="115">
        <v>18.86</v>
      </c>
    </row>
    <row r="11" spans="1:17" x14ac:dyDescent="0.2">
      <c r="A11" s="115" t="s">
        <v>5742</v>
      </c>
      <c r="B11" s="115" t="s">
        <v>5743</v>
      </c>
      <c r="C11" s="116">
        <v>0.2</v>
      </c>
      <c r="D11" s="115">
        <v>16.98</v>
      </c>
      <c r="E11" s="117">
        <v>0.4782986111111111</v>
      </c>
      <c r="I11" s="115">
        <v>1</v>
      </c>
      <c r="J11" s="115">
        <v>1969867700</v>
      </c>
      <c r="K11" s="115" t="s">
        <v>27595</v>
      </c>
      <c r="L11" s="115" t="s">
        <v>596</v>
      </c>
      <c r="M11" s="115">
        <v>65537</v>
      </c>
      <c r="N11" s="115">
        <v>21.2</v>
      </c>
      <c r="O11" s="115">
        <v>100</v>
      </c>
      <c r="P11" s="115">
        <v>26.89</v>
      </c>
      <c r="Q11" s="115">
        <v>4.33</v>
      </c>
    </row>
    <row r="12" spans="1:17" x14ac:dyDescent="0.2">
      <c r="A12" s="115" t="s">
        <v>4449</v>
      </c>
      <c r="B12" s="115" t="s">
        <v>4450</v>
      </c>
      <c r="C12" s="116">
        <v>0.20100000000000001</v>
      </c>
      <c r="D12" s="115">
        <v>4.66</v>
      </c>
      <c r="E12" s="117">
        <v>0.39600694444444445</v>
      </c>
      <c r="I12" s="115">
        <v>1</v>
      </c>
      <c r="J12" s="115">
        <v>2353853300</v>
      </c>
      <c r="K12" s="115" t="s">
        <v>27594</v>
      </c>
      <c r="L12" s="115" t="s">
        <v>596</v>
      </c>
      <c r="M12" s="115">
        <v>65537</v>
      </c>
      <c r="N12" s="115">
        <v>7.03</v>
      </c>
      <c r="O12" s="115">
        <v>100</v>
      </c>
      <c r="P12" s="115">
        <v>8.66</v>
      </c>
      <c r="Q12" s="115">
        <v>38.74</v>
      </c>
    </row>
    <row r="13" spans="1:17" x14ac:dyDescent="0.2">
      <c r="A13" s="115" t="s">
        <v>12720</v>
      </c>
      <c r="B13" s="115" t="s">
        <v>12721</v>
      </c>
      <c r="C13" s="116">
        <v>0.2</v>
      </c>
      <c r="D13" s="115">
        <v>57.91</v>
      </c>
      <c r="E13" s="117">
        <v>0.59218749999999998</v>
      </c>
      <c r="I13" s="115">
        <v>1</v>
      </c>
      <c r="J13" s="115">
        <v>34210940000</v>
      </c>
      <c r="K13" s="115" t="s">
        <v>27593</v>
      </c>
      <c r="L13" s="115" t="s">
        <v>596</v>
      </c>
      <c r="M13" s="115">
        <v>65537</v>
      </c>
      <c r="N13" s="115">
        <v>56.42</v>
      </c>
      <c r="O13" s="115">
        <v>100</v>
      </c>
      <c r="P13" s="115">
        <v>11.54</v>
      </c>
      <c r="Q13" s="115">
        <v>2.78</v>
      </c>
    </row>
    <row r="14" spans="1:17" x14ac:dyDescent="0.2">
      <c r="A14" s="115" t="s">
        <v>519</v>
      </c>
      <c r="B14" s="115" t="s">
        <v>520</v>
      </c>
      <c r="C14" s="116">
        <v>0.10059999999999999</v>
      </c>
      <c r="D14" s="115">
        <v>5.91</v>
      </c>
      <c r="E14" s="117">
        <v>0.39947916666666666</v>
      </c>
      <c r="I14" s="115">
        <v>1</v>
      </c>
      <c r="J14" s="115">
        <v>4975959700</v>
      </c>
      <c r="K14" s="115" t="s">
        <v>24124</v>
      </c>
      <c r="L14" s="115" t="s">
        <v>596</v>
      </c>
      <c r="M14" s="115">
        <v>65537</v>
      </c>
      <c r="N14" s="115">
        <v>55.72</v>
      </c>
      <c r="O14" s="115">
        <v>75.97</v>
      </c>
      <c r="P14" s="115">
        <v>3.47</v>
      </c>
      <c r="Q14" s="115">
        <v>9.09</v>
      </c>
    </row>
    <row r="15" spans="1:17" x14ac:dyDescent="0.2">
      <c r="A15" s="115" t="s">
        <v>1013</v>
      </c>
      <c r="B15" s="115" t="s">
        <v>1014</v>
      </c>
      <c r="C15" s="116">
        <v>0.1002</v>
      </c>
      <c r="D15" s="115">
        <v>5.05</v>
      </c>
      <c r="E15" s="117">
        <v>0.3989583333333333</v>
      </c>
      <c r="I15" s="115">
        <v>1</v>
      </c>
      <c r="J15" s="115">
        <v>2317948200</v>
      </c>
      <c r="K15" s="115" t="s">
        <v>27592</v>
      </c>
      <c r="L15" s="115" t="s">
        <v>596</v>
      </c>
      <c r="M15" s="115">
        <v>65537</v>
      </c>
      <c r="N15" s="115">
        <v>28.39</v>
      </c>
      <c r="O15" s="115">
        <v>100</v>
      </c>
      <c r="P15" s="115">
        <v>8.2799999999999994</v>
      </c>
      <c r="Q15" s="115">
        <v>13.03</v>
      </c>
    </row>
    <row r="16" spans="1:17" x14ac:dyDescent="0.2">
      <c r="A16" s="115" t="s">
        <v>7529</v>
      </c>
      <c r="B16" s="115" t="s">
        <v>7530</v>
      </c>
      <c r="C16" s="116">
        <v>0.1</v>
      </c>
      <c r="D16" s="115">
        <v>3.63</v>
      </c>
      <c r="E16" s="117">
        <v>0.39583333333333331</v>
      </c>
      <c r="I16" s="115">
        <v>1</v>
      </c>
      <c r="J16" s="115">
        <v>5444931400</v>
      </c>
      <c r="K16" s="115" t="s">
        <v>27591</v>
      </c>
      <c r="L16" s="115" t="s">
        <v>598</v>
      </c>
      <c r="M16" s="115">
        <v>65537</v>
      </c>
      <c r="N16" s="115">
        <v>47.59</v>
      </c>
      <c r="O16" s="115">
        <v>84.97</v>
      </c>
      <c r="P16" s="115">
        <v>2.09</v>
      </c>
      <c r="Q16" s="115">
        <v>65.2</v>
      </c>
    </row>
    <row r="17" spans="1:17" x14ac:dyDescent="0.2">
      <c r="A17" s="115" t="s">
        <v>5812</v>
      </c>
      <c r="B17" s="115" t="s">
        <v>5813</v>
      </c>
      <c r="C17" s="116">
        <v>0.10059999999999999</v>
      </c>
      <c r="D17" s="115">
        <v>7.44</v>
      </c>
      <c r="E17" s="117">
        <v>0.40520833333333334</v>
      </c>
      <c r="I17" s="115">
        <v>1</v>
      </c>
      <c r="J17" s="115">
        <v>3267268600</v>
      </c>
      <c r="K17" s="115" t="s">
        <v>27590</v>
      </c>
      <c r="L17" s="115" t="s">
        <v>596</v>
      </c>
      <c r="M17" s="115">
        <v>65537</v>
      </c>
      <c r="N17" s="115">
        <v>14.57</v>
      </c>
      <c r="O17" s="115">
        <v>100</v>
      </c>
      <c r="P17" s="115">
        <v>4.45</v>
      </c>
      <c r="Q17" s="115">
        <v>32.39</v>
      </c>
    </row>
    <row r="18" spans="1:17" x14ac:dyDescent="0.2">
      <c r="A18" s="115" t="s">
        <v>3133</v>
      </c>
      <c r="B18" s="115" t="s">
        <v>3134</v>
      </c>
      <c r="C18" s="116">
        <v>9.9699999999999997E-2</v>
      </c>
      <c r="D18" s="115">
        <v>7.94</v>
      </c>
      <c r="E18" s="117">
        <v>0.40781249999999997</v>
      </c>
      <c r="I18" s="115">
        <v>1</v>
      </c>
      <c r="J18" s="115">
        <v>3303836400</v>
      </c>
      <c r="K18" s="115" t="s">
        <v>27589</v>
      </c>
      <c r="L18" s="115" t="s">
        <v>596</v>
      </c>
      <c r="M18" s="115">
        <v>65537</v>
      </c>
      <c r="N18" s="115">
        <v>42.24</v>
      </c>
      <c r="O18" s="115">
        <v>83.53</v>
      </c>
      <c r="P18" s="115">
        <v>5.25</v>
      </c>
      <c r="Q18" s="115">
        <v>26.58</v>
      </c>
    </row>
    <row r="19" spans="1:17" x14ac:dyDescent="0.2">
      <c r="A19" s="115" t="s">
        <v>8210</v>
      </c>
      <c r="B19" s="115" t="s">
        <v>8211</v>
      </c>
      <c r="C19" s="116">
        <v>0.1008</v>
      </c>
      <c r="D19" s="115">
        <v>5.46</v>
      </c>
      <c r="E19" s="117">
        <v>0.44670138888888888</v>
      </c>
      <c r="I19" s="115">
        <v>1</v>
      </c>
      <c r="J19" s="115">
        <v>3375189900</v>
      </c>
      <c r="K19" s="115" t="s">
        <v>25957</v>
      </c>
      <c r="L19" s="115" t="s">
        <v>596</v>
      </c>
      <c r="M19" s="115">
        <v>65537</v>
      </c>
      <c r="N19" s="115">
        <v>28.45</v>
      </c>
      <c r="O19" s="115">
        <v>46.37</v>
      </c>
      <c r="P19" s="115">
        <v>16.05</v>
      </c>
      <c r="Q19" s="115">
        <v>10.06</v>
      </c>
    </row>
    <row r="20" spans="1:17" x14ac:dyDescent="0.2">
      <c r="A20" s="115" t="s">
        <v>4889</v>
      </c>
      <c r="B20" s="115" t="s">
        <v>4890</v>
      </c>
      <c r="C20" s="116">
        <v>0.1008</v>
      </c>
      <c r="D20" s="115">
        <v>5.35</v>
      </c>
      <c r="E20" s="117">
        <v>0.40347222222222223</v>
      </c>
      <c r="I20" s="115">
        <v>1</v>
      </c>
      <c r="J20" s="115">
        <v>5002447200</v>
      </c>
      <c r="K20" s="115" t="s">
        <v>27588</v>
      </c>
      <c r="L20" s="115" t="s">
        <v>596</v>
      </c>
      <c r="M20" s="115">
        <v>65537</v>
      </c>
      <c r="N20" s="115">
        <v>25.55</v>
      </c>
      <c r="O20" s="115">
        <v>100</v>
      </c>
      <c r="P20" s="115">
        <v>8.76</v>
      </c>
      <c r="Q20" s="115">
        <v>9.75</v>
      </c>
    </row>
    <row r="21" spans="1:17" x14ac:dyDescent="0.2">
      <c r="A21" s="115" t="s">
        <v>4956</v>
      </c>
      <c r="B21" s="115" t="s">
        <v>4957</v>
      </c>
      <c r="C21" s="116">
        <v>0.1009</v>
      </c>
      <c r="D21" s="115">
        <v>4.6900000000000004</v>
      </c>
      <c r="E21" s="117">
        <v>0.39583333333333331</v>
      </c>
      <c r="I21" s="115">
        <v>1</v>
      </c>
      <c r="J21" s="115">
        <v>7701708000</v>
      </c>
      <c r="K21" s="115" t="s">
        <v>27587</v>
      </c>
      <c r="L21" s="115" t="s">
        <v>598</v>
      </c>
      <c r="M21" s="115">
        <v>65537</v>
      </c>
      <c r="N21" s="115">
        <v>37.1</v>
      </c>
      <c r="O21" s="115">
        <v>58.77</v>
      </c>
      <c r="P21" s="115">
        <v>2.2799999999999998</v>
      </c>
      <c r="Q21" s="115">
        <v>30.04</v>
      </c>
    </row>
    <row r="22" spans="1:17" x14ac:dyDescent="0.2">
      <c r="A22" s="115" t="s">
        <v>349</v>
      </c>
      <c r="B22" s="115" t="s">
        <v>350</v>
      </c>
      <c r="C22" s="116">
        <v>9.98E-2</v>
      </c>
      <c r="D22" s="115">
        <v>15.21</v>
      </c>
      <c r="E22" s="117">
        <v>0.40815972222222219</v>
      </c>
      <c r="I22" s="115">
        <v>1</v>
      </c>
      <c r="J22" s="115">
        <v>1495843900</v>
      </c>
      <c r="K22" s="115" t="s">
        <v>27586</v>
      </c>
      <c r="L22" s="115" t="s">
        <v>596</v>
      </c>
      <c r="M22" s="115">
        <v>65537</v>
      </c>
      <c r="N22" s="115">
        <v>37.06</v>
      </c>
      <c r="O22" s="115">
        <v>46.35</v>
      </c>
      <c r="P22" s="115">
        <v>10.119999999999999</v>
      </c>
      <c r="Q22" s="115">
        <v>37.11</v>
      </c>
    </row>
    <row r="23" spans="1:17" x14ac:dyDescent="0.2">
      <c r="A23" s="115" t="s">
        <v>6981</v>
      </c>
      <c r="B23" s="115" t="s">
        <v>6982</v>
      </c>
      <c r="C23" s="116">
        <v>0.10050000000000001</v>
      </c>
      <c r="D23" s="115">
        <v>9.75</v>
      </c>
      <c r="E23" s="117">
        <v>0.39756944444444442</v>
      </c>
      <c r="I23" s="115">
        <v>1</v>
      </c>
      <c r="J23" s="115">
        <v>2002182000</v>
      </c>
      <c r="K23" s="115" t="s">
        <v>27585</v>
      </c>
      <c r="L23" s="115" t="s">
        <v>596</v>
      </c>
      <c r="M23" s="115">
        <v>65537</v>
      </c>
      <c r="N23" s="115">
        <v>3</v>
      </c>
      <c r="O23" s="115">
        <v>100</v>
      </c>
      <c r="P23" s="115">
        <v>3.6</v>
      </c>
      <c r="Q23" s="115">
        <v>64.06</v>
      </c>
    </row>
    <row r="24" spans="1:17" x14ac:dyDescent="0.2">
      <c r="A24" s="115" t="s">
        <v>3477</v>
      </c>
      <c r="B24" s="115" t="s">
        <v>3478</v>
      </c>
      <c r="C24" s="116">
        <v>0.1011</v>
      </c>
      <c r="D24" s="115">
        <v>5.23</v>
      </c>
      <c r="E24" s="117">
        <v>0.625</v>
      </c>
      <c r="I24" s="115">
        <v>1</v>
      </c>
      <c r="J24" s="115">
        <v>8739467200</v>
      </c>
      <c r="K24" s="115" t="s">
        <v>27402</v>
      </c>
      <c r="L24" s="115" t="s">
        <v>596</v>
      </c>
      <c r="M24" s="115">
        <v>262149</v>
      </c>
      <c r="N24" s="115">
        <v>49.21</v>
      </c>
      <c r="O24" s="115">
        <v>100</v>
      </c>
      <c r="P24" s="115">
        <v>9.83</v>
      </c>
      <c r="Q24" s="115">
        <v>0.18</v>
      </c>
    </row>
    <row r="25" spans="1:17" x14ac:dyDescent="0.2">
      <c r="A25" s="115" t="s">
        <v>4550</v>
      </c>
      <c r="B25" s="115" t="s">
        <v>4551</v>
      </c>
      <c r="C25" s="116">
        <v>0.1009</v>
      </c>
      <c r="D25" s="115">
        <v>4.91</v>
      </c>
      <c r="E25" s="117">
        <v>0.4770833333333333</v>
      </c>
      <c r="I25" s="115">
        <v>1</v>
      </c>
      <c r="J25" s="115">
        <v>4242841600</v>
      </c>
      <c r="K25" s="115" t="s">
        <v>16797</v>
      </c>
      <c r="L25" s="115" t="s">
        <v>596</v>
      </c>
      <c r="M25" s="115">
        <v>65537</v>
      </c>
      <c r="N25" s="115">
        <v>60.62</v>
      </c>
      <c r="O25" s="115">
        <v>100</v>
      </c>
      <c r="P25" s="115">
        <v>5.57</v>
      </c>
      <c r="Q25" s="115">
        <v>6.2</v>
      </c>
    </row>
    <row r="26" spans="1:17" x14ac:dyDescent="0.2">
      <c r="A26" s="115" t="s">
        <v>13954</v>
      </c>
      <c r="B26" s="115" t="s">
        <v>13955</v>
      </c>
      <c r="C26" s="116">
        <v>0.1381</v>
      </c>
      <c r="D26" s="115">
        <v>59.01</v>
      </c>
      <c r="E26" s="117">
        <v>0.61584490740740738</v>
      </c>
      <c r="F26" s="3">
        <v>62.22</v>
      </c>
      <c r="G26" s="3">
        <v>56.06</v>
      </c>
      <c r="H26" s="3">
        <f t="shared" ref="H26:H45" si="0">AVERAGE((G26-F26)*100/G26)</f>
        <v>-10.988226899750261</v>
      </c>
      <c r="I26" s="115">
        <v>0</v>
      </c>
      <c r="J26" s="115">
        <v>989007600</v>
      </c>
      <c r="K26" s="115" t="s">
        <v>390</v>
      </c>
      <c r="L26" s="115" t="s">
        <v>390</v>
      </c>
      <c r="M26" s="115">
        <v>0</v>
      </c>
      <c r="N26" s="115">
        <v>3.49</v>
      </c>
      <c r="O26" s="115">
        <v>86.36</v>
      </c>
      <c r="P26" s="115">
        <v>72.180000000000007</v>
      </c>
      <c r="Q26" s="115" t="s">
        <v>390</v>
      </c>
    </row>
    <row r="27" spans="1:17" x14ac:dyDescent="0.2">
      <c r="A27" s="115" t="s">
        <v>11133</v>
      </c>
      <c r="B27" s="115" t="s">
        <v>11134</v>
      </c>
      <c r="C27" s="116">
        <v>0.1401</v>
      </c>
      <c r="D27" s="115">
        <v>13.51</v>
      </c>
      <c r="E27" s="117">
        <v>0.56041666666666667</v>
      </c>
      <c r="F27" s="3">
        <v>14.21</v>
      </c>
      <c r="G27" s="3">
        <v>12.75</v>
      </c>
      <c r="H27" s="3">
        <f t="shared" si="0"/>
        <v>-11.45098039215687</v>
      </c>
      <c r="I27" s="115">
        <v>0</v>
      </c>
      <c r="J27" s="115">
        <v>2987504000</v>
      </c>
      <c r="K27" s="115" t="s">
        <v>390</v>
      </c>
      <c r="L27" s="115" t="s">
        <v>390</v>
      </c>
      <c r="M27" s="115">
        <v>0</v>
      </c>
      <c r="N27" s="115">
        <v>53.54</v>
      </c>
      <c r="O27" s="115">
        <v>95.47</v>
      </c>
      <c r="P27" s="115">
        <v>20.010000000000002</v>
      </c>
      <c r="Q27" s="115" t="s">
        <v>390</v>
      </c>
    </row>
    <row r="28" spans="1:17" x14ac:dyDescent="0.2">
      <c r="A28" s="115" t="s">
        <v>8414</v>
      </c>
      <c r="B28" s="115" t="s">
        <v>8415</v>
      </c>
      <c r="C28" s="116">
        <v>0.19819999999999999</v>
      </c>
      <c r="D28" s="115">
        <v>7.8</v>
      </c>
      <c r="E28" s="117">
        <v>0.39739583333333334</v>
      </c>
      <c r="F28" s="3">
        <v>7.81</v>
      </c>
      <c r="G28" s="3">
        <v>7.27</v>
      </c>
      <c r="H28" s="3">
        <f t="shared" si="0"/>
        <v>-7.4277854195323254</v>
      </c>
      <c r="I28" s="115">
        <v>0</v>
      </c>
      <c r="J28" s="115">
        <v>3020790200</v>
      </c>
      <c r="K28" s="115" t="s">
        <v>390</v>
      </c>
      <c r="L28" s="115" t="s">
        <v>390</v>
      </c>
      <c r="M28" s="115">
        <v>0</v>
      </c>
      <c r="N28" s="115">
        <v>30.94</v>
      </c>
      <c r="O28" s="115">
        <v>100</v>
      </c>
      <c r="P28" s="115">
        <v>13.25</v>
      </c>
      <c r="Q28" s="115" t="s">
        <v>390</v>
      </c>
    </row>
    <row r="29" spans="1:17" x14ac:dyDescent="0.2">
      <c r="A29" s="115" t="s">
        <v>632</v>
      </c>
      <c r="B29" s="115" t="s">
        <v>633</v>
      </c>
      <c r="C29" s="116">
        <v>6.2100000000000002E-2</v>
      </c>
      <c r="D29" s="115">
        <v>34.01</v>
      </c>
      <c r="E29" s="117">
        <v>0.40815972222222219</v>
      </c>
      <c r="F29" s="3">
        <v>35.22</v>
      </c>
      <c r="G29" s="3">
        <v>33.5</v>
      </c>
      <c r="H29" s="3">
        <f t="shared" si="0"/>
        <v>-5.1343283582089514</v>
      </c>
      <c r="I29" s="115">
        <v>0</v>
      </c>
      <c r="J29" s="115">
        <v>3893656100</v>
      </c>
      <c r="K29" s="115" t="s">
        <v>390</v>
      </c>
      <c r="L29" s="115" t="s">
        <v>390</v>
      </c>
      <c r="M29" s="115">
        <v>0</v>
      </c>
      <c r="N29" s="115">
        <v>37.1</v>
      </c>
      <c r="O29" s="115">
        <v>93.61</v>
      </c>
      <c r="P29" s="115">
        <v>10.1</v>
      </c>
      <c r="Q29" s="115" t="s">
        <v>390</v>
      </c>
    </row>
    <row r="30" spans="1:17" x14ac:dyDescent="0.2">
      <c r="A30" s="115" t="s">
        <v>220</v>
      </c>
      <c r="B30" s="115" t="s">
        <v>221</v>
      </c>
      <c r="C30" s="116">
        <v>7.6499999999999999E-2</v>
      </c>
      <c r="D30" s="115">
        <v>15.76</v>
      </c>
      <c r="E30" s="117">
        <v>0.42343749999999997</v>
      </c>
      <c r="F30" s="3">
        <v>16.100000000000001</v>
      </c>
      <c r="G30" s="3">
        <v>15.22</v>
      </c>
      <c r="H30" s="3">
        <f t="shared" si="0"/>
        <v>-5.7818659658344336</v>
      </c>
      <c r="I30" s="115">
        <v>0</v>
      </c>
      <c r="J30" s="115">
        <v>4388610500</v>
      </c>
      <c r="K30" s="115" t="s">
        <v>390</v>
      </c>
      <c r="L30" s="115" t="s">
        <v>390</v>
      </c>
      <c r="M30" s="115">
        <v>0</v>
      </c>
      <c r="N30" s="115">
        <v>35.06</v>
      </c>
      <c r="O30" s="115">
        <v>73.83</v>
      </c>
      <c r="P30" s="115">
        <v>15.98</v>
      </c>
      <c r="Q30" s="115" t="s">
        <v>390</v>
      </c>
    </row>
    <row r="31" spans="1:17" x14ac:dyDescent="0.2">
      <c r="A31" s="115" t="s">
        <v>12215</v>
      </c>
      <c r="B31" s="115" t="s">
        <v>12216</v>
      </c>
      <c r="C31" s="116">
        <v>-0.1003</v>
      </c>
      <c r="D31" s="115">
        <v>12.02</v>
      </c>
      <c r="E31" s="115" t="s">
        <v>390</v>
      </c>
      <c r="I31" s="115">
        <v>0</v>
      </c>
      <c r="J31" s="115">
        <v>1945705000</v>
      </c>
      <c r="K31" s="115" t="s">
        <v>390</v>
      </c>
      <c r="L31" s="115" t="s">
        <v>390</v>
      </c>
      <c r="M31" s="115">
        <v>0</v>
      </c>
      <c r="N31" s="115">
        <v>50.31</v>
      </c>
      <c r="O31" s="115">
        <v>26.51</v>
      </c>
      <c r="P31" s="115">
        <v>27.39</v>
      </c>
      <c r="Q31" s="115" t="s">
        <v>390</v>
      </c>
    </row>
    <row r="32" spans="1:17" x14ac:dyDescent="0.2">
      <c r="A32" s="115" t="s">
        <v>1549</v>
      </c>
      <c r="B32" s="115" t="s">
        <v>1550</v>
      </c>
      <c r="C32" s="116">
        <v>4.8399999999999999E-2</v>
      </c>
      <c r="D32" s="115">
        <v>5.41</v>
      </c>
      <c r="E32" s="117">
        <v>0.39583333333333331</v>
      </c>
      <c r="F32" s="3">
        <v>5.68</v>
      </c>
      <c r="G32" s="3">
        <v>5.24</v>
      </c>
      <c r="H32" s="3">
        <f t="shared" si="0"/>
        <v>-8.3969465648854857</v>
      </c>
      <c r="I32" s="115">
        <v>0</v>
      </c>
      <c r="J32" s="115">
        <v>2432186200</v>
      </c>
      <c r="K32" s="115" t="s">
        <v>390</v>
      </c>
      <c r="L32" s="115" t="s">
        <v>390</v>
      </c>
      <c r="M32" s="115">
        <v>0</v>
      </c>
      <c r="N32" s="115">
        <v>0.85</v>
      </c>
      <c r="O32" s="115">
        <v>70.63</v>
      </c>
      <c r="P32" s="115">
        <v>14.88</v>
      </c>
      <c r="Q32" s="115" t="s">
        <v>390</v>
      </c>
    </row>
    <row r="33" spans="1:17" x14ac:dyDescent="0.2">
      <c r="A33" s="115" t="s">
        <v>7719</v>
      </c>
      <c r="B33" s="115" t="s">
        <v>7720</v>
      </c>
      <c r="C33" s="116">
        <v>2.76E-2</v>
      </c>
      <c r="D33" s="115">
        <v>7.82</v>
      </c>
      <c r="E33" s="117">
        <v>0.39583333333333331</v>
      </c>
      <c r="F33" s="3">
        <v>8.3699999999999992</v>
      </c>
      <c r="G33" s="3">
        <v>7.28</v>
      </c>
      <c r="H33" s="3">
        <f t="shared" si="0"/>
        <v>-14.972527472527458</v>
      </c>
      <c r="I33" s="115">
        <v>0</v>
      </c>
      <c r="J33" s="115">
        <v>3797015800</v>
      </c>
      <c r="K33" s="115" t="s">
        <v>390</v>
      </c>
      <c r="L33" s="115" t="s">
        <v>390</v>
      </c>
      <c r="M33" s="115">
        <v>0</v>
      </c>
      <c r="N33" s="115">
        <v>21.22</v>
      </c>
      <c r="O33" s="115">
        <v>67.55</v>
      </c>
      <c r="P33" s="115">
        <v>20.23</v>
      </c>
      <c r="Q33" s="115" t="s">
        <v>390</v>
      </c>
    </row>
    <row r="34" spans="1:17" x14ac:dyDescent="0.2">
      <c r="A34" s="115" t="s">
        <v>13769</v>
      </c>
      <c r="B34" s="115" t="s">
        <v>13770</v>
      </c>
      <c r="C34" s="116">
        <v>-0.1004</v>
      </c>
      <c r="D34" s="115">
        <v>2.5099999999999998</v>
      </c>
      <c r="E34" s="115" t="s">
        <v>390</v>
      </c>
      <c r="I34" s="115">
        <v>0</v>
      </c>
      <c r="J34" s="115">
        <v>9780268600</v>
      </c>
      <c r="K34" s="115" t="s">
        <v>390</v>
      </c>
      <c r="L34" s="115" t="s">
        <v>390</v>
      </c>
      <c r="M34" s="115">
        <v>0</v>
      </c>
      <c r="N34" s="115">
        <v>43.55</v>
      </c>
      <c r="O34" s="115">
        <v>64</v>
      </c>
      <c r="P34" s="115">
        <v>22.26</v>
      </c>
      <c r="Q34" s="115" t="s">
        <v>390</v>
      </c>
    </row>
    <row r="35" spans="1:17" x14ac:dyDescent="0.2">
      <c r="A35" s="115" t="s">
        <v>4968</v>
      </c>
      <c r="B35" s="115" t="s">
        <v>4969</v>
      </c>
      <c r="C35" s="116">
        <v>-9.9199999999999997E-2</v>
      </c>
      <c r="D35" s="115">
        <v>5.9</v>
      </c>
      <c r="E35" s="115" t="s">
        <v>390</v>
      </c>
      <c r="I35" s="115">
        <v>0</v>
      </c>
      <c r="J35" s="115">
        <v>2102760000</v>
      </c>
      <c r="K35" s="115" t="s">
        <v>390</v>
      </c>
      <c r="L35" s="115" t="s">
        <v>390</v>
      </c>
      <c r="M35" s="115">
        <v>0</v>
      </c>
      <c r="N35" s="115">
        <v>32.76</v>
      </c>
      <c r="O35" s="115">
        <v>32.76</v>
      </c>
      <c r="P35" s="115">
        <v>14.22</v>
      </c>
      <c r="Q35" s="115" t="s">
        <v>390</v>
      </c>
    </row>
    <row r="36" spans="1:17" x14ac:dyDescent="0.2">
      <c r="A36" s="115" t="s">
        <v>14246</v>
      </c>
      <c r="B36" s="115" t="s">
        <v>14247</v>
      </c>
      <c r="C36" s="116">
        <v>5.3900000000000003E-2</v>
      </c>
      <c r="D36" s="115">
        <v>2.15</v>
      </c>
      <c r="E36" s="117">
        <v>0.41562499999999997</v>
      </c>
      <c r="F36" s="3">
        <v>2.2400000000000002</v>
      </c>
      <c r="G36" s="3">
        <v>2.31</v>
      </c>
      <c r="H36" s="3">
        <f t="shared" si="0"/>
        <v>3.0303030303030232</v>
      </c>
      <c r="I36" s="115">
        <v>0</v>
      </c>
      <c r="J36" s="115">
        <v>11417793000</v>
      </c>
      <c r="K36" s="115" t="s">
        <v>390</v>
      </c>
      <c r="L36" s="115" t="s">
        <v>390</v>
      </c>
      <c r="M36" s="115">
        <v>0</v>
      </c>
      <c r="N36" s="115">
        <v>21.84</v>
      </c>
      <c r="O36" s="115">
        <v>86.62</v>
      </c>
      <c r="P36" s="115">
        <v>31.31</v>
      </c>
      <c r="Q36" s="115" t="s">
        <v>390</v>
      </c>
    </row>
    <row r="37" spans="1:17" x14ac:dyDescent="0.2">
      <c r="A37" s="115" t="s">
        <v>605</v>
      </c>
      <c r="B37" s="115" t="s">
        <v>606</v>
      </c>
      <c r="C37" s="116">
        <v>5.7700000000000001E-2</v>
      </c>
      <c r="D37" s="115">
        <v>5.68</v>
      </c>
      <c r="E37" s="117">
        <v>0.44166666666666665</v>
      </c>
      <c r="F37" s="3">
        <v>5.91</v>
      </c>
      <c r="G37" s="3">
        <v>5.54</v>
      </c>
      <c r="H37" s="3">
        <f t="shared" si="0"/>
        <v>-6.6787003610108329</v>
      </c>
      <c r="I37" s="115">
        <v>0</v>
      </c>
      <c r="J37" s="115">
        <v>6464411200</v>
      </c>
      <c r="K37" s="115" t="s">
        <v>390</v>
      </c>
      <c r="L37" s="115" t="s">
        <v>390</v>
      </c>
      <c r="M37" s="115">
        <v>0</v>
      </c>
      <c r="N37" s="115">
        <v>65.849999999999994</v>
      </c>
      <c r="O37" s="115">
        <v>45.22</v>
      </c>
      <c r="P37" s="115">
        <v>5.63</v>
      </c>
      <c r="Q37" s="115" t="s">
        <v>390</v>
      </c>
    </row>
    <row r="38" spans="1:17" x14ac:dyDescent="0.2">
      <c r="A38" s="115" t="s">
        <v>103</v>
      </c>
      <c r="B38" s="115" t="s">
        <v>104</v>
      </c>
      <c r="C38" s="116">
        <v>1.37E-2</v>
      </c>
      <c r="D38" s="115">
        <v>18.48</v>
      </c>
      <c r="E38" s="117">
        <v>0.39652777777777781</v>
      </c>
      <c r="F38" s="3">
        <v>20.05</v>
      </c>
      <c r="G38" s="3">
        <v>19.3</v>
      </c>
      <c r="H38" s="3">
        <f t="shared" si="0"/>
        <v>-3.8860103626943006</v>
      </c>
      <c r="I38" s="115">
        <v>0</v>
      </c>
      <c r="J38" s="115">
        <v>9581199200</v>
      </c>
      <c r="K38" s="115" t="s">
        <v>390</v>
      </c>
      <c r="L38" s="115" t="s">
        <v>390</v>
      </c>
      <c r="M38" s="115">
        <v>0</v>
      </c>
      <c r="N38" s="115">
        <v>73.239999999999995</v>
      </c>
      <c r="O38" s="115">
        <v>87.09</v>
      </c>
      <c r="P38" s="115">
        <v>10.62</v>
      </c>
      <c r="Q38" s="115" t="s">
        <v>390</v>
      </c>
    </row>
    <row r="39" spans="1:17" x14ac:dyDescent="0.2">
      <c r="A39" s="115" t="s">
        <v>9030</v>
      </c>
      <c r="B39" s="115" t="s">
        <v>9031</v>
      </c>
      <c r="C39" s="116">
        <v>6.8199999999999997E-2</v>
      </c>
      <c r="D39" s="115">
        <v>81.180000000000007</v>
      </c>
      <c r="E39" s="117">
        <v>0.44427083333333334</v>
      </c>
      <c r="F39" s="3">
        <v>83.6</v>
      </c>
      <c r="G39" s="3">
        <v>80.8</v>
      </c>
      <c r="H39" s="3">
        <f t="shared" si="0"/>
        <v>-3.4653465346534618</v>
      </c>
      <c r="I39" s="115">
        <v>0</v>
      </c>
      <c r="J39" s="115">
        <v>32574405000</v>
      </c>
      <c r="K39" s="115" t="s">
        <v>390</v>
      </c>
      <c r="L39" s="115" t="s">
        <v>390</v>
      </c>
      <c r="M39" s="115">
        <v>0</v>
      </c>
      <c r="N39" s="115">
        <v>72.78</v>
      </c>
      <c r="O39" s="115">
        <v>96.19</v>
      </c>
      <c r="P39" s="115">
        <v>1.48</v>
      </c>
      <c r="Q39" s="115" t="s">
        <v>390</v>
      </c>
    </row>
    <row r="40" spans="1:17" x14ac:dyDescent="0.2">
      <c r="A40" s="115" t="s">
        <v>10982</v>
      </c>
      <c r="B40" s="115" t="s">
        <v>10983</v>
      </c>
      <c r="C40" s="116">
        <v>5.6099999999999997E-2</v>
      </c>
      <c r="D40" s="115">
        <v>7.91</v>
      </c>
      <c r="E40" s="117">
        <v>0.42499999999999999</v>
      </c>
      <c r="F40" s="3">
        <v>8.24</v>
      </c>
      <c r="G40" s="3">
        <v>7.75</v>
      </c>
      <c r="H40" s="3">
        <f t="shared" si="0"/>
        <v>-6.3225806451612927</v>
      </c>
      <c r="I40" s="115">
        <v>0</v>
      </c>
      <c r="J40" s="115">
        <v>3882222500</v>
      </c>
      <c r="K40" s="115" t="s">
        <v>390</v>
      </c>
      <c r="L40" s="115" t="s">
        <v>390</v>
      </c>
      <c r="M40" s="115">
        <v>0</v>
      </c>
      <c r="N40" s="115">
        <v>32.21</v>
      </c>
      <c r="O40" s="115">
        <v>81.75</v>
      </c>
      <c r="P40" s="115">
        <v>8.36</v>
      </c>
      <c r="Q40" s="115" t="s">
        <v>390</v>
      </c>
    </row>
    <row r="41" spans="1:17" x14ac:dyDescent="0.2">
      <c r="A41" s="115" t="s">
        <v>216</v>
      </c>
      <c r="B41" s="115" t="s">
        <v>217</v>
      </c>
      <c r="C41" s="116">
        <v>-9.8699999999999996E-2</v>
      </c>
      <c r="D41" s="115">
        <v>19.55</v>
      </c>
      <c r="E41" s="115" t="s">
        <v>390</v>
      </c>
      <c r="I41" s="115">
        <v>0</v>
      </c>
      <c r="J41" s="115">
        <v>12398610000</v>
      </c>
      <c r="K41" s="115" t="s">
        <v>390</v>
      </c>
      <c r="L41" s="115" t="s">
        <v>390</v>
      </c>
      <c r="M41" s="115">
        <v>0</v>
      </c>
      <c r="N41" s="115">
        <v>90.23</v>
      </c>
      <c r="O41" s="115">
        <v>75.42</v>
      </c>
      <c r="P41" s="115">
        <v>2.78</v>
      </c>
      <c r="Q41" s="115" t="s">
        <v>390</v>
      </c>
    </row>
    <row r="42" spans="1:17" x14ac:dyDescent="0.2">
      <c r="A42" s="115" t="s">
        <v>5860</v>
      </c>
      <c r="B42" s="115" t="s">
        <v>5861</v>
      </c>
      <c r="C42" s="116">
        <v>-1.9900000000000001E-2</v>
      </c>
      <c r="D42" s="115">
        <v>5.43</v>
      </c>
      <c r="E42" s="117">
        <v>0.39583333333333331</v>
      </c>
      <c r="F42" s="3">
        <v>6.09</v>
      </c>
      <c r="G42" s="3">
        <v>4.8899999999999997</v>
      </c>
      <c r="H42" s="3">
        <f t="shared" si="0"/>
        <v>-24.539877300613501</v>
      </c>
      <c r="I42" s="115">
        <v>0</v>
      </c>
      <c r="J42" s="115">
        <v>3052093400</v>
      </c>
      <c r="K42" s="115" t="s">
        <v>390</v>
      </c>
      <c r="L42" s="115" t="s">
        <v>390</v>
      </c>
      <c r="M42" s="115">
        <v>0</v>
      </c>
      <c r="N42" s="115">
        <v>21.43</v>
      </c>
      <c r="O42" s="115">
        <v>69.02</v>
      </c>
      <c r="P42" s="115">
        <v>21.82</v>
      </c>
      <c r="Q42" s="115" t="s">
        <v>390</v>
      </c>
    </row>
    <row r="43" spans="1:17" x14ac:dyDescent="0.2">
      <c r="A43" s="115" t="s">
        <v>7354</v>
      </c>
      <c r="B43" s="115" t="s">
        <v>7355</v>
      </c>
      <c r="C43" s="116">
        <v>7.2499999999999995E-2</v>
      </c>
      <c r="D43" s="115">
        <v>2.96</v>
      </c>
      <c r="E43" s="117">
        <v>0.45208333333333334</v>
      </c>
      <c r="F43" s="3">
        <v>3.04</v>
      </c>
      <c r="G43" s="3">
        <v>2.85</v>
      </c>
      <c r="H43" s="3">
        <f t="shared" si="0"/>
        <v>-6.6666666666666643</v>
      </c>
      <c r="I43" s="115">
        <v>0</v>
      </c>
      <c r="J43" s="115">
        <v>5251319700</v>
      </c>
      <c r="K43" s="115" t="s">
        <v>390</v>
      </c>
      <c r="L43" s="115" t="s">
        <v>390</v>
      </c>
      <c r="M43" s="115">
        <v>0</v>
      </c>
      <c r="N43" s="115">
        <v>65.260000000000005</v>
      </c>
      <c r="O43" s="115">
        <v>81.39</v>
      </c>
      <c r="P43" s="115">
        <v>6.73</v>
      </c>
      <c r="Q43" s="115" t="s">
        <v>390</v>
      </c>
    </row>
    <row r="44" spans="1:17" x14ac:dyDescent="0.2">
      <c r="A44" s="115" t="s">
        <v>1862</v>
      </c>
      <c r="B44" s="115" t="s">
        <v>23368</v>
      </c>
      <c r="C44" s="116">
        <v>5.8400000000000001E-2</v>
      </c>
      <c r="D44" s="115">
        <v>11.78</v>
      </c>
      <c r="E44" s="117">
        <v>0.42083333333333334</v>
      </c>
      <c r="F44" s="3">
        <v>12.24</v>
      </c>
      <c r="G44" s="3">
        <v>10.78</v>
      </c>
      <c r="H44" s="3">
        <f t="shared" si="0"/>
        <v>-13.543599257884981</v>
      </c>
      <c r="I44" s="115">
        <v>0</v>
      </c>
      <c r="J44" s="115">
        <v>2533171200</v>
      </c>
      <c r="K44" s="115" t="s">
        <v>390</v>
      </c>
      <c r="L44" s="115" t="s">
        <v>390</v>
      </c>
      <c r="M44" s="115">
        <v>0</v>
      </c>
      <c r="N44" s="115">
        <v>39.479999999999997</v>
      </c>
      <c r="O44" s="115">
        <v>73.7</v>
      </c>
      <c r="P44" s="115">
        <v>18.84</v>
      </c>
      <c r="Q44" s="115" t="s">
        <v>390</v>
      </c>
    </row>
    <row r="45" spans="1:17" x14ac:dyDescent="0.2">
      <c r="A45" s="115" t="s">
        <v>6285</v>
      </c>
      <c r="B45" s="115" t="s">
        <v>6286</v>
      </c>
      <c r="C45" s="116">
        <v>0.05</v>
      </c>
      <c r="D45" s="115">
        <v>2.73</v>
      </c>
      <c r="E45" s="117">
        <v>0.56701388888888882</v>
      </c>
      <c r="F45" s="3">
        <v>2.86</v>
      </c>
      <c r="G45" s="3">
        <v>2.8</v>
      </c>
      <c r="H45" s="3">
        <f t="shared" si="0"/>
        <v>-2.142857142857145</v>
      </c>
      <c r="I45" s="115">
        <v>0</v>
      </c>
      <c r="J45" s="115">
        <v>6075008300</v>
      </c>
      <c r="K45" s="115" t="s">
        <v>390</v>
      </c>
      <c r="L45" s="115" t="s">
        <v>390</v>
      </c>
      <c r="M45" s="115">
        <v>0</v>
      </c>
      <c r="N45" s="115">
        <v>58.62</v>
      </c>
      <c r="O45" s="115">
        <v>95.21</v>
      </c>
      <c r="P45" s="115">
        <v>9.1300000000000008</v>
      </c>
      <c r="Q45" s="115" t="s">
        <v>390</v>
      </c>
    </row>
    <row r="46" spans="1:17" x14ac:dyDescent="0.2">
      <c r="A46" s="115" t="s">
        <v>9799</v>
      </c>
      <c r="B46" s="115" t="s">
        <v>9800</v>
      </c>
      <c r="C46" s="116">
        <v>-7.46E-2</v>
      </c>
      <c r="D46" s="115">
        <v>6.33</v>
      </c>
      <c r="E46" s="115" t="s">
        <v>390</v>
      </c>
      <c r="I46" s="115">
        <v>0</v>
      </c>
      <c r="J46" s="115">
        <v>4689122200</v>
      </c>
      <c r="K46" s="115" t="s">
        <v>390</v>
      </c>
      <c r="L46" s="115" t="s">
        <v>390</v>
      </c>
      <c r="M46" s="115">
        <v>0</v>
      </c>
      <c r="N46" s="115">
        <v>39.619999999999997</v>
      </c>
      <c r="O46" s="115">
        <v>52.78</v>
      </c>
      <c r="P46" s="115">
        <v>11.18</v>
      </c>
      <c r="Q46" s="115" t="s">
        <v>390</v>
      </c>
    </row>
    <row r="47" spans="1:17" x14ac:dyDescent="0.2">
      <c r="A47" s="115" t="s">
        <v>6743</v>
      </c>
      <c r="B47" s="115" t="s">
        <v>6744</v>
      </c>
      <c r="C47" s="116">
        <v>-0.1012</v>
      </c>
      <c r="D47" s="115">
        <v>2.31</v>
      </c>
      <c r="E47" s="115" t="s">
        <v>390</v>
      </c>
      <c r="I47" s="115">
        <v>0</v>
      </c>
      <c r="J47" s="115">
        <v>2554167000</v>
      </c>
      <c r="K47" s="115" t="s">
        <v>390</v>
      </c>
      <c r="L47" s="115" t="s">
        <v>390</v>
      </c>
      <c r="M47" s="115">
        <v>0</v>
      </c>
      <c r="N47" s="115">
        <v>30.55</v>
      </c>
      <c r="O47" s="115">
        <v>61.78</v>
      </c>
      <c r="P47" s="115">
        <v>18.54</v>
      </c>
      <c r="Q47" s="115" t="s">
        <v>390</v>
      </c>
    </row>
    <row r="48" spans="1:17" x14ac:dyDescent="0.2">
      <c r="A48" s="115" t="s">
        <v>10098</v>
      </c>
      <c r="B48" s="115" t="s">
        <v>10099</v>
      </c>
      <c r="C48" s="116">
        <v>-5.6000000000000001E-2</v>
      </c>
      <c r="D48" s="115">
        <v>4.72</v>
      </c>
      <c r="E48" s="115" t="s">
        <v>390</v>
      </c>
      <c r="I48" s="115">
        <v>0</v>
      </c>
      <c r="J48" s="115">
        <v>5325740200</v>
      </c>
      <c r="K48" s="115" t="s">
        <v>390</v>
      </c>
      <c r="L48" s="115" t="s">
        <v>390</v>
      </c>
      <c r="M48" s="115">
        <v>0</v>
      </c>
      <c r="N48" s="115">
        <v>15.89</v>
      </c>
      <c r="O48" s="115">
        <v>68.19</v>
      </c>
      <c r="P48" s="115">
        <v>17.5</v>
      </c>
      <c r="Q48" s="115" t="s">
        <v>390</v>
      </c>
    </row>
    <row r="49" spans="1:17" x14ac:dyDescent="0.2">
      <c r="A49" s="115" t="s">
        <v>7503</v>
      </c>
      <c r="B49" s="115" t="s">
        <v>7504</v>
      </c>
      <c r="C49" s="116">
        <v>-7.4700000000000003E-2</v>
      </c>
      <c r="D49" s="115">
        <v>3.47</v>
      </c>
      <c r="E49" s="115" t="s">
        <v>390</v>
      </c>
      <c r="I49" s="115">
        <v>0</v>
      </c>
      <c r="J49" s="115">
        <v>2880111200</v>
      </c>
      <c r="K49" s="115" t="s">
        <v>390</v>
      </c>
      <c r="L49" s="115" t="s">
        <v>390</v>
      </c>
      <c r="M49" s="115">
        <v>0</v>
      </c>
      <c r="N49" s="115">
        <v>49.42</v>
      </c>
      <c r="O49" s="115">
        <v>47.27</v>
      </c>
      <c r="P49" s="115">
        <v>17.809999999999999</v>
      </c>
      <c r="Q49" s="115"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27559</v>
      </c>
      <c r="F1" s="3" t="s">
        <v>23597</v>
      </c>
      <c r="G1" s="3" t="s">
        <v>23596</v>
      </c>
      <c r="H1" s="3" t="s">
        <v>23595</v>
      </c>
      <c r="I1" s="115" t="s">
        <v>27558</v>
      </c>
      <c r="J1" s="115" t="s">
        <v>100</v>
      </c>
      <c r="K1" s="115" t="s">
        <v>27557</v>
      </c>
      <c r="L1" s="115" t="s">
        <v>595</v>
      </c>
      <c r="M1" s="115" t="s">
        <v>628</v>
      </c>
      <c r="N1" s="115" t="s">
        <v>624</v>
      </c>
      <c r="O1" s="115" t="s">
        <v>27556</v>
      </c>
      <c r="P1" s="115" t="s">
        <v>27555</v>
      </c>
      <c r="Q1" s="115" t="s">
        <v>27554</v>
      </c>
    </row>
    <row r="2" spans="1:17" x14ac:dyDescent="0.2">
      <c r="A2" s="115" t="s">
        <v>14246</v>
      </c>
      <c r="B2" s="115" t="s">
        <v>14247</v>
      </c>
      <c r="C2" s="116">
        <v>0.1027</v>
      </c>
      <c r="D2" s="115">
        <v>2.04</v>
      </c>
      <c r="E2" s="117">
        <v>0.39583333333333331</v>
      </c>
      <c r="I2" s="115">
        <v>4</v>
      </c>
      <c r="J2" s="115">
        <v>10833626900</v>
      </c>
      <c r="K2" s="115" t="s">
        <v>27406</v>
      </c>
      <c r="L2" s="115" t="s">
        <v>598</v>
      </c>
      <c r="M2" s="115">
        <v>262148</v>
      </c>
      <c r="N2" s="115">
        <v>21.84</v>
      </c>
      <c r="O2" s="115">
        <v>100</v>
      </c>
      <c r="P2" s="115">
        <v>1.36</v>
      </c>
      <c r="Q2" s="115">
        <v>375.86</v>
      </c>
    </row>
    <row r="3" spans="1:17" x14ac:dyDescent="0.2">
      <c r="A3" s="115" t="s">
        <v>13954</v>
      </c>
      <c r="B3" s="115" t="s">
        <v>13955</v>
      </c>
      <c r="C3" s="116">
        <v>0.2</v>
      </c>
      <c r="D3" s="115">
        <v>51.85</v>
      </c>
      <c r="E3" s="117">
        <v>0.39756944444444442</v>
      </c>
      <c r="I3" s="115">
        <v>3</v>
      </c>
      <c r="J3" s="115">
        <v>869006000</v>
      </c>
      <c r="K3" s="115" t="s">
        <v>27454</v>
      </c>
      <c r="L3" s="115" t="s">
        <v>596</v>
      </c>
      <c r="M3" s="115">
        <v>196611</v>
      </c>
      <c r="N3" s="115">
        <v>3.49</v>
      </c>
      <c r="O3" s="115">
        <v>100</v>
      </c>
      <c r="P3" s="115">
        <v>27.12</v>
      </c>
      <c r="Q3" s="115">
        <v>22.84</v>
      </c>
    </row>
    <row r="4" spans="1:17" x14ac:dyDescent="0.2">
      <c r="A4" s="115" t="s">
        <v>9659</v>
      </c>
      <c r="B4" s="115" t="s">
        <v>9660</v>
      </c>
      <c r="C4" s="116">
        <v>0.1008</v>
      </c>
      <c r="D4" s="115">
        <v>4.1500000000000004</v>
      </c>
      <c r="E4" s="117">
        <v>0.39583333333333331</v>
      </c>
      <c r="I4" s="115">
        <v>3</v>
      </c>
      <c r="J4" s="115">
        <v>2473149400</v>
      </c>
      <c r="K4" s="115" t="s">
        <v>27445</v>
      </c>
      <c r="L4" s="115" t="s">
        <v>598</v>
      </c>
      <c r="M4" s="115">
        <v>196611</v>
      </c>
      <c r="N4" s="115">
        <v>48.75</v>
      </c>
      <c r="O4" s="115">
        <v>100</v>
      </c>
      <c r="P4" s="115">
        <v>6.18</v>
      </c>
      <c r="Q4" s="115">
        <v>16.559999999999999</v>
      </c>
    </row>
    <row r="5" spans="1:17" x14ac:dyDescent="0.2">
      <c r="A5" s="115" t="s">
        <v>6695</v>
      </c>
      <c r="B5" s="115" t="s">
        <v>6696</v>
      </c>
      <c r="C5" s="116">
        <v>0.10059999999999999</v>
      </c>
      <c r="D5" s="115">
        <v>7.55</v>
      </c>
      <c r="E5" s="117">
        <v>0.39583333333333331</v>
      </c>
      <c r="I5" s="115">
        <v>3</v>
      </c>
      <c r="J5" s="115">
        <v>3567375000</v>
      </c>
      <c r="K5" s="115" t="s">
        <v>27509</v>
      </c>
      <c r="L5" s="115" t="s">
        <v>598</v>
      </c>
      <c r="M5" s="115">
        <v>196611</v>
      </c>
      <c r="N5" s="115">
        <v>5.17</v>
      </c>
      <c r="O5" s="115">
        <v>100</v>
      </c>
      <c r="P5" s="115">
        <v>1.1399999999999999</v>
      </c>
      <c r="Q5" s="115">
        <v>576.30999999999995</v>
      </c>
    </row>
    <row r="6" spans="1:17" x14ac:dyDescent="0.2">
      <c r="A6" s="115" t="s">
        <v>13769</v>
      </c>
      <c r="B6" s="115" t="s">
        <v>13770</v>
      </c>
      <c r="C6" s="116">
        <v>9.8400000000000001E-2</v>
      </c>
      <c r="D6" s="115">
        <v>2.79</v>
      </c>
      <c r="E6" s="117">
        <v>0.40225694444444443</v>
      </c>
      <c r="I6" s="115">
        <v>2</v>
      </c>
      <c r="J6" s="115">
        <v>10871294600</v>
      </c>
      <c r="K6" s="115" t="s">
        <v>27497</v>
      </c>
      <c r="L6" s="115" t="s">
        <v>596</v>
      </c>
      <c r="M6" s="115">
        <v>393224</v>
      </c>
      <c r="N6" s="115">
        <v>43.55</v>
      </c>
      <c r="O6" s="115">
        <v>100</v>
      </c>
      <c r="P6" s="115">
        <v>12.11</v>
      </c>
      <c r="Q6" s="115">
        <v>7.38</v>
      </c>
    </row>
    <row r="7" spans="1:17" x14ac:dyDescent="0.2">
      <c r="A7" s="115" t="s">
        <v>1440</v>
      </c>
      <c r="B7" s="115" t="s">
        <v>1441</v>
      </c>
      <c r="C7" s="116">
        <v>0.10100000000000001</v>
      </c>
      <c r="D7" s="115">
        <v>2.1800000000000002</v>
      </c>
      <c r="E7" s="117">
        <v>0.39704861111111112</v>
      </c>
      <c r="I7" s="115">
        <v>2</v>
      </c>
      <c r="J7" s="115">
        <v>8308252200</v>
      </c>
      <c r="K7" s="115" t="s">
        <v>18246</v>
      </c>
      <c r="L7" s="115" t="s">
        <v>596</v>
      </c>
      <c r="M7" s="115">
        <v>196612</v>
      </c>
      <c r="N7" s="115">
        <v>52.54</v>
      </c>
      <c r="O7" s="115">
        <v>98.98</v>
      </c>
      <c r="P7" s="115">
        <v>5.25</v>
      </c>
      <c r="Q7" s="115">
        <v>25.51</v>
      </c>
    </row>
    <row r="8" spans="1:17" x14ac:dyDescent="0.2">
      <c r="A8" s="115" t="s">
        <v>7034</v>
      </c>
      <c r="B8" s="115" t="s">
        <v>7035</v>
      </c>
      <c r="C8" s="116">
        <v>9.9599999999999994E-2</v>
      </c>
      <c r="D8" s="115">
        <v>12.25</v>
      </c>
      <c r="E8" s="117">
        <v>0.58511574074074069</v>
      </c>
      <c r="I8" s="115">
        <v>2</v>
      </c>
      <c r="J8" s="115">
        <v>739654980</v>
      </c>
      <c r="K8" s="115" t="s">
        <v>24072</v>
      </c>
      <c r="L8" s="115" t="s">
        <v>596</v>
      </c>
      <c r="M8" s="115">
        <v>262149</v>
      </c>
      <c r="N8" s="115">
        <v>0.52</v>
      </c>
      <c r="O8" s="115">
        <v>100</v>
      </c>
      <c r="P8" s="115">
        <v>77.05</v>
      </c>
      <c r="Q8" s="115">
        <v>1.78</v>
      </c>
    </row>
    <row r="9" spans="1:17" x14ac:dyDescent="0.2">
      <c r="A9" s="115" t="s">
        <v>9021</v>
      </c>
      <c r="B9" s="115" t="s">
        <v>9022</v>
      </c>
      <c r="C9" s="116">
        <v>9.9000000000000005E-2</v>
      </c>
      <c r="D9" s="115">
        <v>3.22</v>
      </c>
      <c r="E9" s="117">
        <v>0.56684027777777779</v>
      </c>
      <c r="I9" s="115">
        <v>2</v>
      </c>
      <c r="J9" s="115">
        <v>21948539000</v>
      </c>
      <c r="K9" s="115" t="s">
        <v>14712</v>
      </c>
      <c r="L9" s="115" t="s">
        <v>597</v>
      </c>
      <c r="M9" s="115">
        <v>131074</v>
      </c>
      <c r="N9" s="115">
        <v>21.21</v>
      </c>
      <c r="O9" s="115">
        <v>100</v>
      </c>
      <c r="P9" s="115">
        <v>16.21</v>
      </c>
      <c r="Q9" s="115">
        <v>4.99</v>
      </c>
    </row>
    <row r="10" spans="1:17" x14ac:dyDescent="0.2">
      <c r="A10" s="115" t="s">
        <v>1862</v>
      </c>
      <c r="B10" s="115" t="s">
        <v>23368</v>
      </c>
      <c r="C10" s="116">
        <v>9.98E-2</v>
      </c>
      <c r="D10" s="115">
        <v>11.13</v>
      </c>
      <c r="E10" s="117">
        <v>0.56614583333333335</v>
      </c>
      <c r="I10" s="115">
        <v>2</v>
      </c>
      <c r="J10" s="115">
        <v>2393395200</v>
      </c>
      <c r="K10" s="115" t="s">
        <v>27553</v>
      </c>
      <c r="L10" s="115" t="s">
        <v>596</v>
      </c>
      <c r="M10" s="115">
        <v>131074</v>
      </c>
      <c r="N10" s="115">
        <v>39.479999999999997</v>
      </c>
      <c r="O10" s="115">
        <v>69.89</v>
      </c>
      <c r="P10" s="115">
        <v>9.8699999999999992</v>
      </c>
      <c r="Q10" s="115">
        <v>9.48</v>
      </c>
    </row>
    <row r="11" spans="1:17" x14ac:dyDescent="0.2">
      <c r="A11" s="115" t="s">
        <v>6563</v>
      </c>
      <c r="B11" s="115" t="s">
        <v>6564</v>
      </c>
      <c r="C11" s="116">
        <v>0.1011</v>
      </c>
      <c r="D11" s="115">
        <v>2.0699999999999998</v>
      </c>
      <c r="E11" s="117">
        <v>0.39583333333333331</v>
      </c>
      <c r="I11" s="115">
        <v>2</v>
      </c>
      <c r="J11" s="115">
        <v>4856428800</v>
      </c>
      <c r="K11" s="115" t="s">
        <v>14920</v>
      </c>
      <c r="L11" s="115" t="s">
        <v>598</v>
      </c>
      <c r="M11" s="115">
        <v>131074</v>
      </c>
      <c r="N11" s="115">
        <v>62.76</v>
      </c>
      <c r="O11" s="115">
        <v>100</v>
      </c>
      <c r="P11" s="115">
        <v>3.39</v>
      </c>
      <c r="Q11" s="115">
        <v>33.24</v>
      </c>
    </row>
    <row r="12" spans="1:17" x14ac:dyDescent="0.2">
      <c r="A12" s="115" t="s">
        <v>6841</v>
      </c>
      <c r="B12" s="115" t="s">
        <v>6842</v>
      </c>
      <c r="C12" s="116">
        <v>9.9699999999999997E-2</v>
      </c>
      <c r="D12" s="115">
        <v>6.84</v>
      </c>
      <c r="E12" s="117">
        <v>0.41267361111111112</v>
      </c>
      <c r="I12" s="115">
        <v>2</v>
      </c>
      <c r="J12" s="115">
        <v>4606034000</v>
      </c>
      <c r="K12" s="115" t="s">
        <v>27483</v>
      </c>
      <c r="L12" s="115" t="s">
        <v>596</v>
      </c>
      <c r="M12" s="115">
        <v>131074</v>
      </c>
      <c r="N12" s="115">
        <v>65.19</v>
      </c>
      <c r="O12" s="115">
        <v>100</v>
      </c>
      <c r="P12" s="115">
        <v>6.93</v>
      </c>
      <c r="Q12" s="115">
        <v>7.7</v>
      </c>
    </row>
    <row r="13" spans="1:17" x14ac:dyDescent="0.2">
      <c r="A13" s="115" t="s">
        <v>8264</v>
      </c>
      <c r="B13" s="115" t="s">
        <v>8265</v>
      </c>
      <c r="C13" s="116">
        <v>0.1027</v>
      </c>
      <c r="D13" s="115">
        <v>2.04</v>
      </c>
      <c r="E13" s="117">
        <v>0.4079861111111111</v>
      </c>
      <c r="I13" s="115">
        <v>2</v>
      </c>
      <c r="J13" s="115">
        <v>5082672800</v>
      </c>
      <c r="K13" s="115" t="s">
        <v>27482</v>
      </c>
      <c r="L13" s="115" t="s">
        <v>596</v>
      </c>
      <c r="M13" s="115">
        <v>131074</v>
      </c>
      <c r="N13" s="115">
        <v>42.1</v>
      </c>
      <c r="O13" s="115">
        <v>90.83</v>
      </c>
      <c r="P13" s="115">
        <v>6.83</v>
      </c>
      <c r="Q13" s="115">
        <v>8.3699999999999992</v>
      </c>
    </row>
    <row r="14" spans="1:17" x14ac:dyDescent="0.2">
      <c r="A14" s="115" t="s">
        <v>6743</v>
      </c>
      <c r="B14" s="115" t="s">
        <v>6744</v>
      </c>
      <c r="C14" s="116">
        <v>9.8299999999999998E-2</v>
      </c>
      <c r="D14" s="115">
        <v>2.57</v>
      </c>
      <c r="E14" s="117">
        <v>0.43906249999999997</v>
      </c>
      <c r="I14" s="115">
        <v>2</v>
      </c>
      <c r="J14" s="115">
        <v>2841649000</v>
      </c>
      <c r="K14" s="115" t="s">
        <v>15586</v>
      </c>
      <c r="L14" s="115" t="s">
        <v>596</v>
      </c>
      <c r="M14" s="115">
        <v>196612</v>
      </c>
      <c r="N14" s="115">
        <v>30.55</v>
      </c>
      <c r="O14" s="115">
        <v>100</v>
      </c>
      <c r="P14" s="115">
        <v>20.78</v>
      </c>
      <c r="Q14" s="115">
        <v>0.34</v>
      </c>
    </row>
    <row r="15" spans="1:17" x14ac:dyDescent="0.2">
      <c r="A15" s="115" t="s">
        <v>27552</v>
      </c>
      <c r="B15" s="115" t="s">
        <v>27551</v>
      </c>
      <c r="C15" s="116">
        <v>0.2</v>
      </c>
      <c r="D15" s="115">
        <v>58.93</v>
      </c>
      <c r="E15" s="117">
        <v>0.59049768518518519</v>
      </c>
      <c r="I15" s="115">
        <v>1</v>
      </c>
      <c r="J15" s="115">
        <v>1161839780</v>
      </c>
      <c r="K15" s="115" t="s">
        <v>27550</v>
      </c>
      <c r="L15" s="115" t="s">
        <v>596</v>
      </c>
      <c r="M15" s="115">
        <v>65537</v>
      </c>
      <c r="N15" s="115">
        <v>0</v>
      </c>
      <c r="O15" s="115">
        <v>100</v>
      </c>
      <c r="P15" s="115">
        <v>72.099999999999994</v>
      </c>
      <c r="Q15" s="115">
        <v>4.25</v>
      </c>
    </row>
    <row r="16" spans="1:17" x14ac:dyDescent="0.2">
      <c r="A16" s="115" t="s">
        <v>27549</v>
      </c>
      <c r="B16" s="115" t="s">
        <v>27548</v>
      </c>
      <c r="C16" s="116">
        <v>0.20019999999999999</v>
      </c>
      <c r="D16" s="115">
        <v>30.1</v>
      </c>
      <c r="E16" s="117">
        <v>0.61983796296296301</v>
      </c>
      <c r="I16" s="115">
        <v>1</v>
      </c>
      <c r="J16" s="115">
        <v>843897390</v>
      </c>
      <c r="K16" s="115" t="s">
        <v>27547</v>
      </c>
      <c r="L16" s="115" t="s">
        <v>596</v>
      </c>
      <c r="M16" s="115">
        <v>65537</v>
      </c>
      <c r="N16" s="115">
        <v>0</v>
      </c>
      <c r="O16" s="115">
        <v>100</v>
      </c>
      <c r="P16" s="115">
        <v>69.23</v>
      </c>
      <c r="Q16" s="115">
        <v>5.82</v>
      </c>
    </row>
    <row r="17" spans="1:17" x14ac:dyDescent="0.2">
      <c r="A17" s="115" t="s">
        <v>2936</v>
      </c>
      <c r="B17" s="115" t="s">
        <v>2937</v>
      </c>
      <c r="C17" s="116">
        <v>0.2</v>
      </c>
      <c r="D17" s="115">
        <v>21.9</v>
      </c>
      <c r="E17" s="117">
        <v>0.3967013888888889</v>
      </c>
      <c r="I17" s="115">
        <v>1</v>
      </c>
      <c r="J17" s="115">
        <v>873507080</v>
      </c>
      <c r="K17" s="115" t="s">
        <v>27546</v>
      </c>
      <c r="L17" s="115" t="s">
        <v>596</v>
      </c>
      <c r="M17" s="115">
        <v>65537</v>
      </c>
      <c r="N17" s="115">
        <v>0</v>
      </c>
      <c r="O17" s="115">
        <v>100</v>
      </c>
      <c r="P17" s="115">
        <v>10.8</v>
      </c>
      <c r="Q17" s="115">
        <v>81.58</v>
      </c>
    </row>
    <row r="18" spans="1:17" x14ac:dyDescent="0.2">
      <c r="A18" s="115" t="s">
        <v>1355</v>
      </c>
      <c r="B18" s="115" t="s">
        <v>1356</v>
      </c>
      <c r="C18" s="116">
        <v>0.2001</v>
      </c>
      <c r="D18" s="115">
        <v>26.45</v>
      </c>
      <c r="E18" s="117">
        <v>0.4152777777777778</v>
      </c>
      <c r="I18" s="115">
        <v>1</v>
      </c>
      <c r="J18" s="115">
        <v>679342700</v>
      </c>
      <c r="K18" s="115" t="s">
        <v>27545</v>
      </c>
      <c r="L18" s="115" t="s">
        <v>596</v>
      </c>
      <c r="M18" s="115">
        <v>65537</v>
      </c>
      <c r="N18" s="115">
        <v>8.7100000000000009</v>
      </c>
      <c r="O18" s="115">
        <v>99.4</v>
      </c>
      <c r="P18" s="115">
        <v>32.729999999999997</v>
      </c>
      <c r="Q18" s="115">
        <v>52.5</v>
      </c>
    </row>
    <row r="19" spans="1:17" x14ac:dyDescent="0.2">
      <c r="A19" s="115" t="s">
        <v>10224</v>
      </c>
      <c r="B19" s="115" t="s">
        <v>10225</v>
      </c>
      <c r="C19" s="116">
        <v>0.20039999999999999</v>
      </c>
      <c r="D19" s="115">
        <v>6.23</v>
      </c>
      <c r="E19" s="117">
        <v>0.40416666666666662</v>
      </c>
      <c r="I19" s="115">
        <v>1</v>
      </c>
      <c r="J19" s="115">
        <v>2057487700</v>
      </c>
      <c r="K19" s="115" t="s">
        <v>27544</v>
      </c>
      <c r="L19" s="115" t="s">
        <v>596</v>
      </c>
      <c r="M19" s="115">
        <v>65537</v>
      </c>
      <c r="N19" s="115">
        <v>7.29</v>
      </c>
      <c r="O19" s="115">
        <v>100</v>
      </c>
      <c r="P19" s="115">
        <v>14.82</v>
      </c>
      <c r="Q19" s="115">
        <v>13.3</v>
      </c>
    </row>
    <row r="20" spans="1:17" x14ac:dyDescent="0.2">
      <c r="A20" s="115" t="s">
        <v>10111</v>
      </c>
      <c r="B20" s="115" t="s">
        <v>10112</v>
      </c>
      <c r="C20" s="116">
        <v>0.1003</v>
      </c>
      <c r="D20" s="115">
        <v>3.29</v>
      </c>
      <c r="E20" s="117">
        <v>0.61792824074074071</v>
      </c>
      <c r="I20" s="115">
        <v>1</v>
      </c>
      <c r="J20" s="115">
        <v>3479689100</v>
      </c>
      <c r="K20" s="115" t="s">
        <v>27543</v>
      </c>
      <c r="L20" s="115" t="s">
        <v>596</v>
      </c>
      <c r="M20" s="115">
        <v>65537</v>
      </c>
      <c r="N20" s="115">
        <v>10.039999999999999</v>
      </c>
      <c r="O20" s="115">
        <v>69.06</v>
      </c>
      <c r="P20" s="115">
        <v>13.66</v>
      </c>
      <c r="Q20" s="115">
        <v>0.24</v>
      </c>
    </row>
    <row r="21" spans="1:17" x14ac:dyDescent="0.2">
      <c r="A21" s="115" t="s">
        <v>1557</v>
      </c>
      <c r="B21" s="115" t="s">
        <v>1558</v>
      </c>
      <c r="C21" s="116">
        <v>9.9199999999999997E-2</v>
      </c>
      <c r="D21" s="115">
        <v>5.76</v>
      </c>
      <c r="E21" s="117">
        <v>0.39583333333333331</v>
      </c>
      <c r="I21" s="115">
        <v>1</v>
      </c>
      <c r="J21" s="115">
        <v>3391027200</v>
      </c>
      <c r="K21" s="115" t="s">
        <v>27542</v>
      </c>
      <c r="L21" s="115" t="s">
        <v>598</v>
      </c>
      <c r="M21" s="115">
        <v>65537</v>
      </c>
      <c r="N21" s="115">
        <v>11.12</v>
      </c>
      <c r="O21" s="115">
        <v>49.1</v>
      </c>
      <c r="P21" s="115">
        <v>0.22</v>
      </c>
      <c r="Q21" s="115">
        <v>542.08000000000004</v>
      </c>
    </row>
    <row r="22" spans="1:17" x14ac:dyDescent="0.2">
      <c r="A22" s="115" t="s">
        <v>5729</v>
      </c>
      <c r="B22" s="115" t="s">
        <v>5730</v>
      </c>
      <c r="C22" s="116">
        <v>9.8799999999999999E-2</v>
      </c>
      <c r="D22" s="115">
        <v>2.78</v>
      </c>
      <c r="E22" s="117">
        <v>0.4289930555555555</v>
      </c>
      <c r="I22" s="115">
        <v>1</v>
      </c>
      <c r="J22" s="115">
        <v>2546469600</v>
      </c>
      <c r="K22" s="115" t="s">
        <v>20489</v>
      </c>
      <c r="L22" s="115" t="s">
        <v>596</v>
      </c>
      <c r="M22" s="115">
        <v>65537</v>
      </c>
      <c r="N22" s="115">
        <v>28.92</v>
      </c>
      <c r="O22" s="115">
        <v>73.2</v>
      </c>
      <c r="P22" s="115">
        <v>7.45</v>
      </c>
      <c r="Q22" s="115">
        <v>101.36</v>
      </c>
    </row>
    <row r="23" spans="1:17" x14ac:dyDescent="0.2">
      <c r="A23" s="115" t="s">
        <v>3144</v>
      </c>
      <c r="B23" s="115" t="s">
        <v>3145</v>
      </c>
      <c r="C23" s="116">
        <v>9.98E-2</v>
      </c>
      <c r="D23" s="115">
        <v>17.190000000000001</v>
      </c>
      <c r="E23" s="117">
        <v>0.5703125</v>
      </c>
      <c r="I23" s="115">
        <v>1</v>
      </c>
      <c r="J23" s="115">
        <v>6414878300</v>
      </c>
      <c r="K23" s="115" t="s">
        <v>27355</v>
      </c>
      <c r="L23" s="115" t="s">
        <v>596</v>
      </c>
      <c r="M23" s="115">
        <v>262150</v>
      </c>
      <c r="N23" s="115">
        <v>59.4</v>
      </c>
      <c r="O23" s="115">
        <v>94.36</v>
      </c>
      <c r="P23" s="115">
        <v>10.26</v>
      </c>
      <c r="Q23" s="115">
        <v>15.89</v>
      </c>
    </row>
    <row r="24" spans="1:17" x14ac:dyDescent="0.2">
      <c r="A24" s="115" t="s">
        <v>1367</v>
      </c>
      <c r="B24" s="115" t="s">
        <v>1368</v>
      </c>
      <c r="C24" s="116">
        <v>0.1017</v>
      </c>
      <c r="D24" s="115">
        <v>2.6</v>
      </c>
      <c r="E24" s="117">
        <v>0.39947916666666666</v>
      </c>
      <c r="I24" s="115">
        <v>1</v>
      </c>
      <c r="J24" s="115">
        <v>6773940300</v>
      </c>
      <c r="K24" s="115" t="s">
        <v>27420</v>
      </c>
      <c r="L24" s="115" t="s">
        <v>596</v>
      </c>
      <c r="M24" s="115">
        <v>262150</v>
      </c>
      <c r="N24" s="115">
        <v>15.91</v>
      </c>
      <c r="O24" s="115">
        <v>100</v>
      </c>
      <c r="P24" s="115">
        <v>8.76</v>
      </c>
      <c r="Q24" s="115">
        <v>13.08</v>
      </c>
    </row>
    <row r="25" spans="1:17" x14ac:dyDescent="0.2">
      <c r="A25" s="115" t="s">
        <v>4023</v>
      </c>
      <c r="B25" s="115" t="s">
        <v>4024</v>
      </c>
      <c r="C25" s="116">
        <v>0.10199999999999999</v>
      </c>
      <c r="D25" s="115">
        <v>2.7</v>
      </c>
      <c r="E25" s="117">
        <v>0.47638888888888892</v>
      </c>
      <c r="I25" s="115">
        <v>1</v>
      </c>
      <c r="J25" s="115">
        <v>4682035900</v>
      </c>
      <c r="K25" s="115" t="s">
        <v>17310</v>
      </c>
      <c r="L25" s="115" t="s">
        <v>596</v>
      </c>
      <c r="M25" s="115">
        <v>65537</v>
      </c>
      <c r="N25" s="115">
        <v>42.82</v>
      </c>
      <c r="O25" s="115">
        <v>94.47</v>
      </c>
      <c r="P25" s="115">
        <v>9.5500000000000007</v>
      </c>
      <c r="Q25" s="115">
        <v>4.28</v>
      </c>
    </row>
    <row r="26" spans="1:17" x14ac:dyDescent="0.2">
      <c r="A26" s="115" t="s">
        <v>13282</v>
      </c>
      <c r="B26" s="115" t="s">
        <v>13283</v>
      </c>
      <c r="C26" s="116">
        <v>9.9400000000000002E-2</v>
      </c>
      <c r="D26" s="115">
        <v>1.99</v>
      </c>
      <c r="E26" s="117">
        <v>0.56684027777777779</v>
      </c>
      <c r="I26" s="115">
        <v>1</v>
      </c>
      <c r="J26" s="115">
        <v>4999875000</v>
      </c>
      <c r="K26" s="115" t="s">
        <v>27541</v>
      </c>
      <c r="L26" s="115" t="s">
        <v>596</v>
      </c>
      <c r="M26" s="115">
        <v>196613</v>
      </c>
      <c r="N26" s="115">
        <v>52.75</v>
      </c>
      <c r="O26" s="115">
        <v>95.05</v>
      </c>
      <c r="P26" s="115">
        <v>13.44</v>
      </c>
      <c r="Q26" s="115">
        <v>4.28</v>
      </c>
    </row>
    <row r="27" spans="1:17" x14ac:dyDescent="0.2">
      <c r="A27" s="115" t="s">
        <v>9252</v>
      </c>
      <c r="B27" s="115" t="s">
        <v>23701</v>
      </c>
      <c r="C27" s="116">
        <v>9.8699999999999996E-2</v>
      </c>
      <c r="D27" s="115">
        <v>1.67</v>
      </c>
      <c r="E27" s="117">
        <v>0.61011574074074071</v>
      </c>
      <c r="I27" s="115">
        <v>1</v>
      </c>
      <c r="J27" s="115">
        <v>9318507400</v>
      </c>
      <c r="K27" s="115" t="s">
        <v>27540</v>
      </c>
      <c r="L27" s="115" t="s">
        <v>596</v>
      </c>
      <c r="M27" s="115">
        <v>65537</v>
      </c>
      <c r="N27" s="115">
        <v>42.48</v>
      </c>
      <c r="O27" s="115">
        <v>55.86</v>
      </c>
      <c r="P27" s="115">
        <v>5.84</v>
      </c>
      <c r="Q27" s="115">
        <v>0.74</v>
      </c>
    </row>
    <row r="28" spans="1:17" x14ac:dyDescent="0.2">
      <c r="A28" s="115" t="s">
        <v>601</v>
      </c>
      <c r="B28" s="115" t="s">
        <v>602</v>
      </c>
      <c r="C28" s="116">
        <v>9.9299999999999999E-2</v>
      </c>
      <c r="D28" s="115">
        <v>4.76</v>
      </c>
      <c r="E28" s="117">
        <v>0.41961805555555554</v>
      </c>
      <c r="I28" s="115">
        <v>1</v>
      </c>
      <c r="J28" s="115">
        <v>5282795100</v>
      </c>
      <c r="K28" s="115" t="s">
        <v>21442</v>
      </c>
      <c r="L28" s="115" t="s">
        <v>596</v>
      </c>
      <c r="M28" s="115">
        <v>65537</v>
      </c>
      <c r="N28" s="115">
        <v>51.9</v>
      </c>
      <c r="O28" s="115">
        <v>95.55</v>
      </c>
      <c r="P28" s="115">
        <v>9.16</v>
      </c>
      <c r="Q28" s="115">
        <v>17.45</v>
      </c>
    </row>
    <row r="29" spans="1:17" x14ac:dyDescent="0.2">
      <c r="A29" s="115" t="s">
        <v>1176</v>
      </c>
      <c r="B29" s="115" t="s">
        <v>1177</v>
      </c>
      <c r="C29" s="116">
        <v>0.1012</v>
      </c>
      <c r="D29" s="115">
        <v>4.57</v>
      </c>
      <c r="E29" s="117">
        <v>0.57400462962962961</v>
      </c>
      <c r="I29" s="115">
        <v>1</v>
      </c>
      <c r="J29" s="115">
        <v>1917133100</v>
      </c>
      <c r="K29" s="115" t="s">
        <v>27560</v>
      </c>
      <c r="L29" s="115" t="s">
        <v>596</v>
      </c>
      <c r="M29" s="115">
        <v>65537</v>
      </c>
      <c r="N29" s="115">
        <v>40.83</v>
      </c>
      <c r="O29" s="115">
        <v>78.19</v>
      </c>
      <c r="P29" s="115">
        <v>6.94</v>
      </c>
      <c r="Q29" s="115">
        <v>63.07</v>
      </c>
    </row>
    <row r="30" spans="1:17" x14ac:dyDescent="0.2">
      <c r="A30" s="115" t="s">
        <v>1056</v>
      </c>
      <c r="B30" s="115" t="s">
        <v>1057</v>
      </c>
      <c r="C30" s="116">
        <v>0.1</v>
      </c>
      <c r="D30" s="115">
        <v>3.3</v>
      </c>
      <c r="E30" s="117">
        <v>0.41111111111111115</v>
      </c>
      <c r="I30" s="115">
        <v>1</v>
      </c>
      <c r="J30" s="115">
        <v>4703070800</v>
      </c>
      <c r="K30" s="115" t="s">
        <v>27539</v>
      </c>
      <c r="L30" s="115" t="s">
        <v>596</v>
      </c>
      <c r="M30" s="115">
        <v>65537</v>
      </c>
      <c r="N30" s="115">
        <v>40.520000000000003</v>
      </c>
      <c r="O30" s="115">
        <v>67.540000000000006</v>
      </c>
      <c r="P30" s="115">
        <v>4.17</v>
      </c>
      <c r="Q30" s="115">
        <v>33.39</v>
      </c>
    </row>
    <row r="31" spans="1:17" x14ac:dyDescent="0.2">
      <c r="A31" s="115" t="s">
        <v>14416</v>
      </c>
      <c r="B31" s="115" t="s">
        <v>26596</v>
      </c>
      <c r="C31" s="116">
        <v>9.98E-2</v>
      </c>
      <c r="D31" s="115">
        <v>19.39</v>
      </c>
      <c r="E31" s="117">
        <v>0.61341435185185189</v>
      </c>
      <c r="I31" s="115">
        <v>1</v>
      </c>
      <c r="J31" s="115">
        <v>2305797800</v>
      </c>
      <c r="K31" s="115" t="s">
        <v>26856</v>
      </c>
      <c r="L31" s="115" t="s">
        <v>596</v>
      </c>
      <c r="M31" s="115">
        <v>65537</v>
      </c>
      <c r="N31" s="115">
        <v>30.22</v>
      </c>
      <c r="O31" s="115">
        <v>70.09</v>
      </c>
      <c r="P31" s="115">
        <v>30.69</v>
      </c>
      <c r="Q31" s="115">
        <v>3.71</v>
      </c>
    </row>
    <row r="32" spans="1:17" x14ac:dyDescent="0.2">
      <c r="A32" s="115" t="s">
        <v>1148</v>
      </c>
      <c r="B32" s="115" t="s">
        <v>1149</v>
      </c>
      <c r="C32" s="116">
        <v>0.1002</v>
      </c>
      <c r="D32" s="115">
        <v>10.32</v>
      </c>
      <c r="E32" s="117">
        <v>0.39930555555555558</v>
      </c>
      <c r="I32" s="115">
        <v>1</v>
      </c>
      <c r="J32" s="115">
        <v>868544390</v>
      </c>
      <c r="K32" s="115" t="s">
        <v>27538</v>
      </c>
      <c r="L32" s="115" t="s">
        <v>596</v>
      </c>
      <c r="M32" s="115">
        <v>65537</v>
      </c>
      <c r="N32" s="115">
        <v>20.29</v>
      </c>
      <c r="O32" s="115">
        <v>90.04</v>
      </c>
      <c r="P32" s="115">
        <v>4.58</v>
      </c>
      <c r="Q32" s="115">
        <v>70.83</v>
      </c>
    </row>
    <row r="33" spans="1:17" x14ac:dyDescent="0.2">
      <c r="A33" s="115" t="s">
        <v>5860</v>
      </c>
      <c r="B33" s="115" t="s">
        <v>5861</v>
      </c>
      <c r="C33" s="116">
        <v>9.9199999999999997E-2</v>
      </c>
      <c r="D33" s="115">
        <v>5.54</v>
      </c>
      <c r="E33" s="117">
        <v>0.61324074074074075</v>
      </c>
      <c r="I33" s="115">
        <v>1</v>
      </c>
      <c r="J33" s="115">
        <v>3113922100</v>
      </c>
      <c r="K33" s="115" t="s">
        <v>27537</v>
      </c>
      <c r="L33" s="115" t="s">
        <v>596</v>
      </c>
      <c r="M33" s="115">
        <v>131075</v>
      </c>
      <c r="N33" s="115">
        <v>21.43</v>
      </c>
      <c r="O33" s="115">
        <v>100</v>
      </c>
      <c r="P33" s="115">
        <v>20.23</v>
      </c>
      <c r="Q33" s="115">
        <v>1.85</v>
      </c>
    </row>
    <row r="34" spans="1:17" x14ac:dyDescent="0.2">
      <c r="A34" s="115" t="s">
        <v>5794</v>
      </c>
      <c r="B34" s="115" t="s">
        <v>5795</v>
      </c>
      <c r="C34" s="116">
        <v>9.9199999999999997E-2</v>
      </c>
      <c r="D34" s="115">
        <v>5.76</v>
      </c>
      <c r="E34" s="117">
        <v>0.55798611111111118</v>
      </c>
      <c r="I34" s="115">
        <v>1</v>
      </c>
      <c r="J34" s="115">
        <v>3836160000</v>
      </c>
      <c r="K34" s="115" t="s">
        <v>27372</v>
      </c>
      <c r="L34" s="115" t="s">
        <v>596</v>
      </c>
      <c r="M34" s="115">
        <v>65537</v>
      </c>
      <c r="N34" s="115">
        <v>0.55000000000000004</v>
      </c>
      <c r="O34" s="115">
        <v>99.56</v>
      </c>
      <c r="P34" s="115">
        <v>6.65</v>
      </c>
      <c r="Q34" s="115">
        <v>23.3</v>
      </c>
    </row>
    <row r="35" spans="1:17" x14ac:dyDescent="0.2">
      <c r="A35" s="115" t="s">
        <v>9550</v>
      </c>
      <c r="B35" s="115" t="s">
        <v>9551</v>
      </c>
      <c r="C35" s="116">
        <v>9.7199999999999995E-2</v>
      </c>
      <c r="D35" s="115">
        <v>1.58</v>
      </c>
      <c r="E35" s="117">
        <v>0.59310185185185182</v>
      </c>
      <c r="I35" s="115">
        <v>1</v>
      </c>
      <c r="J35" s="115">
        <v>13241150600</v>
      </c>
      <c r="K35" s="115" t="s">
        <v>27536</v>
      </c>
      <c r="L35" s="115" t="s">
        <v>596</v>
      </c>
      <c r="M35" s="115">
        <v>65537</v>
      </c>
      <c r="N35" s="115">
        <v>50.32</v>
      </c>
      <c r="O35" s="115">
        <v>74.83</v>
      </c>
      <c r="P35" s="115">
        <v>2.69</v>
      </c>
      <c r="Q35" s="115">
        <v>15.96</v>
      </c>
    </row>
    <row r="36" spans="1:17" x14ac:dyDescent="0.2">
      <c r="A36" s="115" t="s">
        <v>288</v>
      </c>
      <c r="B36" s="115" t="s">
        <v>289</v>
      </c>
      <c r="C36" s="116">
        <v>0.1002</v>
      </c>
      <c r="D36" s="115">
        <v>18.89</v>
      </c>
      <c r="E36" s="117">
        <v>0.41024305555555557</v>
      </c>
      <c r="I36" s="115">
        <v>1</v>
      </c>
      <c r="J36" s="115">
        <v>4629750100</v>
      </c>
      <c r="K36" s="115" t="s">
        <v>26552</v>
      </c>
      <c r="L36" s="115" t="s">
        <v>596</v>
      </c>
      <c r="M36" s="115">
        <v>65537</v>
      </c>
      <c r="N36" s="115">
        <v>24.72</v>
      </c>
      <c r="O36" s="115">
        <v>89.06</v>
      </c>
      <c r="P36" s="115">
        <v>9.7899999999999991</v>
      </c>
      <c r="Q36" s="115">
        <v>6.45</v>
      </c>
    </row>
    <row r="37" spans="1:17" x14ac:dyDescent="0.2">
      <c r="A37" s="115" t="s">
        <v>300</v>
      </c>
      <c r="B37" s="115" t="s">
        <v>301</v>
      </c>
      <c r="C37" s="116">
        <v>9.9299999999999999E-2</v>
      </c>
      <c r="D37" s="115">
        <v>6.2</v>
      </c>
      <c r="E37" s="117">
        <v>0.4604166666666667</v>
      </c>
      <c r="I37" s="115">
        <v>1</v>
      </c>
      <c r="J37" s="115">
        <v>3233920000</v>
      </c>
      <c r="K37" s="115" t="s">
        <v>27535</v>
      </c>
      <c r="L37" s="115" t="s">
        <v>596</v>
      </c>
      <c r="M37" s="115">
        <v>65537</v>
      </c>
      <c r="N37" s="115">
        <v>26.83</v>
      </c>
      <c r="O37" s="115">
        <v>74.959999999999994</v>
      </c>
      <c r="P37" s="115">
        <v>8.2100000000000009</v>
      </c>
      <c r="Q37" s="115">
        <v>20.77</v>
      </c>
    </row>
    <row r="38" spans="1:17" x14ac:dyDescent="0.2">
      <c r="A38" s="115" t="s">
        <v>10646</v>
      </c>
      <c r="B38" s="115" t="s">
        <v>10647</v>
      </c>
      <c r="C38" s="116">
        <v>9.8400000000000001E-2</v>
      </c>
      <c r="D38" s="115">
        <v>2.68</v>
      </c>
      <c r="E38" s="117">
        <v>0.61393518518518519</v>
      </c>
      <c r="I38" s="115">
        <v>1</v>
      </c>
      <c r="J38" s="115">
        <v>10434191600</v>
      </c>
      <c r="K38" s="115" t="s">
        <v>22539</v>
      </c>
      <c r="L38" s="115" t="s">
        <v>596</v>
      </c>
      <c r="M38" s="115">
        <v>65537</v>
      </c>
      <c r="N38" s="115">
        <v>44.67</v>
      </c>
      <c r="O38" s="115">
        <v>92.18</v>
      </c>
      <c r="P38" s="115">
        <v>8.91</v>
      </c>
      <c r="Q38" s="115">
        <v>0.97</v>
      </c>
    </row>
    <row r="39" spans="1:17" x14ac:dyDescent="0.2">
      <c r="A39" s="115" t="s">
        <v>6620</v>
      </c>
      <c r="B39" s="115" t="s">
        <v>6621</v>
      </c>
      <c r="C39" s="116">
        <v>0.1013</v>
      </c>
      <c r="D39" s="115">
        <v>2.5</v>
      </c>
      <c r="E39" s="117">
        <v>0.6144560185185185</v>
      </c>
      <c r="I39" s="115">
        <v>1</v>
      </c>
      <c r="J39" s="115">
        <v>7130397400</v>
      </c>
      <c r="K39" s="115" t="s">
        <v>17497</v>
      </c>
      <c r="L39" s="115" t="s">
        <v>596</v>
      </c>
      <c r="M39" s="115">
        <v>65537</v>
      </c>
      <c r="N39" s="115">
        <v>75.34</v>
      </c>
      <c r="O39" s="115">
        <v>98.71</v>
      </c>
      <c r="P39" s="115">
        <v>2.46</v>
      </c>
      <c r="Q39" s="115">
        <v>3.81</v>
      </c>
    </row>
    <row r="40" spans="1:17" x14ac:dyDescent="0.2">
      <c r="A40" s="115" t="s">
        <v>14278</v>
      </c>
      <c r="B40" s="115" t="s">
        <v>14279</v>
      </c>
      <c r="C40" s="116">
        <v>-0.2</v>
      </c>
      <c r="D40" s="115">
        <v>20.56</v>
      </c>
      <c r="E40" s="115" t="s">
        <v>390</v>
      </c>
      <c r="I40" s="115">
        <v>0</v>
      </c>
      <c r="J40" s="115">
        <v>4840935800</v>
      </c>
      <c r="K40" s="115" t="s">
        <v>390</v>
      </c>
      <c r="L40" s="115" t="s">
        <v>390</v>
      </c>
      <c r="M40" s="115">
        <v>0</v>
      </c>
      <c r="N40" s="115">
        <v>4.6100000000000003</v>
      </c>
      <c r="O40" s="115">
        <v>16.71</v>
      </c>
      <c r="P40" s="115">
        <v>8.4600000000000009</v>
      </c>
      <c r="Q40" s="115" t="s">
        <v>390</v>
      </c>
    </row>
    <row r="41" spans="1:17" x14ac:dyDescent="0.2">
      <c r="A41" s="115" t="s">
        <v>10679</v>
      </c>
      <c r="B41" s="115" t="s">
        <v>10680</v>
      </c>
      <c r="C41" s="116">
        <v>4.8099999999999997E-2</v>
      </c>
      <c r="D41" s="115">
        <v>18.100000000000001</v>
      </c>
      <c r="E41" s="117">
        <v>0.3991319444444445</v>
      </c>
      <c r="F41" s="3">
        <v>19</v>
      </c>
      <c r="G41" s="3">
        <v>17.66</v>
      </c>
      <c r="H41" s="3">
        <f t="shared" ref="H41:H53" si="0">AVERAGE((G41-F41)*100/G41)</f>
        <v>-7.5877689694224237</v>
      </c>
      <c r="I41" s="115">
        <v>0</v>
      </c>
      <c r="J41" s="115">
        <v>893690030</v>
      </c>
      <c r="K41" s="115" t="s">
        <v>390</v>
      </c>
      <c r="L41" s="115" t="s">
        <v>390</v>
      </c>
      <c r="M41" s="115">
        <v>0</v>
      </c>
      <c r="N41" s="115">
        <v>2.16</v>
      </c>
      <c r="O41" s="115">
        <v>86.72</v>
      </c>
      <c r="P41" s="115">
        <v>20.47</v>
      </c>
      <c r="Q41" s="115" t="s">
        <v>390</v>
      </c>
    </row>
    <row r="42" spans="1:17" x14ac:dyDescent="0.2">
      <c r="A42" s="115" t="s">
        <v>6610</v>
      </c>
      <c r="B42" s="115" t="s">
        <v>6611</v>
      </c>
      <c r="C42" s="116">
        <v>5.8400000000000001E-2</v>
      </c>
      <c r="D42" s="115">
        <v>14.14</v>
      </c>
      <c r="E42" s="117">
        <v>0.42638888888888887</v>
      </c>
      <c r="F42" s="3">
        <v>14.7</v>
      </c>
      <c r="G42" s="3">
        <v>14.2</v>
      </c>
      <c r="H42" s="3">
        <f t="shared" si="0"/>
        <v>-3.5211267605633805</v>
      </c>
      <c r="I42" s="115">
        <v>0</v>
      </c>
      <c r="J42" s="115">
        <v>2446017200</v>
      </c>
      <c r="K42" s="115" t="s">
        <v>390</v>
      </c>
      <c r="L42" s="115" t="s">
        <v>390</v>
      </c>
      <c r="M42" s="115">
        <v>0</v>
      </c>
      <c r="N42" s="115">
        <v>9.1</v>
      </c>
      <c r="O42" s="115">
        <v>89.79</v>
      </c>
      <c r="P42" s="115">
        <v>15.73</v>
      </c>
      <c r="Q42" s="115" t="s">
        <v>390</v>
      </c>
    </row>
    <row r="43" spans="1:17" x14ac:dyDescent="0.2">
      <c r="A43" s="115" t="s">
        <v>11985</v>
      </c>
      <c r="B43" s="115" t="s">
        <v>27452</v>
      </c>
      <c r="C43" s="116">
        <v>6.6400000000000001E-2</v>
      </c>
      <c r="D43" s="115">
        <v>2.57</v>
      </c>
      <c r="E43" s="117">
        <v>0.46475694444444443</v>
      </c>
      <c r="F43" s="3">
        <v>2.65</v>
      </c>
      <c r="G43" s="3">
        <v>2.38</v>
      </c>
      <c r="H43" s="3">
        <f t="shared" si="0"/>
        <v>-11.344537815126051</v>
      </c>
      <c r="I43" s="115">
        <v>0</v>
      </c>
      <c r="J43" s="115">
        <v>8133319500</v>
      </c>
      <c r="K43" s="115" t="s">
        <v>390</v>
      </c>
      <c r="L43" s="115" t="s">
        <v>390</v>
      </c>
      <c r="M43" s="115">
        <v>0</v>
      </c>
      <c r="N43" s="115">
        <v>39.729999999999997</v>
      </c>
      <c r="O43" s="115">
        <v>98.56</v>
      </c>
      <c r="P43" s="115">
        <v>7.27</v>
      </c>
      <c r="Q43" s="115" t="s">
        <v>390</v>
      </c>
    </row>
    <row r="44" spans="1:17" x14ac:dyDescent="0.2">
      <c r="A44" s="115" t="s">
        <v>13753</v>
      </c>
      <c r="B44" s="115" t="s">
        <v>13754</v>
      </c>
      <c r="C44" s="116">
        <v>6.13E-2</v>
      </c>
      <c r="D44" s="115">
        <v>1.73</v>
      </c>
      <c r="E44" s="117">
        <v>0.42430555555555555</v>
      </c>
      <c r="F44" s="3">
        <v>1.79</v>
      </c>
      <c r="G44" s="3">
        <v>1.7</v>
      </c>
      <c r="H44" s="3">
        <f t="shared" si="0"/>
        <v>-5.2941176470588278</v>
      </c>
      <c r="I44" s="115">
        <v>0</v>
      </c>
      <c r="J44" s="115">
        <v>7373047300</v>
      </c>
      <c r="K44" s="115" t="s">
        <v>390</v>
      </c>
      <c r="L44" s="115" t="s">
        <v>390</v>
      </c>
      <c r="M44" s="115">
        <v>0</v>
      </c>
      <c r="N44" s="115">
        <v>23.84</v>
      </c>
      <c r="O44" s="115">
        <v>83.94</v>
      </c>
      <c r="P44" s="115">
        <v>7.41</v>
      </c>
      <c r="Q44" s="115" t="s">
        <v>390</v>
      </c>
    </row>
    <row r="45" spans="1:17" x14ac:dyDescent="0.2">
      <c r="A45" s="115" t="s">
        <v>4719</v>
      </c>
      <c r="B45" s="115" t="s">
        <v>4720</v>
      </c>
      <c r="C45" s="116">
        <v>4.6600000000000003E-2</v>
      </c>
      <c r="D45" s="115">
        <v>5.61</v>
      </c>
      <c r="E45" s="117">
        <v>0.46510416666666665</v>
      </c>
      <c r="F45" s="3">
        <v>5.9</v>
      </c>
      <c r="G45" s="3">
        <v>5.36</v>
      </c>
      <c r="H45" s="3">
        <f t="shared" si="0"/>
        <v>-10.074626865671641</v>
      </c>
      <c r="I45" s="115">
        <v>0</v>
      </c>
      <c r="J45" s="115">
        <v>1638620100</v>
      </c>
      <c r="K45" s="115" t="s">
        <v>390</v>
      </c>
      <c r="L45" s="115" t="s">
        <v>390</v>
      </c>
      <c r="M45" s="115">
        <v>0</v>
      </c>
      <c r="N45" s="115">
        <v>27.44</v>
      </c>
      <c r="O45" s="115">
        <v>87.58</v>
      </c>
      <c r="P45" s="115">
        <v>19.350000000000001</v>
      </c>
      <c r="Q45" s="115" t="s">
        <v>390</v>
      </c>
    </row>
    <row r="46" spans="1:17" x14ac:dyDescent="0.2">
      <c r="A46" s="115" t="s">
        <v>9992</v>
      </c>
      <c r="B46" s="115" t="s">
        <v>9993</v>
      </c>
      <c r="C46" s="116">
        <v>8.4199999999999997E-2</v>
      </c>
      <c r="D46" s="115">
        <v>3.09</v>
      </c>
      <c r="E46" s="117">
        <v>0.55190972222222223</v>
      </c>
      <c r="F46" s="3">
        <v>3.14</v>
      </c>
      <c r="G46" s="3">
        <v>2.96</v>
      </c>
      <c r="H46" s="3">
        <f t="shared" si="0"/>
        <v>-6.081081081081086</v>
      </c>
      <c r="I46" s="115">
        <v>0</v>
      </c>
      <c r="J46" s="115">
        <v>6951914900</v>
      </c>
      <c r="K46" s="115" t="s">
        <v>390</v>
      </c>
      <c r="L46" s="115" t="s">
        <v>390</v>
      </c>
      <c r="M46" s="115">
        <v>0</v>
      </c>
      <c r="N46" s="115">
        <v>45.77</v>
      </c>
      <c r="O46" s="115">
        <v>79.3</v>
      </c>
      <c r="P46" s="115">
        <v>13.48</v>
      </c>
      <c r="Q46" s="115" t="s">
        <v>390</v>
      </c>
    </row>
    <row r="47" spans="1:17" x14ac:dyDescent="0.2">
      <c r="A47" s="115" t="s">
        <v>3224</v>
      </c>
      <c r="B47" s="115" t="s">
        <v>3225</v>
      </c>
      <c r="C47" s="116">
        <v>4.02E-2</v>
      </c>
      <c r="D47" s="115">
        <v>14.75</v>
      </c>
      <c r="E47" s="117">
        <v>0.43072916666666666</v>
      </c>
      <c r="F47" s="3">
        <v>15.6</v>
      </c>
      <c r="G47" s="3">
        <v>14.19</v>
      </c>
      <c r="H47" s="3">
        <f t="shared" si="0"/>
        <v>-9.9365750528541223</v>
      </c>
      <c r="I47" s="115">
        <v>0</v>
      </c>
      <c r="J47" s="115">
        <v>3570181800</v>
      </c>
      <c r="K47" s="115" t="s">
        <v>390</v>
      </c>
      <c r="L47" s="115" t="s">
        <v>390</v>
      </c>
      <c r="M47" s="115">
        <v>0</v>
      </c>
      <c r="N47" s="115">
        <v>35.18</v>
      </c>
      <c r="O47" s="115">
        <v>78.69</v>
      </c>
      <c r="P47" s="115">
        <v>27.45</v>
      </c>
      <c r="Q47" s="115" t="s">
        <v>390</v>
      </c>
    </row>
    <row r="48" spans="1:17" x14ac:dyDescent="0.2">
      <c r="A48" s="115" t="s">
        <v>7461</v>
      </c>
      <c r="B48" s="115" t="s">
        <v>7462</v>
      </c>
      <c r="C48" s="116">
        <v>8.6800000000000002E-2</v>
      </c>
      <c r="D48" s="115">
        <v>73.09</v>
      </c>
      <c r="E48" s="117">
        <v>0.45468749999999997</v>
      </c>
      <c r="F48" s="3">
        <v>73.98</v>
      </c>
      <c r="G48" s="3">
        <v>73.58</v>
      </c>
      <c r="H48" s="3">
        <f t="shared" si="0"/>
        <v>-0.54362598532210615</v>
      </c>
      <c r="I48" s="115">
        <v>0</v>
      </c>
      <c r="J48" s="115">
        <v>92428607000</v>
      </c>
      <c r="K48" s="115" t="s">
        <v>390</v>
      </c>
      <c r="L48" s="115" t="s">
        <v>390</v>
      </c>
      <c r="M48" s="115">
        <v>0</v>
      </c>
      <c r="N48" s="115">
        <v>13.45</v>
      </c>
      <c r="O48" s="115">
        <v>70.89</v>
      </c>
      <c r="P48" s="115">
        <v>0.94</v>
      </c>
      <c r="Q48" s="115" t="s">
        <v>390</v>
      </c>
    </row>
    <row r="49" spans="1:17" x14ac:dyDescent="0.2">
      <c r="A49" s="115" t="s">
        <v>3717</v>
      </c>
      <c r="B49" s="115" t="s">
        <v>17444</v>
      </c>
      <c r="C49" s="116">
        <v>2.01E-2</v>
      </c>
      <c r="D49" s="115">
        <v>10.15</v>
      </c>
      <c r="E49" s="117">
        <v>0.3967013888888889</v>
      </c>
      <c r="F49" s="3">
        <v>10.95</v>
      </c>
      <c r="G49" s="3">
        <v>9.73</v>
      </c>
      <c r="H49" s="3">
        <f t="shared" si="0"/>
        <v>-12.53854059609454</v>
      </c>
      <c r="I49" s="115">
        <v>0</v>
      </c>
      <c r="J49" s="115">
        <v>3378182700</v>
      </c>
      <c r="K49" s="115" t="s">
        <v>390</v>
      </c>
      <c r="L49" s="115" t="s">
        <v>390</v>
      </c>
      <c r="M49" s="115">
        <v>0</v>
      </c>
      <c r="N49" s="115">
        <v>7.07</v>
      </c>
      <c r="O49" s="115">
        <v>3.65</v>
      </c>
      <c r="P49" s="115">
        <v>4.7699999999999996</v>
      </c>
      <c r="Q49" s="115" t="s">
        <v>390</v>
      </c>
    </row>
    <row r="50" spans="1:17" x14ac:dyDescent="0.2">
      <c r="A50" s="115" t="s">
        <v>216</v>
      </c>
      <c r="B50" s="115" t="s">
        <v>217</v>
      </c>
      <c r="C50" s="116">
        <v>9.7699999999999995E-2</v>
      </c>
      <c r="D50" s="115">
        <v>21.69</v>
      </c>
      <c r="E50" s="117">
        <v>0.43333333333333335</v>
      </c>
      <c r="F50" s="3">
        <v>21.74</v>
      </c>
      <c r="G50" s="3">
        <v>19.55</v>
      </c>
      <c r="H50" s="3">
        <f t="shared" si="0"/>
        <v>-11.202046035805614</v>
      </c>
      <c r="I50" s="115">
        <v>0</v>
      </c>
      <c r="J50" s="115">
        <v>13755798000</v>
      </c>
      <c r="K50" s="115" t="s">
        <v>390</v>
      </c>
      <c r="L50" s="115" t="s">
        <v>390</v>
      </c>
      <c r="M50" s="115">
        <v>0</v>
      </c>
      <c r="N50" s="115">
        <v>90.23</v>
      </c>
      <c r="O50" s="115">
        <v>99.99</v>
      </c>
      <c r="P50" s="115">
        <v>3.9</v>
      </c>
      <c r="Q50" s="115" t="s">
        <v>390</v>
      </c>
    </row>
    <row r="51" spans="1:17" x14ac:dyDescent="0.2">
      <c r="A51" s="115" t="s">
        <v>9258</v>
      </c>
      <c r="B51" s="115" t="s">
        <v>9259</v>
      </c>
      <c r="C51" s="116">
        <v>6.7400000000000002E-2</v>
      </c>
      <c r="D51" s="115">
        <v>5.7</v>
      </c>
      <c r="E51" s="117">
        <v>0.40920138888888885</v>
      </c>
      <c r="F51" s="3">
        <v>5.87</v>
      </c>
      <c r="G51" s="3">
        <v>5.57</v>
      </c>
      <c r="H51" s="3">
        <f t="shared" si="0"/>
        <v>-5.385996409335724</v>
      </c>
      <c r="I51" s="115">
        <v>0</v>
      </c>
      <c r="J51" s="115">
        <v>2612015900</v>
      </c>
      <c r="K51" s="115" t="s">
        <v>390</v>
      </c>
      <c r="L51" s="115" t="s">
        <v>390</v>
      </c>
      <c r="M51" s="115">
        <v>0</v>
      </c>
      <c r="N51" s="115">
        <v>35.28</v>
      </c>
      <c r="O51" s="115">
        <v>74.790000000000006</v>
      </c>
      <c r="P51" s="115">
        <v>9.14</v>
      </c>
      <c r="Q51" s="115" t="s">
        <v>390</v>
      </c>
    </row>
    <row r="52" spans="1:17" x14ac:dyDescent="0.2">
      <c r="A52" s="115" t="s">
        <v>4984</v>
      </c>
      <c r="B52" s="115" t="s">
        <v>4985</v>
      </c>
      <c r="C52" s="116">
        <v>6.3399999999999998E-2</v>
      </c>
      <c r="D52" s="115">
        <v>11.41</v>
      </c>
      <c r="E52" s="117">
        <v>0.41927083333333331</v>
      </c>
      <c r="F52" s="3">
        <v>11.8</v>
      </c>
      <c r="G52" s="3">
        <v>11.04</v>
      </c>
      <c r="H52" s="3">
        <f t="shared" si="0"/>
        <v>-6.8840579710145073</v>
      </c>
      <c r="I52" s="115">
        <v>0</v>
      </c>
      <c r="J52" s="115">
        <v>2510200000</v>
      </c>
      <c r="K52" s="115" t="s">
        <v>390</v>
      </c>
      <c r="L52" s="115" t="s">
        <v>390</v>
      </c>
      <c r="M52" s="115">
        <v>0</v>
      </c>
      <c r="N52" s="115">
        <v>52.51</v>
      </c>
      <c r="O52" s="115">
        <v>82.31</v>
      </c>
      <c r="P52" s="115">
        <v>23.05</v>
      </c>
      <c r="Q52" s="115" t="s">
        <v>390</v>
      </c>
    </row>
    <row r="53" spans="1:17" x14ac:dyDescent="0.2">
      <c r="A53" s="115" t="s">
        <v>6997</v>
      </c>
      <c r="B53" s="115" t="s">
        <v>6998</v>
      </c>
      <c r="C53" s="116">
        <v>8.2600000000000007E-2</v>
      </c>
      <c r="D53" s="115">
        <v>2.36</v>
      </c>
      <c r="E53" s="117">
        <v>0.54843750000000002</v>
      </c>
      <c r="F53" s="3">
        <v>2.4</v>
      </c>
      <c r="G53" s="3">
        <v>2.25</v>
      </c>
      <c r="H53" s="3">
        <f t="shared" si="0"/>
        <v>-6.6666666666666625</v>
      </c>
      <c r="I53" s="115">
        <v>0</v>
      </c>
      <c r="J53" s="115">
        <v>7713514000</v>
      </c>
      <c r="K53" s="115" t="s">
        <v>390</v>
      </c>
      <c r="L53" s="115" t="s">
        <v>390</v>
      </c>
      <c r="M53" s="115">
        <v>0</v>
      </c>
      <c r="N53" s="115">
        <v>68.22</v>
      </c>
      <c r="O53" s="115">
        <v>99.37</v>
      </c>
      <c r="P53" s="115">
        <v>7.66</v>
      </c>
      <c r="Q53" s="115"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27515</v>
      </c>
      <c r="F1" s="3" t="s">
        <v>23597</v>
      </c>
      <c r="G1" s="3" t="s">
        <v>23596</v>
      </c>
      <c r="H1" s="3" t="s">
        <v>23595</v>
      </c>
      <c r="I1" s="115" t="s">
        <v>27514</v>
      </c>
      <c r="J1" s="115" t="s">
        <v>100</v>
      </c>
      <c r="K1" s="115" t="s">
        <v>27513</v>
      </c>
      <c r="L1" s="115" t="s">
        <v>595</v>
      </c>
      <c r="M1" s="115" t="s">
        <v>628</v>
      </c>
      <c r="N1" s="115" t="s">
        <v>624</v>
      </c>
      <c r="O1" s="115" t="s">
        <v>27512</v>
      </c>
      <c r="P1" s="115" t="s">
        <v>27511</v>
      </c>
      <c r="Q1" s="115" t="s">
        <v>27510</v>
      </c>
    </row>
    <row r="2" spans="1:17" x14ac:dyDescent="0.2">
      <c r="A2" s="115" t="s">
        <v>12215</v>
      </c>
      <c r="B2" s="115" t="s">
        <v>12216</v>
      </c>
      <c r="C2" s="116">
        <v>9.9699999999999997E-2</v>
      </c>
      <c r="D2" s="115">
        <v>13.46</v>
      </c>
      <c r="E2" s="117">
        <v>0.59918981481481481</v>
      </c>
      <c r="I2" s="115">
        <v>3</v>
      </c>
      <c r="J2" s="115">
        <v>2178801100</v>
      </c>
      <c r="K2" s="115" t="s">
        <v>19284</v>
      </c>
      <c r="L2" s="115" t="s">
        <v>596</v>
      </c>
      <c r="M2" s="115">
        <v>196611</v>
      </c>
      <c r="N2" s="115">
        <v>50.31</v>
      </c>
      <c r="O2" s="115">
        <v>100</v>
      </c>
      <c r="P2" s="115">
        <v>32.81</v>
      </c>
      <c r="Q2" s="115">
        <v>3.77</v>
      </c>
    </row>
    <row r="3" spans="1:17" x14ac:dyDescent="0.2">
      <c r="A3" s="115" t="s">
        <v>14246</v>
      </c>
      <c r="B3" s="115" t="s">
        <v>14247</v>
      </c>
      <c r="C3" s="116">
        <v>0.1012</v>
      </c>
      <c r="D3" s="115">
        <v>1.85</v>
      </c>
      <c r="E3" s="117">
        <v>0.40381944444444445</v>
      </c>
      <c r="I3" s="115">
        <v>3</v>
      </c>
      <c r="J3" s="115">
        <v>9824612600</v>
      </c>
      <c r="K3" s="115" t="s">
        <v>27406</v>
      </c>
      <c r="L3" s="115" t="s">
        <v>596</v>
      </c>
      <c r="M3" s="115">
        <v>196611</v>
      </c>
      <c r="N3" s="115">
        <v>21.84</v>
      </c>
      <c r="O3" s="115">
        <v>100</v>
      </c>
      <c r="P3" s="115">
        <v>12.68</v>
      </c>
      <c r="Q3" s="115">
        <v>22.18</v>
      </c>
    </row>
    <row r="4" spans="1:17" x14ac:dyDescent="0.2">
      <c r="A4" s="115" t="s">
        <v>4031</v>
      </c>
      <c r="B4" s="115" t="s">
        <v>15675</v>
      </c>
      <c r="C4" s="116">
        <v>9.9699999999999997E-2</v>
      </c>
      <c r="D4" s="115">
        <v>8.3800000000000008</v>
      </c>
      <c r="E4" s="117">
        <v>0.39583333333333331</v>
      </c>
      <c r="I4" s="115">
        <v>3</v>
      </c>
      <c r="J4" s="115">
        <v>2587531200</v>
      </c>
      <c r="K4" s="115" t="s">
        <v>27405</v>
      </c>
      <c r="L4" s="115" t="s">
        <v>598</v>
      </c>
      <c r="M4" s="115">
        <v>196611</v>
      </c>
      <c r="N4" s="115">
        <v>37.770000000000003</v>
      </c>
      <c r="O4" s="115">
        <v>100</v>
      </c>
      <c r="P4" s="115">
        <v>2.7</v>
      </c>
      <c r="Q4" s="115">
        <v>193.77</v>
      </c>
    </row>
    <row r="5" spans="1:17" x14ac:dyDescent="0.2">
      <c r="A5" s="115" t="s">
        <v>3477</v>
      </c>
      <c r="B5" s="115" t="s">
        <v>3478</v>
      </c>
      <c r="C5" s="116">
        <v>9.9099999999999994E-2</v>
      </c>
      <c r="D5" s="115">
        <v>5.0999999999999996</v>
      </c>
      <c r="E5" s="117">
        <v>0.41806712962962966</v>
      </c>
      <c r="I5" s="115">
        <v>3</v>
      </c>
      <c r="J5" s="115">
        <v>8522233800</v>
      </c>
      <c r="K5" s="115" t="s">
        <v>27402</v>
      </c>
      <c r="L5" s="115" t="s">
        <v>597</v>
      </c>
      <c r="M5" s="115">
        <v>196611</v>
      </c>
      <c r="N5" s="115">
        <v>49.21</v>
      </c>
      <c r="O5" s="115">
        <v>100</v>
      </c>
      <c r="P5" s="115">
        <v>3.32</v>
      </c>
      <c r="Q5" s="115">
        <v>19.91</v>
      </c>
    </row>
    <row r="6" spans="1:17" x14ac:dyDescent="0.2">
      <c r="A6" s="115" t="s">
        <v>13954</v>
      </c>
      <c r="B6" s="115" t="s">
        <v>13955</v>
      </c>
      <c r="C6" s="116">
        <v>0.19989999999999999</v>
      </c>
      <c r="D6" s="115">
        <v>43.21</v>
      </c>
      <c r="E6" s="117">
        <v>0.40034722222222219</v>
      </c>
      <c r="I6" s="115">
        <v>2</v>
      </c>
      <c r="J6" s="115">
        <v>724199600</v>
      </c>
      <c r="K6" s="115" t="s">
        <v>27454</v>
      </c>
      <c r="L6" s="115" t="s">
        <v>596</v>
      </c>
      <c r="M6" s="115">
        <v>131074</v>
      </c>
      <c r="N6" s="115">
        <v>3.49</v>
      </c>
      <c r="O6" s="115">
        <v>100</v>
      </c>
      <c r="P6" s="115">
        <v>29.66</v>
      </c>
      <c r="Q6" s="115">
        <v>33.1</v>
      </c>
    </row>
    <row r="7" spans="1:17" x14ac:dyDescent="0.2">
      <c r="A7" s="115" t="s">
        <v>9438</v>
      </c>
      <c r="B7" s="115" t="s">
        <v>21856</v>
      </c>
      <c r="C7" s="116">
        <v>0.1002</v>
      </c>
      <c r="D7" s="115">
        <v>7.03</v>
      </c>
      <c r="E7" s="117">
        <v>0.58636574074074077</v>
      </c>
      <c r="I7" s="115">
        <v>2</v>
      </c>
      <c r="J7" s="115">
        <v>2214502700</v>
      </c>
      <c r="K7" s="115" t="s">
        <v>27317</v>
      </c>
      <c r="L7" s="115" t="s">
        <v>596</v>
      </c>
      <c r="M7" s="115">
        <v>327688</v>
      </c>
      <c r="N7" s="115">
        <v>7.62</v>
      </c>
      <c r="O7" s="115">
        <v>100</v>
      </c>
      <c r="P7" s="115">
        <v>49.83</v>
      </c>
      <c r="Q7" s="115">
        <v>5.79</v>
      </c>
    </row>
    <row r="8" spans="1:17" x14ac:dyDescent="0.2">
      <c r="A8" s="115" t="s">
        <v>1705</v>
      </c>
      <c r="B8" s="115" t="s">
        <v>1706</v>
      </c>
      <c r="C8" s="116">
        <v>0.10009999999999999</v>
      </c>
      <c r="D8" s="115">
        <v>33.75</v>
      </c>
      <c r="E8" s="117">
        <v>0.42310185185185184</v>
      </c>
      <c r="I8" s="115">
        <v>2</v>
      </c>
      <c r="J8" s="115">
        <v>16644295000</v>
      </c>
      <c r="K8" s="115" t="s">
        <v>22134</v>
      </c>
      <c r="L8" s="115" t="s">
        <v>596</v>
      </c>
      <c r="M8" s="115">
        <v>131074</v>
      </c>
      <c r="N8" s="115">
        <v>25.26</v>
      </c>
      <c r="O8" s="115">
        <v>79.010000000000005</v>
      </c>
      <c r="P8" s="115">
        <v>15.86</v>
      </c>
      <c r="Q8" s="115">
        <v>7.5</v>
      </c>
    </row>
    <row r="9" spans="1:17" x14ac:dyDescent="0.2">
      <c r="A9" s="115" t="s">
        <v>9659</v>
      </c>
      <c r="B9" s="115" t="s">
        <v>9660</v>
      </c>
      <c r="C9" s="116">
        <v>9.9099999999999994E-2</v>
      </c>
      <c r="D9" s="115">
        <v>3.77</v>
      </c>
      <c r="E9" s="117">
        <v>0.39756944444444442</v>
      </c>
      <c r="I9" s="115">
        <v>2</v>
      </c>
      <c r="J9" s="115">
        <v>2246692400</v>
      </c>
      <c r="K9" s="115" t="s">
        <v>27445</v>
      </c>
      <c r="L9" s="115" t="s">
        <v>596</v>
      </c>
      <c r="M9" s="115">
        <v>131074</v>
      </c>
      <c r="N9" s="115">
        <v>48.75</v>
      </c>
      <c r="O9" s="115">
        <v>100</v>
      </c>
      <c r="P9" s="115">
        <v>4.32</v>
      </c>
      <c r="Q9" s="115">
        <v>41.6</v>
      </c>
    </row>
    <row r="10" spans="1:17" x14ac:dyDescent="0.2">
      <c r="A10" s="115" t="s">
        <v>6695</v>
      </c>
      <c r="B10" s="115" t="s">
        <v>6696</v>
      </c>
      <c r="C10" s="116">
        <v>9.9400000000000002E-2</v>
      </c>
      <c r="D10" s="115">
        <v>6.86</v>
      </c>
      <c r="E10" s="117">
        <v>0.39583333333333331</v>
      </c>
      <c r="I10" s="115">
        <v>2</v>
      </c>
      <c r="J10" s="115">
        <v>3241350000</v>
      </c>
      <c r="K10" s="115" t="s">
        <v>27509</v>
      </c>
      <c r="L10" s="115" t="s">
        <v>598</v>
      </c>
      <c r="M10" s="115">
        <v>131074</v>
      </c>
      <c r="N10" s="115">
        <v>5.17</v>
      </c>
      <c r="O10" s="115">
        <v>100</v>
      </c>
      <c r="P10" s="115">
        <v>1.74</v>
      </c>
      <c r="Q10" s="115">
        <v>149.93</v>
      </c>
    </row>
    <row r="11" spans="1:17" x14ac:dyDescent="0.2">
      <c r="A11" s="115" t="s">
        <v>27508</v>
      </c>
      <c r="B11" s="115" t="s">
        <v>27507</v>
      </c>
      <c r="C11" s="116">
        <v>0.19989999999999999</v>
      </c>
      <c r="D11" s="115">
        <v>28.99</v>
      </c>
      <c r="E11" s="117">
        <v>0.4158101851851852</v>
      </c>
      <c r="I11" s="115">
        <v>1</v>
      </c>
      <c r="J11" s="115">
        <v>969880370</v>
      </c>
      <c r="K11" s="115" t="s">
        <v>27506</v>
      </c>
      <c r="L11" s="115" t="s">
        <v>596</v>
      </c>
      <c r="M11" s="115">
        <v>65537</v>
      </c>
      <c r="N11" s="115">
        <v>0</v>
      </c>
      <c r="O11" s="115">
        <v>100</v>
      </c>
      <c r="P11" s="115">
        <v>23.43</v>
      </c>
      <c r="Q11" s="115">
        <v>18.39</v>
      </c>
    </row>
    <row r="12" spans="1:17" x14ac:dyDescent="0.2">
      <c r="A12" s="115" t="s">
        <v>11045</v>
      </c>
      <c r="B12" s="115" t="s">
        <v>11046</v>
      </c>
      <c r="C12" s="116">
        <v>0.2001</v>
      </c>
      <c r="D12" s="115">
        <v>33.46</v>
      </c>
      <c r="E12" s="117">
        <v>0.40989583333333335</v>
      </c>
      <c r="I12" s="115">
        <v>1</v>
      </c>
      <c r="J12" s="115">
        <v>593496750</v>
      </c>
      <c r="K12" s="115" t="s">
        <v>27505</v>
      </c>
      <c r="L12" s="115" t="s">
        <v>596</v>
      </c>
      <c r="M12" s="115">
        <v>65537</v>
      </c>
      <c r="N12" s="115">
        <v>0</v>
      </c>
      <c r="O12" s="115">
        <v>100</v>
      </c>
      <c r="P12" s="115">
        <v>29.85</v>
      </c>
      <c r="Q12" s="115">
        <v>20.56</v>
      </c>
    </row>
    <row r="13" spans="1:17" x14ac:dyDescent="0.2">
      <c r="A13" s="115" t="s">
        <v>9073</v>
      </c>
      <c r="B13" s="115" t="s">
        <v>9074</v>
      </c>
      <c r="C13" s="116">
        <v>0.19989999999999999</v>
      </c>
      <c r="D13" s="115">
        <v>19.27</v>
      </c>
      <c r="E13" s="117">
        <v>0.5537037037037037</v>
      </c>
      <c r="I13" s="115">
        <v>1</v>
      </c>
      <c r="J13" s="115">
        <v>1836310700</v>
      </c>
      <c r="K13" s="115" t="s">
        <v>27504</v>
      </c>
      <c r="L13" s="115" t="s">
        <v>596</v>
      </c>
      <c r="M13" s="115">
        <v>65537</v>
      </c>
      <c r="N13" s="115">
        <v>40.97</v>
      </c>
      <c r="O13" s="115">
        <v>100</v>
      </c>
      <c r="P13" s="115">
        <v>25.56</v>
      </c>
      <c r="Q13" s="115">
        <v>13.83</v>
      </c>
    </row>
    <row r="14" spans="1:17" x14ac:dyDescent="0.2">
      <c r="A14" s="115" t="s">
        <v>6524</v>
      </c>
      <c r="B14" s="115" t="s">
        <v>6525</v>
      </c>
      <c r="C14" s="116">
        <v>0.19989999999999999</v>
      </c>
      <c r="D14" s="115">
        <v>30.25</v>
      </c>
      <c r="E14" s="117">
        <v>0.58182870370370365</v>
      </c>
      <c r="I14" s="115">
        <v>1</v>
      </c>
      <c r="J14" s="115">
        <v>2620028100</v>
      </c>
      <c r="K14" s="115" t="s">
        <v>27503</v>
      </c>
      <c r="L14" s="115" t="s">
        <v>596</v>
      </c>
      <c r="M14" s="115">
        <v>65537</v>
      </c>
      <c r="N14" s="115">
        <v>48.71</v>
      </c>
      <c r="O14" s="115">
        <v>100</v>
      </c>
      <c r="P14" s="115">
        <v>25.68</v>
      </c>
      <c r="Q14" s="115">
        <v>8.5500000000000007</v>
      </c>
    </row>
    <row r="15" spans="1:17" x14ac:dyDescent="0.2">
      <c r="A15" s="115" t="s">
        <v>14476</v>
      </c>
      <c r="B15" s="115" t="s">
        <v>14477</v>
      </c>
      <c r="C15" s="116">
        <v>9.9900000000000003E-2</v>
      </c>
      <c r="D15" s="115">
        <v>18.72</v>
      </c>
      <c r="E15" s="117">
        <v>0.40399305555555554</v>
      </c>
      <c r="I15" s="115">
        <v>1</v>
      </c>
      <c r="J15" s="115">
        <v>4108325500</v>
      </c>
      <c r="K15" s="115" t="s">
        <v>27502</v>
      </c>
      <c r="L15" s="115" t="s">
        <v>596</v>
      </c>
      <c r="M15" s="115">
        <v>65537</v>
      </c>
      <c r="N15" s="115">
        <v>11.63</v>
      </c>
      <c r="O15" s="115">
        <v>84.87</v>
      </c>
      <c r="P15" s="115">
        <v>3.72</v>
      </c>
      <c r="Q15" s="115">
        <v>11.54</v>
      </c>
    </row>
    <row r="16" spans="1:17" x14ac:dyDescent="0.2">
      <c r="A16" s="115" t="s">
        <v>944</v>
      </c>
      <c r="B16" s="115" t="s">
        <v>945</v>
      </c>
      <c r="C16" s="116">
        <v>0.1007</v>
      </c>
      <c r="D16" s="115">
        <v>6.56</v>
      </c>
      <c r="E16" s="117">
        <v>0.4163310185185185</v>
      </c>
      <c r="I16" s="115">
        <v>1</v>
      </c>
      <c r="J16" s="115">
        <v>3272546300</v>
      </c>
      <c r="K16" s="115" t="s">
        <v>27501</v>
      </c>
      <c r="L16" s="115" t="s">
        <v>596</v>
      </c>
      <c r="M16" s="115">
        <v>65537</v>
      </c>
      <c r="N16" s="115">
        <v>46.37</v>
      </c>
      <c r="O16" s="115">
        <v>96.77</v>
      </c>
      <c r="P16" s="115">
        <v>5.23</v>
      </c>
      <c r="Q16" s="115">
        <v>27.03</v>
      </c>
    </row>
    <row r="17" spans="1:17" x14ac:dyDescent="0.2">
      <c r="A17" s="115" t="s">
        <v>1802</v>
      </c>
      <c r="B17" s="115" t="s">
        <v>1803</v>
      </c>
      <c r="C17" s="116">
        <v>0.1002</v>
      </c>
      <c r="D17" s="115">
        <v>18.670000000000002</v>
      </c>
      <c r="E17" s="117">
        <v>0.3989583333333333</v>
      </c>
      <c r="I17" s="115">
        <v>1</v>
      </c>
      <c r="J17" s="115">
        <v>2136574000</v>
      </c>
      <c r="K17" s="115" t="s">
        <v>18239</v>
      </c>
      <c r="L17" s="115" t="s">
        <v>596</v>
      </c>
      <c r="M17" s="115">
        <v>65537</v>
      </c>
      <c r="N17" s="115">
        <v>44.08</v>
      </c>
      <c r="O17" s="115">
        <v>61.86</v>
      </c>
      <c r="P17" s="115">
        <v>1.86</v>
      </c>
      <c r="Q17" s="115">
        <v>142.30000000000001</v>
      </c>
    </row>
    <row r="18" spans="1:17" x14ac:dyDescent="0.2">
      <c r="A18" s="115" t="s">
        <v>7487</v>
      </c>
      <c r="B18" s="115" t="s">
        <v>7488</v>
      </c>
      <c r="C18" s="116">
        <v>9.9900000000000003E-2</v>
      </c>
      <c r="D18" s="115">
        <v>19.05</v>
      </c>
      <c r="E18" s="117">
        <v>0.44341435185185185</v>
      </c>
      <c r="I18" s="115">
        <v>1</v>
      </c>
      <c r="J18" s="115">
        <v>3216164000</v>
      </c>
      <c r="K18" s="115" t="s">
        <v>26762</v>
      </c>
      <c r="L18" s="115" t="s">
        <v>596</v>
      </c>
      <c r="M18" s="115">
        <v>65537</v>
      </c>
      <c r="N18" s="115">
        <v>7.15</v>
      </c>
      <c r="O18" s="115">
        <v>100</v>
      </c>
      <c r="P18" s="115">
        <v>15.99</v>
      </c>
      <c r="Q18" s="115">
        <v>22.21</v>
      </c>
    </row>
    <row r="19" spans="1:17" x14ac:dyDescent="0.2">
      <c r="A19" s="115" t="s">
        <v>11481</v>
      </c>
      <c r="B19" s="115" t="s">
        <v>11482</v>
      </c>
      <c r="C19" s="116">
        <v>0.1002</v>
      </c>
      <c r="D19" s="115">
        <v>27.13</v>
      </c>
      <c r="E19" s="117">
        <v>0.42553240740740739</v>
      </c>
      <c r="I19" s="115">
        <v>1</v>
      </c>
      <c r="J19" s="115">
        <v>25420017000</v>
      </c>
      <c r="K19" s="115" t="s">
        <v>27500</v>
      </c>
      <c r="L19" s="115" t="s">
        <v>596</v>
      </c>
      <c r="M19" s="115">
        <v>65537</v>
      </c>
      <c r="N19" s="115">
        <v>70.14</v>
      </c>
      <c r="O19" s="115">
        <v>69.180000000000007</v>
      </c>
      <c r="P19" s="115">
        <v>3</v>
      </c>
      <c r="Q19" s="115">
        <v>7.04</v>
      </c>
    </row>
    <row r="20" spans="1:17" x14ac:dyDescent="0.2">
      <c r="A20" s="115" t="s">
        <v>11652</v>
      </c>
      <c r="B20" s="115" t="s">
        <v>11653</v>
      </c>
      <c r="C20" s="116">
        <v>0.1013</v>
      </c>
      <c r="D20" s="115">
        <v>1.74</v>
      </c>
      <c r="E20" s="117">
        <v>0.42900462962962965</v>
      </c>
      <c r="I20" s="115">
        <v>1</v>
      </c>
      <c r="J20" s="115">
        <v>2495325700</v>
      </c>
      <c r="K20" s="115" t="s">
        <v>27499</v>
      </c>
      <c r="L20" s="115" t="s">
        <v>596</v>
      </c>
      <c r="M20" s="115">
        <v>65537</v>
      </c>
      <c r="N20" s="115">
        <v>4.87</v>
      </c>
      <c r="O20" s="115">
        <v>67.14</v>
      </c>
      <c r="P20" s="115">
        <v>7.01</v>
      </c>
      <c r="Q20" s="115">
        <v>13.15</v>
      </c>
    </row>
    <row r="21" spans="1:17" x14ac:dyDescent="0.2">
      <c r="A21" s="115" t="s">
        <v>11979</v>
      </c>
      <c r="B21" s="115" t="s">
        <v>11980</v>
      </c>
      <c r="C21" s="116">
        <v>0.10009999999999999</v>
      </c>
      <c r="D21" s="115">
        <v>29.13</v>
      </c>
      <c r="E21" s="117">
        <v>0.42101851851851851</v>
      </c>
      <c r="I21" s="115">
        <v>1</v>
      </c>
      <c r="J21" s="115">
        <v>57857938000</v>
      </c>
      <c r="K21" s="115" t="s">
        <v>27498</v>
      </c>
      <c r="L21" s="115" t="s">
        <v>596</v>
      </c>
      <c r="M21" s="115">
        <v>65537</v>
      </c>
      <c r="N21" s="115">
        <v>37.770000000000003</v>
      </c>
      <c r="O21" s="115">
        <v>60.95</v>
      </c>
      <c r="P21" s="115">
        <v>4.46</v>
      </c>
      <c r="Q21" s="115">
        <v>3.63</v>
      </c>
    </row>
    <row r="22" spans="1:17" x14ac:dyDescent="0.2">
      <c r="A22" s="115" t="s">
        <v>2108</v>
      </c>
      <c r="B22" s="115" t="s">
        <v>2109</v>
      </c>
      <c r="C22" s="116">
        <v>0.1002</v>
      </c>
      <c r="D22" s="115">
        <v>9.66</v>
      </c>
      <c r="E22" s="117">
        <v>0.54571759259259256</v>
      </c>
      <c r="I22" s="115">
        <v>1</v>
      </c>
      <c r="J22" s="115">
        <v>25911537000</v>
      </c>
      <c r="K22" s="115" t="s">
        <v>16777</v>
      </c>
      <c r="L22" s="115" t="s">
        <v>596</v>
      </c>
      <c r="M22" s="115">
        <v>65537</v>
      </c>
      <c r="N22" s="115">
        <v>68.22</v>
      </c>
      <c r="O22" s="115">
        <v>69.44</v>
      </c>
      <c r="P22" s="115">
        <v>2.23</v>
      </c>
      <c r="Q22" s="115">
        <v>10.02</v>
      </c>
    </row>
    <row r="23" spans="1:17" x14ac:dyDescent="0.2">
      <c r="A23" s="115" t="s">
        <v>3191</v>
      </c>
      <c r="B23" s="115" t="s">
        <v>3192</v>
      </c>
      <c r="C23" s="116">
        <v>0.1004</v>
      </c>
      <c r="D23" s="115">
        <v>11.62</v>
      </c>
      <c r="E23" s="117">
        <v>0.40729166666666666</v>
      </c>
      <c r="I23" s="115">
        <v>1</v>
      </c>
      <c r="J23" s="115">
        <v>2159498300</v>
      </c>
      <c r="K23" s="115" t="s">
        <v>23484</v>
      </c>
      <c r="L23" s="115" t="s">
        <v>596</v>
      </c>
      <c r="M23" s="115">
        <v>65537</v>
      </c>
      <c r="N23" s="115">
        <v>31.85</v>
      </c>
      <c r="O23" s="115">
        <v>93.43</v>
      </c>
      <c r="P23" s="115">
        <v>13.5</v>
      </c>
      <c r="Q23" s="115">
        <v>73.27</v>
      </c>
    </row>
    <row r="24" spans="1:17" x14ac:dyDescent="0.2">
      <c r="A24" s="115" t="s">
        <v>13769</v>
      </c>
      <c r="B24" s="115" t="s">
        <v>13770</v>
      </c>
      <c r="C24" s="116">
        <v>9.9599999999999994E-2</v>
      </c>
      <c r="D24" s="115">
        <v>2.54</v>
      </c>
      <c r="E24" s="117">
        <v>0.41928240740740735</v>
      </c>
      <c r="I24" s="115">
        <v>1</v>
      </c>
      <c r="J24" s="115">
        <v>9897164200</v>
      </c>
      <c r="K24" s="115" t="s">
        <v>27497</v>
      </c>
      <c r="L24" s="115" t="s">
        <v>596</v>
      </c>
      <c r="M24" s="115">
        <v>327687</v>
      </c>
      <c r="N24" s="115">
        <v>43.55</v>
      </c>
      <c r="O24" s="115">
        <v>98.44</v>
      </c>
      <c r="P24" s="115">
        <v>14.5</v>
      </c>
      <c r="Q24" s="115">
        <v>8.06</v>
      </c>
    </row>
    <row r="25" spans="1:17" x14ac:dyDescent="0.2">
      <c r="A25" s="115" t="s">
        <v>11629</v>
      </c>
      <c r="B25" s="115" t="s">
        <v>11630</v>
      </c>
      <c r="C25" s="116">
        <v>0.1002</v>
      </c>
      <c r="D25" s="115">
        <v>11.53</v>
      </c>
      <c r="E25" s="117">
        <v>0.39826388888888892</v>
      </c>
      <c r="I25" s="115">
        <v>1</v>
      </c>
      <c r="J25" s="115">
        <v>8082591500</v>
      </c>
      <c r="K25" s="115" t="s">
        <v>18244</v>
      </c>
      <c r="L25" s="115" t="s">
        <v>596</v>
      </c>
      <c r="M25" s="115">
        <v>65537</v>
      </c>
      <c r="N25" s="115">
        <v>47.78</v>
      </c>
      <c r="O25" s="115">
        <v>97.56</v>
      </c>
      <c r="P25" s="115">
        <v>6.44</v>
      </c>
      <c r="Q25" s="115">
        <v>17.309999999999999</v>
      </c>
    </row>
    <row r="26" spans="1:17" x14ac:dyDescent="0.2">
      <c r="A26" s="115" t="s">
        <v>1440</v>
      </c>
      <c r="B26" s="115" t="s">
        <v>1441</v>
      </c>
      <c r="C26" s="116">
        <v>0.1</v>
      </c>
      <c r="D26" s="115">
        <v>1.98</v>
      </c>
      <c r="E26" s="117">
        <v>0.40486111111111112</v>
      </c>
      <c r="I26" s="115">
        <v>1</v>
      </c>
      <c r="J26" s="115">
        <v>7546027200</v>
      </c>
      <c r="K26" s="115" t="s">
        <v>18246</v>
      </c>
      <c r="L26" s="115" t="s">
        <v>596</v>
      </c>
      <c r="M26" s="115">
        <v>131075</v>
      </c>
      <c r="N26" s="115">
        <v>52.54</v>
      </c>
      <c r="O26" s="115">
        <v>97.39</v>
      </c>
      <c r="P26" s="115">
        <v>8.5500000000000007</v>
      </c>
      <c r="Q26" s="115">
        <v>14.42</v>
      </c>
    </row>
    <row r="27" spans="1:17" x14ac:dyDescent="0.2">
      <c r="A27" s="115" t="s">
        <v>8837</v>
      </c>
      <c r="B27" s="115" t="s">
        <v>8838</v>
      </c>
      <c r="C27" s="116">
        <v>0.1012</v>
      </c>
      <c r="D27" s="115">
        <v>3.81</v>
      </c>
      <c r="E27" s="117">
        <v>0.46893518518518523</v>
      </c>
      <c r="I27" s="115">
        <v>1</v>
      </c>
      <c r="J27" s="115">
        <v>20743642000</v>
      </c>
      <c r="K27" s="115" t="s">
        <v>27487</v>
      </c>
      <c r="L27" s="115" t="s">
        <v>596</v>
      </c>
      <c r="M27" s="115">
        <v>65537</v>
      </c>
      <c r="N27" s="115">
        <v>43.13</v>
      </c>
      <c r="O27" s="115">
        <v>100</v>
      </c>
      <c r="P27" s="115">
        <v>5.0199999999999996</v>
      </c>
      <c r="Q27" s="115">
        <v>10.25</v>
      </c>
    </row>
    <row r="28" spans="1:17" x14ac:dyDescent="0.2">
      <c r="A28" s="115" t="s">
        <v>2387</v>
      </c>
      <c r="B28" s="115" t="s">
        <v>2388</v>
      </c>
      <c r="C28" s="116">
        <v>0.1002</v>
      </c>
      <c r="D28" s="115">
        <v>14.6</v>
      </c>
      <c r="E28" s="117">
        <v>0.60755787037037035</v>
      </c>
      <c r="I28" s="115">
        <v>1</v>
      </c>
      <c r="J28" s="115">
        <v>111662740000</v>
      </c>
      <c r="K28" s="115" t="s">
        <v>27496</v>
      </c>
      <c r="L28" s="115" t="s">
        <v>596</v>
      </c>
      <c r="M28" s="115">
        <v>65537</v>
      </c>
      <c r="N28" s="115">
        <v>51.57</v>
      </c>
      <c r="O28" s="115">
        <v>98.94</v>
      </c>
      <c r="P28" s="115">
        <v>6.01</v>
      </c>
      <c r="Q28" s="115">
        <v>0.51</v>
      </c>
    </row>
    <row r="29" spans="1:17" x14ac:dyDescent="0.2">
      <c r="A29" s="115" t="s">
        <v>103</v>
      </c>
      <c r="B29" s="115" t="s">
        <v>104</v>
      </c>
      <c r="C29" s="116">
        <v>0.1</v>
      </c>
      <c r="D29" s="115">
        <v>17.600000000000001</v>
      </c>
      <c r="E29" s="117">
        <v>0.41371527777777778</v>
      </c>
      <c r="I29" s="115">
        <v>1</v>
      </c>
      <c r="J29" s="115">
        <v>9124951600</v>
      </c>
      <c r="K29" s="115" t="s">
        <v>27495</v>
      </c>
      <c r="L29" s="115" t="s">
        <v>596</v>
      </c>
      <c r="M29" s="115">
        <v>65537</v>
      </c>
      <c r="N29" s="115">
        <v>73.239999999999995</v>
      </c>
      <c r="O29" s="115">
        <v>84.61</v>
      </c>
      <c r="P29" s="115">
        <v>4.74</v>
      </c>
      <c r="Q29" s="115">
        <v>18.52</v>
      </c>
    </row>
    <row r="30" spans="1:17" x14ac:dyDescent="0.2">
      <c r="A30" s="115" t="s">
        <v>3224</v>
      </c>
      <c r="B30" s="115" t="s">
        <v>3225</v>
      </c>
      <c r="C30" s="116">
        <v>0.10009999999999999</v>
      </c>
      <c r="D30" s="115">
        <v>14.18</v>
      </c>
      <c r="E30" s="117">
        <v>0.59202546296296299</v>
      </c>
      <c r="I30" s="115">
        <v>1</v>
      </c>
      <c r="J30" s="115">
        <v>3432215500</v>
      </c>
      <c r="K30" s="115" t="s">
        <v>27494</v>
      </c>
      <c r="L30" s="115" t="s">
        <v>596</v>
      </c>
      <c r="M30" s="115">
        <v>65537</v>
      </c>
      <c r="N30" s="115">
        <v>35.18</v>
      </c>
      <c r="O30" s="115">
        <v>100</v>
      </c>
      <c r="P30" s="115">
        <v>21.15</v>
      </c>
      <c r="Q30" s="115">
        <v>3.5</v>
      </c>
    </row>
    <row r="31" spans="1:17" x14ac:dyDescent="0.2">
      <c r="A31" s="115" t="s">
        <v>7116</v>
      </c>
      <c r="B31" s="115" t="s">
        <v>7117</v>
      </c>
      <c r="C31" s="116">
        <v>9.9199999999999997E-2</v>
      </c>
      <c r="D31" s="115">
        <v>2.77</v>
      </c>
      <c r="E31" s="117">
        <v>0.4147569444444445</v>
      </c>
      <c r="I31" s="115">
        <v>1</v>
      </c>
      <c r="J31" s="115">
        <v>1446415000</v>
      </c>
      <c r="K31" s="115" t="s">
        <v>27493</v>
      </c>
      <c r="L31" s="115" t="s">
        <v>596</v>
      </c>
      <c r="M31" s="115">
        <v>65537</v>
      </c>
      <c r="N31" s="115">
        <v>19.12</v>
      </c>
      <c r="O31" s="115">
        <v>93.68</v>
      </c>
      <c r="P31" s="115">
        <v>16.3</v>
      </c>
      <c r="Q31" s="115">
        <v>16.809999999999999</v>
      </c>
    </row>
    <row r="32" spans="1:17" x14ac:dyDescent="0.2">
      <c r="A32" s="115" t="s">
        <v>8270</v>
      </c>
      <c r="B32" s="115" t="s">
        <v>8271</v>
      </c>
      <c r="C32" s="116">
        <v>0.2</v>
      </c>
      <c r="D32" s="115">
        <v>107.46</v>
      </c>
      <c r="E32" s="117">
        <v>0.45799768518518519</v>
      </c>
      <c r="I32" s="115">
        <v>1</v>
      </c>
      <c r="J32" s="115">
        <v>6762010900</v>
      </c>
      <c r="K32" s="115" t="s">
        <v>27492</v>
      </c>
      <c r="L32" s="115" t="s">
        <v>596</v>
      </c>
      <c r="M32" s="115">
        <v>65537</v>
      </c>
      <c r="N32" s="115">
        <v>10.11</v>
      </c>
      <c r="O32" s="115">
        <v>69.39</v>
      </c>
      <c r="P32" s="115">
        <v>7.53</v>
      </c>
      <c r="Q32" s="115">
        <v>9.68</v>
      </c>
    </row>
    <row r="33" spans="1:17" x14ac:dyDescent="0.2">
      <c r="A33" s="115" t="s">
        <v>9373</v>
      </c>
      <c r="B33" s="115" t="s">
        <v>9374</v>
      </c>
      <c r="C33" s="116">
        <v>0.10009999999999999</v>
      </c>
      <c r="D33" s="115">
        <v>19.559999999999999</v>
      </c>
      <c r="E33" s="117">
        <v>0.61248842592592589</v>
      </c>
      <c r="I33" s="115">
        <v>1</v>
      </c>
      <c r="J33" s="115">
        <v>1720424700</v>
      </c>
      <c r="K33" s="115" t="s">
        <v>19737</v>
      </c>
      <c r="L33" s="115" t="s">
        <v>596</v>
      </c>
      <c r="M33" s="115">
        <v>65537</v>
      </c>
      <c r="N33" s="115">
        <v>46.25</v>
      </c>
      <c r="O33" s="115">
        <v>100</v>
      </c>
      <c r="P33" s="115">
        <v>10.47</v>
      </c>
      <c r="Q33" s="115">
        <v>14.43</v>
      </c>
    </row>
    <row r="34" spans="1:17" x14ac:dyDescent="0.2">
      <c r="A34" s="115" t="s">
        <v>7034</v>
      </c>
      <c r="B34" s="115" t="s">
        <v>7035</v>
      </c>
      <c r="C34" s="116">
        <v>9.9699999999999997E-2</v>
      </c>
      <c r="D34" s="115">
        <v>11.14</v>
      </c>
      <c r="E34" s="117">
        <v>0.46563657407407405</v>
      </c>
      <c r="I34" s="115">
        <v>1</v>
      </c>
      <c r="J34" s="115">
        <v>672633180</v>
      </c>
      <c r="K34" s="115" t="s">
        <v>24072</v>
      </c>
      <c r="L34" s="115" t="s">
        <v>596</v>
      </c>
      <c r="M34" s="115">
        <v>196612</v>
      </c>
      <c r="N34" s="115">
        <v>0.52</v>
      </c>
      <c r="O34" s="115">
        <v>99.84</v>
      </c>
      <c r="P34" s="115">
        <v>68.09</v>
      </c>
      <c r="Q34" s="115">
        <v>1.73</v>
      </c>
    </row>
    <row r="35" spans="1:17" x14ac:dyDescent="0.2">
      <c r="A35" s="115" t="s">
        <v>3586</v>
      </c>
      <c r="B35" s="115" t="s">
        <v>3587</v>
      </c>
      <c r="C35" s="116">
        <v>0.1004</v>
      </c>
      <c r="D35" s="115">
        <v>15.13</v>
      </c>
      <c r="E35" s="117">
        <v>0.4123263888888889</v>
      </c>
      <c r="I35" s="115">
        <v>1</v>
      </c>
      <c r="J35" s="115">
        <v>6067130000</v>
      </c>
      <c r="K35" s="115" t="s">
        <v>26549</v>
      </c>
      <c r="L35" s="115" t="s">
        <v>596</v>
      </c>
      <c r="M35" s="115">
        <v>65537</v>
      </c>
      <c r="N35" s="115">
        <v>2.1800000000000002</v>
      </c>
      <c r="O35" s="115">
        <v>70.38</v>
      </c>
      <c r="P35" s="115">
        <v>1.7</v>
      </c>
      <c r="Q35" s="115">
        <v>49.1</v>
      </c>
    </row>
    <row r="36" spans="1:17" x14ac:dyDescent="0.2">
      <c r="A36" s="115" t="s">
        <v>13030</v>
      </c>
      <c r="B36" s="115" t="s">
        <v>13031</v>
      </c>
      <c r="C36" s="116">
        <v>9.9900000000000003E-2</v>
      </c>
      <c r="D36" s="115">
        <v>24.77</v>
      </c>
      <c r="E36" s="117">
        <v>0.41371527777777778</v>
      </c>
      <c r="I36" s="115">
        <v>1</v>
      </c>
      <c r="J36" s="115">
        <v>10705100400</v>
      </c>
      <c r="K36" s="115" t="s">
        <v>23832</v>
      </c>
      <c r="L36" s="115" t="s">
        <v>596</v>
      </c>
      <c r="M36" s="115">
        <v>65537</v>
      </c>
      <c r="N36" s="115">
        <v>20.38</v>
      </c>
      <c r="O36" s="115">
        <v>96.06</v>
      </c>
      <c r="P36" s="115">
        <v>1.48</v>
      </c>
      <c r="Q36" s="115">
        <v>12.97</v>
      </c>
    </row>
    <row r="37" spans="1:17" x14ac:dyDescent="0.2">
      <c r="A37" s="115" t="s">
        <v>1518</v>
      </c>
      <c r="B37" s="115" t="s">
        <v>1519</v>
      </c>
      <c r="C37" s="116">
        <v>9.9900000000000003E-2</v>
      </c>
      <c r="D37" s="115">
        <v>39.85</v>
      </c>
      <c r="E37" s="117">
        <v>0.46008101851851851</v>
      </c>
      <c r="I37" s="115">
        <v>1</v>
      </c>
      <c r="J37" s="115">
        <v>5601316000</v>
      </c>
      <c r="K37" s="115" t="s">
        <v>27491</v>
      </c>
      <c r="L37" s="115" t="s">
        <v>596</v>
      </c>
      <c r="M37" s="115">
        <v>65537</v>
      </c>
      <c r="N37" s="115">
        <v>10.33</v>
      </c>
      <c r="O37" s="115">
        <v>60.78</v>
      </c>
      <c r="P37" s="115">
        <v>3.55</v>
      </c>
      <c r="Q37" s="115">
        <v>5.6</v>
      </c>
    </row>
    <row r="38" spans="1:17" x14ac:dyDescent="0.2">
      <c r="A38" s="115" t="s">
        <v>363</v>
      </c>
      <c r="B38" s="115" t="s">
        <v>364</v>
      </c>
      <c r="C38" s="116">
        <v>0.1</v>
      </c>
      <c r="D38" s="115">
        <v>55.66</v>
      </c>
      <c r="E38" s="117">
        <v>0.46633101851851855</v>
      </c>
      <c r="I38" s="115">
        <v>1</v>
      </c>
      <c r="J38" s="115">
        <v>14538402000</v>
      </c>
      <c r="K38" s="115" t="s">
        <v>27490</v>
      </c>
      <c r="L38" s="115" t="s">
        <v>596</v>
      </c>
      <c r="M38" s="115">
        <v>65537</v>
      </c>
      <c r="N38" s="115">
        <v>23.65</v>
      </c>
      <c r="O38" s="115">
        <v>91.89</v>
      </c>
      <c r="P38" s="115">
        <v>4.29</v>
      </c>
      <c r="Q38" s="115">
        <v>9.02</v>
      </c>
    </row>
    <row r="39" spans="1:17" x14ac:dyDescent="0.2">
      <c r="A39" s="115" t="s">
        <v>13545</v>
      </c>
      <c r="B39" s="115" t="s">
        <v>13546</v>
      </c>
      <c r="C39" s="116">
        <v>0.1</v>
      </c>
      <c r="D39" s="115">
        <v>33.43</v>
      </c>
      <c r="E39" s="117">
        <v>0.55057870370370365</v>
      </c>
      <c r="I39" s="115">
        <v>1</v>
      </c>
      <c r="J39" s="115">
        <v>5156807600</v>
      </c>
      <c r="K39" s="115" t="s">
        <v>19322</v>
      </c>
      <c r="L39" s="115" t="s">
        <v>596</v>
      </c>
      <c r="M39" s="115">
        <v>65537</v>
      </c>
      <c r="N39" s="115">
        <v>51.59</v>
      </c>
      <c r="O39" s="115">
        <v>58.38</v>
      </c>
      <c r="P39" s="115">
        <v>3.95</v>
      </c>
      <c r="Q39" s="115">
        <v>0.7</v>
      </c>
    </row>
    <row r="40" spans="1:17" x14ac:dyDescent="0.2">
      <c r="A40" s="115" t="s">
        <v>10340</v>
      </c>
      <c r="B40" s="115" t="s">
        <v>10341</v>
      </c>
      <c r="C40" s="116">
        <v>0.1003</v>
      </c>
      <c r="D40" s="115">
        <v>12.83</v>
      </c>
      <c r="E40" s="117">
        <v>0.62268518518518523</v>
      </c>
      <c r="I40" s="115">
        <v>1</v>
      </c>
      <c r="J40" s="115">
        <v>85398191000</v>
      </c>
      <c r="K40" s="115" t="s">
        <v>17276</v>
      </c>
      <c r="L40" s="115" t="s">
        <v>596</v>
      </c>
      <c r="M40" s="115">
        <v>65537</v>
      </c>
      <c r="N40" s="115">
        <v>4.38</v>
      </c>
      <c r="O40" s="115">
        <v>91.31</v>
      </c>
      <c r="P40" s="115">
        <v>3.23</v>
      </c>
      <c r="Q40" s="115">
        <v>0.72</v>
      </c>
    </row>
    <row r="41" spans="1:17" x14ac:dyDescent="0.2">
      <c r="A41" s="115" t="s">
        <v>6167</v>
      </c>
      <c r="B41" s="115" t="s">
        <v>6168</v>
      </c>
      <c r="C41" s="116">
        <v>0.1002</v>
      </c>
      <c r="D41" s="115">
        <v>14.16</v>
      </c>
      <c r="E41" s="117">
        <v>0.62042824074074077</v>
      </c>
      <c r="I41" s="115">
        <v>1</v>
      </c>
      <c r="J41" s="115">
        <v>13732629000</v>
      </c>
      <c r="K41" s="115" t="s">
        <v>27489</v>
      </c>
      <c r="L41" s="115" t="s">
        <v>596</v>
      </c>
      <c r="M41" s="115">
        <v>65537</v>
      </c>
      <c r="N41" s="115">
        <v>12.21</v>
      </c>
      <c r="O41" s="115">
        <v>79.489999999999995</v>
      </c>
      <c r="P41" s="115">
        <v>9.16</v>
      </c>
      <c r="Q41" s="115">
        <v>0.37</v>
      </c>
    </row>
    <row r="42" spans="1:17" x14ac:dyDescent="0.2">
      <c r="A42" s="115" t="s">
        <v>11505</v>
      </c>
      <c r="B42" s="115" t="s">
        <v>11506</v>
      </c>
      <c r="C42" s="116">
        <v>9.98E-2</v>
      </c>
      <c r="D42" s="115">
        <v>28.75</v>
      </c>
      <c r="E42" s="117">
        <v>0.58775462962962965</v>
      </c>
      <c r="I42" s="115">
        <v>1</v>
      </c>
      <c r="J42" s="115">
        <v>196794940000</v>
      </c>
      <c r="K42" s="115" t="s">
        <v>27488</v>
      </c>
      <c r="L42" s="115" t="s">
        <v>596</v>
      </c>
      <c r="M42" s="115">
        <v>65537</v>
      </c>
      <c r="N42" s="115">
        <v>71.540000000000006</v>
      </c>
      <c r="O42" s="115">
        <v>67.09</v>
      </c>
      <c r="P42" s="115">
        <v>1.06</v>
      </c>
      <c r="Q42" s="115">
        <v>2.62</v>
      </c>
    </row>
    <row r="43" spans="1:17" x14ac:dyDescent="0.2">
      <c r="A43" s="115" t="s">
        <v>11869</v>
      </c>
      <c r="B43" s="115" t="s">
        <v>11870</v>
      </c>
      <c r="C43" s="116">
        <v>0.10009999999999999</v>
      </c>
      <c r="D43" s="115">
        <v>8.35</v>
      </c>
      <c r="E43" s="117">
        <v>0.61660879629629628</v>
      </c>
      <c r="I43" s="115">
        <v>1</v>
      </c>
      <c r="J43" s="115">
        <v>41812647000</v>
      </c>
      <c r="K43" s="115" t="s">
        <v>27487</v>
      </c>
      <c r="L43" s="115" t="s">
        <v>596</v>
      </c>
      <c r="M43" s="115">
        <v>65537</v>
      </c>
      <c r="N43" s="115">
        <v>43.63</v>
      </c>
      <c r="O43" s="115">
        <v>100</v>
      </c>
      <c r="P43" s="115">
        <v>5.48</v>
      </c>
      <c r="Q43" s="115">
        <v>0.31</v>
      </c>
    </row>
    <row r="44" spans="1:17" x14ac:dyDescent="0.2">
      <c r="A44" s="115" t="s">
        <v>13236</v>
      </c>
      <c r="B44" s="115" t="s">
        <v>13237</v>
      </c>
      <c r="C44" s="116">
        <v>0.1003</v>
      </c>
      <c r="D44" s="115">
        <v>15.69</v>
      </c>
      <c r="E44" s="117">
        <v>0.54710648148148155</v>
      </c>
      <c r="I44" s="115">
        <v>1</v>
      </c>
      <c r="J44" s="115">
        <v>35390723000</v>
      </c>
      <c r="K44" s="115" t="s">
        <v>16717</v>
      </c>
      <c r="L44" s="115" t="s">
        <v>596</v>
      </c>
      <c r="M44" s="115">
        <v>65537</v>
      </c>
      <c r="N44" s="115">
        <v>75.25</v>
      </c>
      <c r="O44" s="115">
        <v>63.82</v>
      </c>
      <c r="P44" s="115">
        <v>2.4700000000000002</v>
      </c>
      <c r="Q44" s="115">
        <v>6.73</v>
      </c>
    </row>
    <row r="45" spans="1:17" x14ac:dyDescent="0.2">
      <c r="A45" s="115" t="s">
        <v>22746</v>
      </c>
      <c r="B45" s="115" t="s">
        <v>22747</v>
      </c>
      <c r="C45" s="116">
        <v>0.10009999999999999</v>
      </c>
      <c r="D45" s="115">
        <v>16.600000000000001</v>
      </c>
      <c r="E45" s="117">
        <v>0.41928240740740735</v>
      </c>
      <c r="I45" s="115">
        <v>1</v>
      </c>
      <c r="J45" s="115">
        <v>4537341100</v>
      </c>
      <c r="K45" s="115" t="s">
        <v>27486</v>
      </c>
      <c r="L45" s="115" t="s">
        <v>597</v>
      </c>
      <c r="M45" s="115">
        <v>65537</v>
      </c>
      <c r="N45" s="115">
        <v>1.45</v>
      </c>
      <c r="O45" s="115">
        <v>100</v>
      </c>
      <c r="P45" s="115">
        <v>30.29</v>
      </c>
      <c r="Q45" s="115">
        <v>7.81</v>
      </c>
    </row>
    <row r="46" spans="1:17" x14ac:dyDescent="0.2">
      <c r="A46" s="115" t="s">
        <v>9021</v>
      </c>
      <c r="B46" s="115" t="s">
        <v>9022</v>
      </c>
      <c r="C46" s="116">
        <v>0.10150000000000001</v>
      </c>
      <c r="D46" s="115">
        <v>2.93</v>
      </c>
      <c r="E46" s="117">
        <v>0.39583333333333331</v>
      </c>
      <c r="I46" s="115">
        <v>1</v>
      </c>
      <c r="J46" s="115">
        <v>19971807000</v>
      </c>
      <c r="K46" s="115" t="s">
        <v>14712</v>
      </c>
      <c r="L46" s="115" t="s">
        <v>598</v>
      </c>
      <c r="M46" s="115">
        <v>65537</v>
      </c>
      <c r="N46" s="115">
        <v>21.21</v>
      </c>
      <c r="O46" s="115">
        <v>100</v>
      </c>
      <c r="P46" s="115">
        <v>2.2799999999999998</v>
      </c>
      <c r="Q46" s="115">
        <v>93.82</v>
      </c>
    </row>
    <row r="47" spans="1:17" x14ac:dyDescent="0.2">
      <c r="A47" s="115" t="s">
        <v>1862</v>
      </c>
      <c r="B47" s="115" t="s">
        <v>23368</v>
      </c>
      <c r="C47" s="116">
        <v>0.1</v>
      </c>
      <c r="D47" s="115">
        <v>10.119999999999999</v>
      </c>
      <c r="E47" s="117">
        <v>0.46824074074074074</v>
      </c>
      <c r="I47" s="115">
        <v>1</v>
      </c>
      <c r="J47" s="115">
        <v>2176204800</v>
      </c>
      <c r="K47" s="115" t="s">
        <v>27485</v>
      </c>
      <c r="L47" s="115" t="s">
        <v>596</v>
      </c>
      <c r="M47" s="115">
        <v>65537</v>
      </c>
      <c r="N47" s="115">
        <v>39.479999999999997</v>
      </c>
      <c r="O47" s="115">
        <v>46.7</v>
      </c>
      <c r="P47" s="115">
        <v>4.16</v>
      </c>
      <c r="Q47" s="115">
        <v>22.3</v>
      </c>
    </row>
    <row r="48" spans="1:17" x14ac:dyDescent="0.2">
      <c r="A48" s="115" t="s">
        <v>6563</v>
      </c>
      <c r="B48" s="115" t="s">
        <v>6564</v>
      </c>
      <c r="C48" s="116">
        <v>9.9400000000000002E-2</v>
      </c>
      <c r="D48" s="115">
        <v>1.88</v>
      </c>
      <c r="E48" s="117">
        <v>0.40138888888888885</v>
      </c>
      <c r="I48" s="115">
        <v>1</v>
      </c>
      <c r="J48" s="115">
        <v>4410669600</v>
      </c>
      <c r="K48" s="115" t="s">
        <v>14920</v>
      </c>
      <c r="L48" s="115" t="s">
        <v>596</v>
      </c>
      <c r="M48" s="115">
        <v>65537</v>
      </c>
      <c r="N48" s="115">
        <v>62.76</v>
      </c>
      <c r="O48" s="115">
        <v>100</v>
      </c>
      <c r="P48" s="115">
        <v>3</v>
      </c>
      <c r="Q48" s="115">
        <v>38.549999999999997</v>
      </c>
    </row>
    <row r="49" spans="1:17" x14ac:dyDescent="0.2">
      <c r="A49" s="115" t="s">
        <v>11850</v>
      </c>
      <c r="B49" s="115" t="s">
        <v>11851</v>
      </c>
      <c r="C49" s="116">
        <v>0.1</v>
      </c>
      <c r="D49" s="115">
        <v>140.44999999999999</v>
      </c>
      <c r="E49" s="117">
        <v>0.42553240740740739</v>
      </c>
      <c r="I49" s="115">
        <v>1</v>
      </c>
      <c r="J49" s="115">
        <v>46452090000</v>
      </c>
      <c r="K49" s="115" t="s">
        <v>27484</v>
      </c>
      <c r="L49" s="115" t="s">
        <v>596</v>
      </c>
      <c r="M49" s="115">
        <v>65537</v>
      </c>
      <c r="N49" s="115">
        <v>55.33</v>
      </c>
      <c r="O49" s="115">
        <v>52.63</v>
      </c>
      <c r="P49" s="115">
        <v>4.7699999999999996</v>
      </c>
      <c r="Q49" s="115">
        <v>4.9400000000000004</v>
      </c>
    </row>
    <row r="50" spans="1:17" x14ac:dyDescent="0.2">
      <c r="A50" s="115" t="s">
        <v>6509</v>
      </c>
      <c r="B50" s="115" t="s">
        <v>6510</v>
      </c>
      <c r="C50" s="116">
        <v>9.9699999999999997E-2</v>
      </c>
      <c r="D50" s="115">
        <v>3.42</v>
      </c>
      <c r="E50" s="117">
        <v>0.59393518518518518</v>
      </c>
      <c r="I50" s="115">
        <v>1</v>
      </c>
      <c r="J50" s="115">
        <v>20848783000</v>
      </c>
      <c r="K50" s="115" t="s">
        <v>15342</v>
      </c>
      <c r="L50" s="115" t="s">
        <v>596</v>
      </c>
      <c r="M50" s="115">
        <v>65537</v>
      </c>
      <c r="N50" s="115">
        <v>81.900000000000006</v>
      </c>
      <c r="O50" s="115">
        <v>100</v>
      </c>
      <c r="P50" s="115">
        <v>1.1000000000000001</v>
      </c>
      <c r="Q50" s="115">
        <v>4.22</v>
      </c>
    </row>
    <row r="51" spans="1:17" x14ac:dyDescent="0.2">
      <c r="A51" s="115" t="s">
        <v>6841</v>
      </c>
      <c r="B51" s="115" t="s">
        <v>6842</v>
      </c>
      <c r="C51" s="116">
        <v>0.1009</v>
      </c>
      <c r="D51" s="115">
        <v>6.22</v>
      </c>
      <c r="E51" s="117">
        <v>0.54259259259259263</v>
      </c>
      <c r="I51" s="115">
        <v>1</v>
      </c>
      <c r="J51" s="115">
        <v>4188528000</v>
      </c>
      <c r="K51" s="115" t="s">
        <v>27483</v>
      </c>
      <c r="L51" s="115" t="s">
        <v>596</v>
      </c>
      <c r="M51" s="115">
        <v>65537</v>
      </c>
      <c r="N51" s="115">
        <v>65.19</v>
      </c>
      <c r="O51" s="115">
        <v>100</v>
      </c>
      <c r="P51" s="115">
        <v>2.38</v>
      </c>
      <c r="Q51" s="115">
        <v>20.86</v>
      </c>
    </row>
    <row r="52" spans="1:17" x14ac:dyDescent="0.2">
      <c r="A52" s="115" t="s">
        <v>8264</v>
      </c>
      <c r="B52" s="115" t="s">
        <v>8265</v>
      </c>
      <c r="C52" s="116">
        <v>0.1012</v>
      </c>
      <c r="D52" s="115">
        <v>1.85</v>
      </c>
      <c r="E52" s="117">
        <v>0.41145833333333331</v>
      </c>
      <c r="I52" s="115">
        <v>1</v>
      </c>
      <c r="J52" s="115">
        <v>4609286600</v>
      </c>
      <c r="K52" s="115" t="s">
        <v>27482</v>
      </c>
      <c r="L52" s="115" t="s">
        <v>596</v>
      </c>
      <c r="M52" s="115">
        <v>65537</v>
      </c>
      <c r="N52" s="115">
        <v>42.1</v>
      </c>
      <c r="O52" s="115">
        <v>78.14</v>
      </c>
      <c r="P52" s="115">
        <v>4.07</v>
      </c>
      <c r="Q52" s="115">
        <v>17.579999999999998</v>
      </c>
    </row>
    <row r="53" spans="1:17" x14ac:dyDescent="0.2">
      <c r="A53" s="115" t="s">
        <v>8964</v>
      </c>
      <c r="B53" s="115" t="s">
        <v>8965</v>
      </c>
      <c r="C53" s="116">
        <v>9.9400000000000002E-2</v>
      </c>
      <c r="D53" s="115">
        <v>7.52</v>
      </c>
      <c r="E53" s="117">
        <v>0.45278935185185182</v>
      </c>
      <c r="I53" s="115">
        <v>1</v>
      </c>
      <c r="J53" s="115">
        <v>33949668000</v>
      </c>
      <c r="K53" s="115" t="s">
        <v>1046</v>
      </c>
      <c r="L53" s="115" t="s">
        <v>596</v>
      </c>
      <c r="M53" s="115">
        <v>65537</v>
      </c>
      <c r="N53" s="115">
        <v>54.23</v>
      </c>
      <c r="O53" s="115">
        <v>40.92</v>
      </c>
      <c r="P53" s="115">
        <v>4.3600000000000003</v>
      </c>
      <c r="Q53" s="115">
        <v>6.94</v>
      </c>
    </row>
    <row r="54" spans="1:17" x14ac:dyDescent="0.2">
      <c r="A54" s="115" t="s">
        <v>6743</v>
      </c>
      <c r="B54" s="115" t="s">
        <v>6744</v>
      </c>
      <c r="C54" s="116">
        <v>9.8599999999999993E-2</v>
      </c>
      <c r="D54" s="115">
        <v>2.34</v>
      </c>
      <c r="E54" s="117">
        <v>0.44549768518518523</v>
      </c>
      <c r="I54" s="115">
        <v>1</v>
      </c>
      <c r="J54" s="115">
        <v>2587338000</v>
      </c>
      <c r="K54" s="115" t="s">
        <v>15586</v>
      </c>
      <c r="L54" s="115" t="s">
        <v>596</v>
      </c>
      <c r="M54" s="115">
        <v>131075</v>
      </c>
      <c r="N54" s="115">
        <v>30.55</v>
      </c>
      <c r="O54" s="115">
        <v>99.96</v>
      </c>
      <c r="P54" s="115">
        <v>18.489999999999998</v>
      </c>
      <c r="Q54" s="115">
        <v>2.66</v>
      </c>
    </row>
    <row r="55" spans="1:17" x14ac:dyDescent="0.2">
      <c r="A55" s="115" t="s">
        <v>1413</v>
      </c>
      <c r="B55" s="115" t="s">
        <v>1414</v>
      </c>
      <c r="C55" s="116">
        <v>0.10290000000000001</v>
      </c>
      <c r="D55" s="115">
        <v>1.93</v>
      </c>
      <c r="E55" s="117">
        <v>0.40034722222222219</v>
      </c>
      <c r="I55" s="115">
        <v>1</v>
      </c>
      <c r="J55" s="115">
        <v>2915361500</v>
      </c>
      <c r="K55" s="115" t="s">
        <v>27481</v>
      </c>
      <c r="L55" s="115" t="s">
        <v>596</v>
      </c>
      <c r="M55" s="115">
        <v>65537</v>
      </c>
      <c r="N55" s="115">
        <v>48.73</v>
      </c>
      <c r="O55" s="115">
        <v>100</v>
      </c>
      <c r="P55" s="115">
        <v>3.07</v>
      </c>
      <c r="Q55" s="115">
        <v>31.63</v>
      </c>
    </row>
    <row r="56" spans="1:17" x14ac:dyDescent="0.2">
      <c r="A56" s="115" t="s">
        <v>8064</v>
      </c>
      <c r="B56" s="115" t="s">
        <v>8065</v>
      </c>
      <c r="C56" s="116">
        <v>0.1009</v>
      </c>
      <c r="D56" s="115">
        <v>6.11</v>
      </c>
      <c r="E56" s="117">
        <v>0.60359953703703706</v>
      </c>
      <c r="I56" s="115">
        <v>1</v>
      </c>
      <c r="J56" s="115">
        <v>13787445000</v>
      </c>
      <c r="K56" s="115" t="s">
        <v>14920</v>
      </c>
      <c r="L56" s="115" t="s">
        <v>596</v>
      </c>
      <c r="M56" s="115">
        <v>65537</v>
      </c>
      <c r="N56" s="115">
        <v>50.59</v>
      </c>
      <c r="O56" s="115">
        <v>100</v>
      </c>
      <c r="P56" s="115">
        <v>6.97</v>
      </c>
      <c r="Q56" s="115">
        <v>0.88</v>
      </c>
    </row>
    <row r="57" spans="1:17" x14ac:dyDescent="0.2">
      <c r="A57" s="115" t="s">
        <v>4984</v>
      </c>
      <c r="B57" s="115" t="s">
        <v>4985</v>
      </c>
      <c r="C57" s="116">
        <v>0.10050000000000001</v>
      </c>
      <c r="D57" s="115">
        <v>10.73</v>
      </c>
      <c r="E57" s="117">
        <v>0.3979166666666667</v>
      </c>
      <c r="I57" s="115">
        <v>1</v>
      </c>
      <c r="J57" s="115">
        <v>2360600000</v>
      </c>
      <c r="K57" s="115" t="s">
        <v>27283</v>
      </c>
      <c r="L57" s="115" t="s">
        <v>596</v>
      </c>
      <c r="M57" s="115">
        <v>65537</v>
      </c>
      <c r="N57" s="115">
        <v>52.51</v>
      </c>
      <c r="O57" s="115">
        <v>82.5</v>
      </c>
      <c r="P57" s="115">
        <v>3.71</v>
      </c>
      <c r="Q57" s="115">
        <v>85.81</v>
      </c>
    </row>
    <row r="58" spans="1:17" x14ac:dyDescent="0.2">
      <c r="A58" s="115" t="s">
        <v>7503</v>
      </c>
      <c r="B58" s="115" t="s">
        <v>7504</v>
      </c>
      <c r="C58" s="116">
        <v>0.1</v>
      </c>
      <c r="D58" s="115">
        <v>3.74</v>
      </c>
      <c r="E58" s="117">
        <v>0.58304398148148151</v>
      </c>
      <c r="I58" s="115">
        <v>1</v>
      </c>
      <c r="J58" s="115">
        <v>3104212100</v>
      </c>
      <c r="K58" s="115" t="s">
        <v>27419</v>
      </c>
      <c r="L58" s="115" t="s">
        <v>596</v>
      </c>
      <c r="M58" s="115">
        <v>196612</v>
      </c>
      <c r="N58" s="115">
        <v>49.42</v>
      </c>
      <c r="O58" s="115">
        <v>100</v>
      </c>
      <c r="P58" s="115">
        <v>22.95</v>
      </c>
      <c r="Q58" s="115">
        <v>1.83</v>
      </c>
    </row>
    <row r="59" spans="1:17" x14ac:dyDescent="0.2">
      <c r="A59" s="115" t="s">
        <v>438</v>
      </c>
      <c r="B59" s="115" t="s">
        <v>439</v>
      </c>
      <c r="C59" s="116">
        <v>0.1004</v>
      </c>
      <c r="D59" s="115">
        <v>6.14</v>
      </c>
      <c r="E59" s="117">
        <v>0.4319560185185185</v>
      </c>
      <c r="I59" s="115">
        <v>1</v>
      </c>
      <c r="J59" s="115">
        <v>2334182400</v>
      </c>
      <c r="K59" s="115" t="s">
        <v>15950</v>
      </c>
      <c r="L59" s="115" t="s">
        <v>596</v>
      </c>
      <c r="M59" s="115">
        <v>65537</v>
      </c>
      <c r="N59" s="115">
        <v>35.299999999999997</v>
      </c>
      <c r="O59" s="115">
        <v>86.2</v>
      </c>
      <c r="P59" s="115">
        <v>4.21</v>
      </c>
      <c r="Q59" s="115">
        <v>88.21</v>
      </c>
    </row>
    <row r="60" spans="1:17" x14ac:dyDescent="0.2">
      <c r="A60" s="115" t="s">
        <v>12736</v>
      </c>
      <c r="B60" s="115" t="s">
        <v>12737</v>
      </c>
      <c r="C60" s="116">
        <v>9.9599999999999994E-2</v>
      </c>
      <c r="D60" s="115">
        <v>8.5</v>
      </c>
      <c r="E60" s="117">
        <v>0.58269675925925923</v>
      </c>
      <c r="I60" s="115">
        <v>1</v>
      </c>
      <c r="J60" s="115">
        <v>24302778000</v>
      </c>
      <c r="K60" s="115" t="s">
        <v>14712</v>
      </c>
      <c r="L60" s="115" t="s">
        <v>596</v>
      </c>
      <c r="M60" s="115">
        <v>65537</v>
      </c>
      <c r="N60" s="115">
        <v>41.83</v>
      </c>
      <c r="O60" s="115">
        <v>80.319999999999993</v>
      </c>
      <c r="P60" s="115">
        <v>4.5999999999999996</v>
      </c>
      <c r="Q60" s="115">
        <v>5.65</v>
      </c>
    </row>
    <row r="61" spans="1:17" x14ac:dyDescent="0.2">
      <c r="A61" s="115" t="s">
        <v>11595</v>
      </c>
      <c r="B61" s="115" t="s">
        <v>11596</v>
      </c>
      <c r="C61" s="116">
        <v>9.98E-2</v>
      </c>
      <c r="D61" s="115">
        <v>15.54</v>
      </c>
      <c r="E61" s="117">
        <v>0.58513888888888888</v>
      </c>
      <c r="I61" s="115">
        <v>1</v>
      </c>
      <c r="J61" s="115">
        <v>6180357500</v>
      </c>
      <c r="K61" s="115" t="s">
        <v>23989</v>
      </c>
      <c r="L61" s="115" t="s">
        <v>596</v>
      </c>
      <c r="M61" s="115">
        <v>65537</v>
      </c>
      <c r="N61" s="115">
        <v>57.62</v>
      </c>
      <c r="O61" s="115">
        <v>75.58</v>
      </c>
      <c r="P61" s="115">
        <v>10.56</v>
      </c>
      <c r="Q61" s="115">
        <v>4.7</v>
      </c>
    </row>
    <row r="62" spans="1:17" x14ac:dyDescent="0.2">
      <c r="A62" s="115" t="s">
        <v>12473</v>
      </c>
      <c r="B62" s="115" t="s">
        <v>12474</v>
      </c>
      <c r="C62" s="116">
        <v>0.1865</v>
      </c>
      <c r="D62" s="115">
        <v>8.59</v>
      </c>
      <c r="E62" s="117">
        <v>0.58723379629629624</v>
      </c>
      <c r="F62" s="3">
        <v>8.69</v>
      </c>
      <c r="G62" s="3">
        <v>7.81</v>
      </c>
      <c r="H62" s="3">
        <f t="shared" ref="H62:H74" si="0">AVERAGE((G62-F62)*100/G62)</f>
        <v>-11.267605633802816</v>
      </c>
      <c r="I62" s="115">
        <v>0</v>
      </c>
      <c r="J62" s="115">
        <v>4457399600</v>
      </c>
      <c r="K62" s="115" t="s">
        <v>390</v>
      </c>
      <c r="L62" s="115" t="s">
        <v>390</v>
      </c>
      <c r="M62" s="115">
        <v>0</v>
      </c>
      <c r="N62" s="115">
        <v>30.27</v>
      </c>
      <c r="O62" s="115">
        <v>98.86</v>
      </c>
      <c r="P62" s="115">
        <v>24.01</v>
      </c>
      <c r="Q62" s="115" t="s">
        <v>390</v>
      </c>
    </row>
    <row r="63" spans="1:17" x14ac:dyDescent="0.2">
      <c r="A63" s="115" t="s">
        <v>1015</v>
      </c>
      <c r="B63" s="115" t="s">
        <v>1016</v>
      </c>
      <c r="C63" s="116">
        <v>6.5500000000000003E-2</v>
      </c>
      <c r="D63" s="115">
        <v>9.43</v>
      </c>
      <c r="E63" s="117">
        <v>0.39600694444444445</v>
      </c>
      <c r="F63" s="3">
        <v>9.74</v>
      </c>
      <c r="G63" s="3">
        <v>9.15</v>
      </c>
      <c r="H63" s="3">
        <f t="shared" si="0"/>
        <v>-6.4480874316939873</v>
      </c>
      <c r="I63" s="115">
        <v>0</v>
      </c>
      <c r="J63" s="115">
        <v>15308196000</v>
      </c>
      <c r="K63" s="115" t="s">
        <v>390</v>
      </c>
      <c r="L63" s="115" t="s">
        <v>390</v>
      </c>
      <c r="M63" s="115">
        <v>0</v>
      </c>
      <c r="N63" s="115">
        <v>72.28</v>
      </c>
      <c r="O63" s="115">
        <v>91.36</v>
      </c>
      <c r="P63" s="115">
        <v>6.64</v>
      </c>
      <c r="Q63" s="115" t="s">
        <v>390</v>
      </c>
    </row>
    <row r="64" spans="1:17" x14ac:dyDescent="0.2">
      <c r="A64" s="115" t="s">
        <v>12658</v>
      </c>
      <c r="B64" s="115" t="s">
        <v>26494</v>
      </c>
      <c r="C64" s="116">
        <v>2.7300000000000001E-2</v>
      </c>
      <c r="D64" s="115">
        <v>4.5199999999999996</v>
      </c>
      <c r="E64" s="117">
        <v>0.3989583333333333</v>
      </c>
      <c r="F64" s="3">
        <v>4.84</v>
      </c>
      <c r="G64" s="3">
        <v>4.38</v>
      </c>
      <c r="H64" s="3">
        <f t="shared" si="0"/>
        <v>-10.502283105022832</v>
      </c>
      <c r="I64" s="115">
        <v>0</v>
      </c>
      <c r="J64" s="115">
        <v>1953943000</v>
      </c>
      <c r="K64" s="115" t="s">
        <v>390</v>
      </c>
      <c r="L64" s="115" t="s">
        <v>390</v>
      </c>
      <c r="M64" s="115">
        <v>0</v>
      </c>
      <c r="N64" s="115">
        <v>37.049999999999997</v>
      </c>
      <c r="O64" s="115">
        <v>80.45</v>
      </c>
      <c r="P64" s="115">
        <v>20.79</v>
      </c>
      <c r="Q64" s="115" t="s">
        <v>390</v>
      </c>
    </row>
    <row r="65" spans="1:17" x14ac:dyDescent="0.2">
      <c r="A65" s="115" t="s">
        <v>3394</v>
      </c>
      <c r="B65" s="115" t="s">
        <v>3395</v>
      </c>
      <c r="C65" s="116">
        <v>8.0799999999999997E-2</v>
      </c>
      <c r="D65" s="115">
        <v>12.98</v>
      </c>
      <c r="E65" s="117">
        <v>0.41180555555555554</v>
      </c>
      <c r="F65" s="3">
        <v>13.21</v>
      </c>
      <c r="G65" s="3">
        <v>13.54</v>
      </c>
      <c r="H65" s="3">
        <f t="shared" si="0"/>
        <v>2.4372230428360289</v>
      </c>
      <c r="I65" s="115">
        <v>0</v>
      </c>
      <c r="J65" s="115">
        <v>5404929300</v>
      </c>
      <c r="K65" s="115" t="s">
        <v>390</v>
      </c>
      <c r="L65" s="115" t="s">
        <v>390</v>
      </c>
      <c r="M65" s="115">
        <v>0</v>
      </c>
      <c r="N65" s="115">
        <v>67.22</v>
      </c>
      <c r="O65" s="115">
        <v>84.3</v>
      </c>
      <c r="P65" s="115">
        <v>7.59</v>
      </c>
      <c r="Q65" s="115" t="s">
        <v>390</v>
      </c>
    </row>
    <row r="66" spans="1:17" x14ac:dyDescent="0.2">
      <c r="A66" s="115" t="s">
        <v>17216</v>
      </c>
      <c r="B66" s="115" t="s">
        <v>17217</v>
      </c>
      <c r="C66" s="116">
        <v>9.0499999999999997E-2</v>
      </c>
      <c r="D66" s="115">
        <v>17.71</v>
      </c>
      <c r="E66" s="117">
        <v>0.41494212962962962</v>
      </c>
      <c r="F66" s="3">
        <v>17.86</v>
      </c>
      <c r="G66" s="3">
        <v>17.53</v>
      </c>
      <c r="H66" s="3">
        <f t="shared" si="0"/>
        <v>-1.8824871648602297</v>
      </c>
      <c r="I66" s="115">
        <v>0</v>
      </c>
      <c r="J66" s="115">
        <v>1710954500</v>
      </c>
      <c r="K66" s="115" t="s">
        <v>390</v>
      </c>
      <c r="L66" s="115" t="s">
        <v>390</v>
      </c>
      <c r="M66" s="115">
        <v>0</v>
      </c>
      <c r="N66" s="115">
        <v>22.62</v>
      </c>
      <c r="O66" s="115">
        <v>87.07</v>
      </c>
      <c r="P66" s="115">
        <v>23.55</v>
      </c>
      <c r="Q66" s="115" t="s">
        <v>390</v>
      </c>
    </row>
    <row r="67" spans="1:17" x14ac:dyDescent="0.2">
      <c r="A67" s="115" t="s">
        <v>9992</v>
      </c>
      <c r="B67" s="115" t="s">
        <v>9993</v>
      </c>
      <c r="C67" s="116">
        <v>5.9499999999999997E-2</v>
      </c>
      <c r="D67" s="115">
        <v>2.85</v>
      </c>
      <c r="E67" s="117">
        <v>0.40069444444444446</v>
      </c>
      <c r="F67" s="3">
        <v>2.96</v>
      </c>
      <c r="G67" s="3">
        <v>3.09</v>
      </c>
      <c r="H67" s="3">
        <f t="shared" si="0"/>
        <v>4.2071197411003203</v>
      </c>
      <c r="I67" s="115">
        <v>0</v>
      </c>
      <c r="J67" s="115">
        <v>6411960400</v>
      </c>
      <c r="K67" s="115" t="s">
        <v>390</v>
      </c>
      <c r="L67" s="115" t="s">
        <v>390</v>
      </c>
      <c r="M67" s="115">
        <v>0</v>
      </c>
      <c r="N67" s="115">
        <v>45.77</v>
      </c>
      <c r="O67" s="115">
        <v>53.94</v>
      </c>
      <c r="P67" s="115">
        <v>7.77</v>
      </c>
      <c r="Q67" s="115" t="s">
        <v>390</v>
      </c>
    </row>
    <row r="68" spans="1:17" x14ac:dyDescent="0.2">
      <c r="A68" s="115" t="s">
        <v>704</v>
      </c>
      <c r="B68" s="115" t="s">
        <v>705</v>
      </c>
      <c r="C68" s="116">
        <v>5.11E-2</v>
      </c>
      <c r="D68" s="115">
        <v>5.35</v>
      </c>
      <c r="E68" s="117">
        <v>0.56550925925925932</v>
      </c>
      <c r="F68" s="3">
        <v>5.6</v>
      </c>
      <c r="G68" s="3">
        <v>5.31</v>
      </c>
      <c r="H68" s="3">
        <f t="shared" si="0"/>
        <v>-5.4613935969868184</v>
      </c>
      <c r="I68" s="115">
        <v>0</v>
      </c>
      <c r="J68" s="115">
        <v>2670660100</v>
      </c>
      <c r="K68" s="115" t="s">
        <v>390</v>
      </c>
      <c r="L68" s="115" t="s">
        <v>390</v>
      </c>
      <c r="M68" s="115">
        <v>0</v>
      </c>
      <c r="N68" s="115">
        <v>32.799999999999997</v>
      </c>
      <c r="O68" s="115">
        <v>84.9</v>
      </c>
      <c r="P68" s="115">
        <v>7.61</v>
      </c>
      <c r="Q68" s="115" t="s">
        <v>390</v>
      </c>
    </row>
    <row r="69" spans="1:17" x14ac:dyDescent="0.2">
      <c r="A69" s="115" t="s">
        <v>6351</v>
      </c>
      <c r="B69" s="115" t="s">
        <v>6352</v>
      </c>
      <c r="C69" s="116">
        <v>6.25E-2</v>
      </c>
      <c r="D69" s="115">
        <v>11.73</v>
      </c>
      <c r="E69" s="117">
        <v>0.47916666666666669</v>
      </c>
      <c r="F69" s="3">
        <v>12.14</v>
      </c>
      <c r="G69" s="3">
        <v>11.44</v>
      </c>
      <c r="H69" s="3">
        <f t="shared" si="0"/>
        <v>-6.118881118881129</v>
      </c>
      <c r="I69" s="115">
        <v>0</v>
      </c>
      <c r="J69" s="115">
        <v>4029838500</v>
      </c>
      <c r="K69" s="115" t="s">
        <v>390</v>
      </c>
      <c r="L69" s="115" t="s">
        <v>390</v>
      </c>
      <c r="M69" s="115">
        <v>0</v>
      </c>
      <c r="N69" s="115">
        <v>50.32</v>
      </c>
      <c r="O69" s="115">
        <v>54.9</v>
      </c>
      <c r="P69" s="115">
        <v>7.06</v>
      </c>
      <c r="Q69" s="115" t="s">
        <v>390</v>
      </c>
    </row>
    <row r="70" spans="1:17" x14ac:dyDescent="0.2">
      <c r="A70" s="115" t="s">
        <v>839</v>
      </c>
      <c r="B70" s="115" t="s">
        <v>840</v>
      </c>
      <c r="C70" s="116">
        <v>7.6399999999999996E-2</v>
      </c>
      <c r="D70" s="115">
        <v>15.92</v>
      </c>
      <c r="E70" s="117">
        <v>0.54675925925925928</v>
      </c>
      <c r="F70" s="3">
        <v>16.27</v>
      </c>
      <c r="G70" s="3">
        <v>15.58</v>
      </c>
      <c r="H70" s="3">
        <f t="shared" si="0"/>
        <v>-4.4287548138639243</v>
      </c>
      <c r="I70" s="115">
        <v>0</v>
      </c>
      <c r="J70" s="115">
        <v>18083389000</v>
      </c>
      <c r="K70" s="115" t="s">
        <v>390</v>
      </c>
      <c r="L70" s="115" t="s">
        <v>390</v>
      </c>
      <c r="M70" s="115">
        <v>0</v>
      </c>
      <c r="N70" s="115">
        <v>74.28</v>
      </c>
      <c r="O70" s="115">
        <v>95.38</v>
      </c>
      <c r="P70" s="115">
        <v>2.82</v>
      </c>
      <c r="Q70" s="115" t="s">
        <v>390</v>
      </c>
    </row>
    <row r="71" spans="1:17" x14ac:dyDescent="0.2">
      <c r="A71" s="115" t="s">
        <v>492</v>
      </c>
      <c r="B71" s="115" t="s">
        <v>493</v>
      </c>
      <c r="C71" s="116">
        <v>9.3399999999999997E-2</v>
      </c>
      <c r="D71" s="115">
        <v>22.24</v>
      </c>
      <c r="E71" s="117">
        <v>0.59393518518518518</v>
      </c>
      <c r="F71" s="3">
        <v>22.24</v>
      </c>
      <c r="G71" s="3">
        <v>21.48</v>
      </c>
      <c r="H71" s="3">
        <f t="shared" si="0"/>
        <v>-3.5381750465549255</v>
      </c>
      <c r="I71" s="115">
        <v>0</v>
      </c>
      <c r="J71" s="115">
        <v>3487232000</v>
      </c>
      <c r="K71" s="115" t="s">
        <v>390</v>
      </c>
      <c r="L71" s="115" t="s">
        <v>390</v>
      </c>
      <c r="M71" s="115">
        <v>0</v>
      </c>
      <c r="N71" s="115">
        <v>11.31</v>
      </c>
      <c r="O71" s="115">
        <v>41.51</v>
      </c>
      <c r="P71" s="115">
        <v>6.83</v>
      </c>
      <c r="Q71" s="115" t="s">
        <v>390</v>
      </c>
    </row>
    <row r="72" spans="1:17" x14ac:dyDescent="0.2">
      <c r="A72" s="115" t="s">
        <v>12401</v>
      </c>
      <c r="B72" s="115" t="s">
        <v>12402</v>
      </c>
      <c r="C72" s="116">
        <v>7.2300000000000003E-2</v>
      </c>
      <c r="D72" s="115">
        <v>16.32</v>
      </c>
      <c r="E72" s="117">
        <v>0.55804398148148149</v>
      </c>
      <c r="F72" s="3">
        <v>16.32</v>
      </c>
      <c r="G72" s="3">
        <v>15.75</v>
      </c>
      <c r="H72" s="3">
        <f t="shared" si="0"/>
        <v>-3.6190476190476208</v>
      </c>
      <c r="I72" s="115">
        <v>0</v>
      </c>
      <c r="J72" s="115">
        <v>6302288200</v>
      </c>
      <c r="K72" s="115" t="s">
        <v>390</v>
      </c>
      <c r="L72" s="115" t="s">
        <v>390</v>
      </c>
      <c r="M72" s="115">
        <v>0</v>
      </c>
      <c r="N72" s="115">
        <v>6.48</v>
      </c>
      <c r="O72" s="115">
        <v>29.03</v>
      </c>
      <c r="P72" s="115">
        <v>6.22</v>
      </c>
      <c r="Q72" s="115" t="s">
        <v>390</v>
      </c>
    </row>
    <row r="73" spans="1:17" x14ac:dyDescent="0.2">
      <c r="A73" s="115" t="s">
        <v>5860</v>
      </c>
      <c r="B73" s="115" t="s">
        <v>5861</v>
      </c>
      <c r="C73" s="116">
        <v>0.01</v>
      </c>
      <c r="D73" s="115">
        <v>5.04</v>
      </c>
      <c r="E73" s="117">
        <v>0.39583333333333331</v>
      </c>
      <c r="F73" s="3">
        <v>5.45</v>
      </c>
      <c r="G73" s="3">
        <v>5.54</v>
      </c>
      <c r="H73" s="3">
        <f t="shared" si="0"/>
        <v>1.6245487364620912</v>
      </c>
      <c r="I73" s="115">
        <v>0</v>
      </c>
      <c r="J73" s="115">
        <v>2832882200</v>
      </c>
      <c r="K73" s="115" t="s">
        <v>390</v>
      </c>
      <c r="L73" s="115" t="s">
        <v>390</v>
      </c>
      <c r="M73" s="115">
        <v>0</v>
      </c>
      <c r="N73" s="115">
        <v>21.43</v>
      </c>
      <c r="O73" s="115">
        <v>84.63</v>
      </c>
      <c r="P73" s="115">
        <v>15.25</v>
      </c>
      <c r="Q73" s="115" t="s">
        <v>390</v>
      </c>
    </row>
    <row r="74" spans="1:17" x14ac:dyDescent="0.2">
      <c r="A74" s="115" t="s">
        <v>12785</v>
      </c>
      <c r="B74" s="115" t="s">
        <v>12786</v>
      </c>
      <c r="C74" s="116">
        <v>8.1799999999999998E-2</v>
      </c>
      <c r="D74" s="115">
        <v>8.99</v>
      </c>
      <c r="E74" s="117">
        <v>0.40416666666666662</v>
      </c>
      <c r="F74" s="3">
        <v>9.14</v>
      </c>
      <c r="G74" s="3">
        <v>8.9700000000000006</v>
      </c>
      <c r="H74" s="3">
        <f t="shared" si="0"/>
        <v>-1.8952062430323291</v>
      </c>
      <c r="I74" s="115">
        <v>0</v>
      </c>
      <c r="J74" s="115">
        <v>24124673000</v>
      </c>
      <c r="K74" s="115" t="s">
        <v>390</v>
      </c>
      <c r="L74" s="115" t="s">
        <v>390</v>
      </c>
      <c r="M74" s="115">
        <v>0</v>
      </c>
      <c r="N74" s="115">
        <v>36.130000000000003</v>
      </c>
      <c r="O74" s="115">
        <v>54.43</v>
      </c>
      <c r="P74" s="115">
        <v>4.3</v>
      </c>
      <c r="Q74" s="115"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27460</v>
      </c>
      <c r="F1" s="3" t="s">
        <v>23597</v>
      </c>
      <c r="G1" s="3" t="s">
        <v>23596</v>
      </c>
      <c r="H1" s="3" t="s">
        <v>23595</v>
      </c>
      <c r="I1" s="115" t="s">
        <v>27459</v>
      </c>
      <c r="J1" s="115" t="s">
        <v>100</v>
      </c>
      <c r="K1" s="115" t="s">
        <v>27458</v>
      </c>
      <c r="L1" s="115" t="s">
        <v>595</v>
      </c>
      <c r="M1" s="115" t="s">
        <v>628</v>
      </c>
      <c r="N1" s="115" t="s">
        <v>624</v>
      </c>
      <c r="O1" s="115" t="s">
        <v>27457</v>
      </c>
      <c r="P1" s="115" t="s">
        <v>27456</v>
      </c>
      <c r="Q1" s="115" t="s">
        <v>27455</v>
      </c>
    </row>
    <row r="2" spans="1:17" x14ac:dyDescent="0.2">
      <c r="A2" s="115" t="s">
        <v>12215</v>
      </c>
      <c r="B2" s="115" t="s">
        <v>12216</v>
      </c>
      <c r="C2" s="116">
        <v>9.9699999999999997E-2</v>
      </c>
      <c r="D2" s="115">
        <v>12.24</v>
      </c>
      <c r="E2" s="117">
        <v>0.61822916666666672</v>
      </c>
      <c r="I2" s="115">
        <v>2</v>
      </c>
      <c r="J2" s="115">
        <v>1981316900</v>
      </c>
      <c r="K2" s="115" t="s">
        <v>19284</v>
      </c>
      <c r="L2" s="115" t="s">
        <v>596</v>
      </c>
      <c r="M2" s="115">
        <v>131074</v>
      </c>
      <c r="N2" s="115">
        <v>50.31</v>
      </c>
      <c r="O2" s="115">
        <v>100</v>
      </c>
      <c r="P2" s="115">
        <v>34.590000000000003</v>
      </c>
      <c r="Q2" s="115">
        <v>3.44</v>
      </c>
    </row>
    <row r="3" spans="1:17" x14ac:dyDescent="0.2">
      <c r="A3" s="115" t="s">
        <v>14246</v>
      </c>
      <c r="B3" s="115" t="s">
        <v>14247</v>
      </c>
      <c r="C3" s="116">
        <v>9.8000000000000004E-2</v>
      </c>
      <c r="D3" s="115">
        <v>1.68</v>
      </c>
      <c r="E3" s="117">
        <v>0.61423611111111109</v>
      </c>
      <c r="I3" s="115">
        <v>2</v>
      </c>
      <c r="J3" s="115">
        <v>8921810400</v>
      </c>
      <c r="K3" s="115" t="s">
        <v>27406</v>
      </c>
      <c r="L3" s="115" t="s">
        <v>596</v>
      </c>
      <c r="M3" s="115">
        <v>131074</v>
      </c>
      <c r="N3" s="115">
        <v>21.84</v>
      </c>
      <c r="O3" s="115">
        <v>100</v>
      </c>
      <c r="P3" s="115">
        <v>25.15</v>
      </c>
      <c r="Q3" s="115">
        <v>2.72</v>
      </c>
    </row>
    <row r="4" spans="1:17" x14ac:dyDescent="0.2">
      <c r="A4" s="115" t="s">
        <v>4031</v>
      </c>
      <c r="B4" s="115" t="s">
        <v>15675</v>
      </c>
      <c r="C4" s="116">
        <v>9.9599999999999994E-2</v>
      </c>
      <c r="D4" s="115">
        <v>7.62</v>
      </c>
      <c r="E4" s="117">
        <v>0.40416666666666662</v>
      </c>
      <c r="I4" s="115">
        <v>2</v>
      </c>
      <c r="J4" s="115">
        <v>2352862500</v>
      </c>
      <c r="K4" s="115" t="s">
        <v>27405</v>
      </c>
      <c r="L4" s="115" t="s">
        <v>596</v>
      </c>
      <c r="M4" s="115">
        <v>131074</v>
      </c>
      <c r="N4" s="115">
        <v>37.770000000000003</v>
      </c>
      <c r="O4" s="115">
        <v>95.15</v>
      </c>
      <c r="P4" s="115">
        <v>18.61</v>
      </c>
      <c r="Q4" s="115">
        <v>11.66</v>
      </c>
    </row>
    <row r="5" spans="1:17" x14ac:dyDescent="0.2">
      <c r="A5" s="115" t="s">
        <v>3477</v>
      </c>
      <c r="B5" s="115" t="s">
        <v>3478</v>
      </c>
      <c r="C5" s="116">
        <v>9.9500000000000005E-2</v>
      </c>
      <c r="D5" s="115">
        <v>4.6399999999999997</v>
      </c>
      <c r="E5" s="117">
        <v>0.60833333333333328</v>
      </c>
      <c r="I5" s="115">
        <v>2</v>
      </c>
      <c r="J5" s="115">
        <v>7753561700</v>
      </c>
      <c r="K5" s="115" t="s">
        <v>27402</v>
      </c>
      <c r="L5" s="115" t="s">
        <v>596</v>
      </c>
      <c r="M5" s="115">
        <v>131074</v>
      </c>
      <c r="N5" s="115">
        <v>49.21</v>
      </c>
      <c r="O5" s="115">
        <v>96.29</v>
      </c>
      <c r="P5" s="115">
        <v>3.77</v>
      </c>
      <c r="Q5" s="115">
        <v>5.53</v>
      </c>
    </row>
    <row r="6" spans="1:17" x14ac:dyDescent="0.2">
      <c r="A6" s="115" t="s">
        <v>13954</v>
      </c>
      <c r="B6" s="115" t="s">
        <v>13955</v>
      </c>
      <c r="C6" s="116">
        <v>0.19989999999999999</v>
      </c>
      <c r="D6" s="115">
        <v>36.01</v>
      </c>
      <c r="E6" s="117">
        <v>0.4543402777777778</v>
      </c>
      <c r="I6" s="115">
        <v>1</v>
      </c>
      <c r="J6" s="115">
        <v>603527600</v>
      </c>
      <c r="K6" s="115" t="s">
        <v>27454</v>
      </c>
      <c r="L6" s="115" t="s">
        <v>596</v>
      </c>
      <c r="M6" s="115">
        <v>65537</v>
      </c>
      <c r="N6" s="115">
        <v>3.49</v>
      </c>
      <c r="O6" s="115">
        <v>100</v>
      </c>
      <c r="P6" s="115">
        <v>34.72</v>
      </c>
      <c r="Q6" s="115">
        <v>17.87</v>
      </c>
    </row>
    <row r="7" spans="1:17" x14ac:dyDescent="0.2">
      <c r="A7" s="115" t="s">
        <v>8609</v>
      </c>
      <c r="B7" s="115" t="s">
        <v>8610</v>
      </c>
      <c r="C7" s="116">
        <v>0.1002</v>
      </c>
      <c r="D7" s="115">
        <v>31.63</v>
      </c>
      <c r="E7" s="117">
        <v>0.57552083333333337</v>
      </c>
      <c r="I7" s="115">
        <v>1</v>
      </c>
      <c r="J7" s="115">
        <v>1614515100</v>
      </c>
      <c r="K7" s="115" t="s">
        <v>22524</v>
      </c>
      <c r="L7" s="115" t="s">
        <v>596</v>
      </c>
      <c r="M7" s="115">
        <v>65537</v>
      </c>
      <c r="N7" s="115">
        <v>14.81</v>
      </c>
      <c r="O7" s="115">
        <v>65.42</v>
      </c>
      <c r="P7" s="115">
        <v>11.54</v>
      </c>
      <c r="Q7" s="115">
        <v>36.58</v>
      </c>
    </row>
    <row r="8" spans="1:17" x14ac:dyDescent="0.2">
      <c r="A8" s="115" t="s">
        <v>609</v>
      </c>
      <c r="B8" s="115" t="s">
        <v>65</v>
      </c>
      <c r="C8" s="116">
        <v>0.1</v>
      </c>
      <c r="D8" s="115">
        <v>27.17</v>
      </c>
      <c r="E8" s="117">
        <v>0.39600694444444445</v>
      </c>
      <c r="I8" s="115">
        <v>1</v>
      </c>
      <c r="J8" s="115">
        <v>4906705900</v>
      </c>
      <c r="K8" s="115" t="s">
        <v>27453</v>
      </c>
      <c r="L8" s="115" t="s">
        <v>597</v>
      </c>
      <c r="M8" s="115">
        <v>65537</v>
      </c>
      <c r="N8" s="115">
        <v>6.82</v>
      </c>
      <c r="O8" s="115">
        <v>44.39</v>
      </c>
      <c r="P8" s="115">
        <v>3.4</v>
      </c>
      <c r="Q8" s="115">
        <v>43.19</v>
      </c>
    </row>
    <row r="9" spans="1:17" x14ac:dyDescent="0.2">
      <c r="A9" s="115" t="s">
        <v>1389</v>
      </c>
      <c r="B9" s="115" t="s">
        <v>1390</v>
      </c>
      <c r="C9" s="116">
        <v>0.10050000000000001</v>
      </c>
      <c r="D9" s="115">
        <v>10.07</v>
      </c>
      <c r="E9" s="117">
        <v>0.40225694444444443</v>
      </c>
      <c r="I9" s="115">
        <v>1</v>
      </c>
      <c r="J9" s="115">
        <v>4869042400</v>
      </c>
      <c r="K9" s="115" t="s">
        <v>27364</v>
      </c>
      <c r="L9" s="115" t="s">
        <v>596</v>
      </c>
      <c r="M9" s="115">
        <v>131075</v>
      </c>
      <c r="N9" s="115">
        <v>9.3699999999999992</v>
      </c>
      <c r="O9" s="115">
        <v>100</v>
      </c>
      <c r="P9" s="115">
        <v>14.08</v>
      </c>
      <c r="Q9" s="115">
        <v>15.64</v>
      </c>
    </row>
    <row r="10" spans="1:17" x14ac:dyDescent="0.2">
      <c r="A10" s="115" t="s">
        <v>11985</v>
      </c>
      <c r="B10" s="115" t="s">
        <v>27452</v>
      </c>
      <c r="C10" s="116">
        <v>0.1023</v>
      </c>
      <c r="D10" s="115">
        <v>2.37</v>
      </c>
      <c r="E10" s="117">
        <v>0.4279513888888889</v>
      </c>
      <c r="I10" s="115">
        <v>1</v>
      </c>
      <c r="J10" s="115">
        <v>7500376400</v>
      </c>
      <c r="K10" s="115" t="s">
        <v>27451</v>
      </c>
      <c r="L10" s="115" t="s">
        <v>596</v>
      </c>
      <c r="M10" s="115">
        <v>65537</v>
      </c>
      <c r="N10" s="115">
        <v>39.729999999999997</v>
      </c>
      <c r="O10" s="115">
        <v>100</v>
      </c>
      <c r="P10" s="115">
        <v>4.42</v>
      </c>
      <c r="Q10" s="115">
        <v>10.7</v>
      </c>
    </row>
    <row r="11" spans="1:17" x14ac:dyDescent="0.2">
      <c r="A11" s="115" t="s">
        <v>4666</v>
      </c>
      <c r="B11" s="115" t="s">
        <v>24131</v>
      </c>
      <c r="C11" s="116">
        <v>9.98E-2</v>
      </c>
      <c r="D11" s="115">
        <v>6.72</v>
      </c>
      <c r="E11" s="117">
        <v>0.44201388888888887</v>
      </c>
      <c r="I11" s="115">
        <v>1</v>
      </c>
      <c r="J11" s="115">
        <v>6031497000</v>
      </c>
      <c r="K11" s="115" t="s">
        <v>23307</v>
      </c>
      <c r="L11" s="115" t="s">
        <v>596</v>
      </c>
      <c r="M11" s="115">
        <v>65537</v>
      </c>
      <c r="N11" s="115">
        <v>27.41</v>
      </c>
      <c r="O11" s="115">
        <v>61.44</v>
      </c>
      <c r="P11" s="115">
        <v>6.93</v>
      </c>
      <c r="Q11" s="115">
        <v>10.15</v>
      </c>
    </row>
    <row r="12" spans="1:17" x14ac:dyDescent="0.2">
      <c r="A12" s="115" t="s">
        <v>9438</v>
      </c>
      <c r="B12" s="115" t="s">
        <v>21856</v>
      </c>
      <c r="C12" s="116">
        <v>9.98E-2</v>
      </c>
      <c r="D12" s="115">
        <v>6.39</v>
      </c>
      <c r="E12" s="117">
        <v>0.55138888888888882</v>
      </c>
      <c r="I12" s="115">
        <v>1</v>
      </c>
      <c r="J12" s="115">
        <v>2012897900</v>
      </c>
      <c r="K12" s="115" t="s">
        <v>27317</v>
      </c>
      <c r="L12" s="115" t="s">
        <v>596</v>
      </c>
      <c r="M12" s="115">
        <v>262151</v>
      </c>
      <c r="N12" s="115">
        <v>7.62</v>
      </c>
      <c r="O12" s="115">
        <v>86.73</v>
      </c>
      <c r="P12" s="115">
        <v>34.99</v>
      </c>
      <c r="Q12" s="115">
        <v>11.17</v>
      </c>
    </row>
    <row r="13" spans="1:17" x14ac:dyDescent="0.2">
      <c r="A13" s="115" t="s">
        <v>8777</v>
      </c>
      <c r="B13" s="115" t="s">
        <v>8778</v>
      </c>
      <c r="C13" s="116">
        <v>9.9900000000000003E-2</v>
      </c>
      <c r="D13" s="115">
        <v>39.19</v>
      </c>
      <c r="E13" s="117">
        <v>0.56163194444444442</v>
      </c>
      <c r="I13" s="115">
        <v>1</v>
      </c>
      <c r="J13" s="115">
        <v>7630168300</v>
      </c>
      <c r="K13" s="115" t="s">
        <v>27450</v>
      </c>
      <c r="L13" s="115" t="s">
        <v>596</v>
      </c>
      <c r="M13" s="115">
        <v>65537</v>
      </c>
      <c r="N13" s="115">
        <v>8.36</v>
      </c>
      <c r="O13" s="115">
        <v>76.66</v>
      </c>
      <c r="P13" s="115">
        <v>11.5</v>
      </c>
      <c r="Q13" s="115">
        <v>2.33</v>
      </c>
    </row>
    <row r="14" spans="1:17" x14ac:dyDescent="0.2">
      <c r="A14" s="115" t="s">
        <v>1705</v>
      </c>
      <c r="B14" s="115" t="s">
        <v>1706</v>
      </c>
      <c r="C14" s="116">
        <v>0.1</v>
      </c>
      <c r="D14" s="115">
        <v>30.68</v>
      </c>
      <c r="E14" s="117">
        <v>0.46684027777777781</v>
      </c>
      <c r="I14" s="115">
        <v>1</v>
      </c>
      <c r="J14" s="115">
        <v>15130281000</v>
      </c>
      <c r="K14" s="115" t="s">
        <v>22134</v>
      </c>
      <c r="L14" s="115" t="s">
        <v>596</v>
      </c>
      <c r="M14" s="115">
        <v>65537</v>
      </c>
      <c r="N14" s="115">
        <v>25.26</v>
      </c>
      <c r="O14" s="115">
        <v>66.180000000000007</v>
      </c>
      <c r="P14" s="115">
        <v>16.29</v>
      </c>
      <c r="Q14" s="115">
        <v>5.56</v>
      </c>
    </row>
    <row r="15" spans="1:17" x14ac:dyDescent="0.2">
      <c r="A15" s="115" t="s">
        <v>12658</v>
      </c>
      <c r="B15" s="115" t="s">
        <v>26494</v>
      </c>
      <c r="C15" s="116">
        <v>0.1</v>
      </c>
      <c r="D15" s="115">
        <v>4.4000000000000004</v>
      </c>
      <c r="E15" s="117">
        <v>0.43194444444444446</v>
      </c>
      <c r="I15" s="115">
        <v>1</v>
      </c>
      <c r="J15" s="115">
        <v>1902068400</v>
      </c>
      <c r="K15" s="115" t="s">
        <v>27449</v>
      </c>
      <c r="L15" s="115" t="s">
        <v>596</v>
      </c>
      <c r="M15" s="115">
        <v>65537</v>
      </c>
      <c r="N15" s="115">
        <v>37.049999999999997</v>
      </c>
      <c r="O15" s="115">
        <v>97.27</v>
      </c>
      <c r="P15" s="115">
        <v>9.3800000000000008</v>
      </c>
      <c r="Q15" s="115">
        <v>39.15</v>
      </c>
    </row>
    <row r="16" spans="1:17" x14ac:dyDescent="0.2">
      <c r="A16" s="115" t="s">
        <v>11566</v>
      </c>
      <c r="B16" s="115" t="s">
        <v>11567</v>
      </c>
      <c r="C16" s="116">
        <v>0.1012</v>
      </c>
      <c r="D16" s="115">
        <v>2.83</v>
      </c>
      <c r="E16" s="117">
        <v>0.41024305555555557</v>
      </c>
      <c r="I16" s="115">
        <v>1</v>
      </c>
      <c r="J16" s="115">
        <v>2212987900</v>
      </c>
      <c r="K16" s="115" t="s">
        <v>27448</v>
      </c>
      <c r="L16" s="115" t="s">
        <v>596</v>
      </c>
      <c r="M16" s="115">
        <v>65537</v>
      </c>
      <c r="N16" s="115">
        <v>16.37</v>
      </c>
      <c r="O16" s="115">
        <v>49.07</v>
      </c>
      <c r="P16" s="115">
        <v>3.61</v>
      </c>
      <c r="Q16" s="115">
        <v>65.67</v>
      </c>
    </row>
    <row r="17" spans="1:17" x14ac:dyDescent="0.2">
      <c r="A17" s="115" t="s">
        <v>9140</v>
      </c>
      <c r="B17" s="115" t="s">
        <v>9141</v>
      </c>
      <c r="C17" s="116">
        <v>0.10050000000000001</v>
      </c>
      <c r="D17" s="115">
        <v>8.32</v>
      </c>
      <c r="E17" s="117">
        <v>0.39878472222222222</v>
      </c>
      <c r="I17" s="115">
        <v>1</v>
      </c>
      <c r="J17" s="115">
        <v>5952670900</v>
      </c>
      <c r="K17" s="115" t="s">
        <v>27447</v>
      </c>
      <c r="L17" s="115" t="s">
        <v>596</v>
      </c>
      <c r="M17" s="115">
        <v>65537</v>
      </c>
      <c r="N17" s="115">
        <v>36.71</v>
      </c>
      <c r="O17" s="115">
        <v>54.77</v>
      </c>
      <c r="P17" s="115">
        <v>8.3000000000000007</v>
      </c>
      <c r="Q17" s="115">
        <v>9.98</v>
      </c>
    </row>
    <row r="18" spans="1:17" x14ac:dyDescent="0.2">
      <c r="A18" s="115" t="s">
        <v>4968</v>
      </c>
      <c r="B18" s="115" t="s">
        <v>4969</v>
      </c>
      <c r="C18" s="116">
        <v>0.1008</v>
      </c>
      <c r="D18" s="115">
        <v>6.55</v>
      </c>
      <c r="E18" s="117">
        <v>0.40590277777777778</v>
      </c>
      <c r="I18" s="115">
        <v>1</v>
      </c>
      <c r="J18" s="115">
        <v>2334420000</v>
      </c>
      <c r="K18" s="115" t="s">
        <v>27368</v>
      </c>
      <c r="L18" s="115" t="s">
        <v>596</v>
      </c>
      <c r="M18" s="115">
        <v>131075</v>
      </c>
      <c r="N18" s="115">
        <v>32.76</v>
      </c>
      <c r="O18" s="115">
        <v>100</v>
      </c>
      <c r="P18" s="115">
        <v>11.73</v>
      </c>
      <c r="Q18" s="115">
        <v>20.34</v>
      </c>
    </row>
    <row r="19" spans="1:17" x14ac:dyDescent="0.2">
      <c r="A19" s="115" t="s">
        <v>1244</v>
      </c>
      <c r="B19" s="115" t="s">
        <v>1245</v>
      </c>
      <c r="C19" s="116">
        <v>0.10009999999999999</v>
      </c>
      <c r="D19" s="115">
        <v>21.44</v>
      </c>
      <c r="E19" s="117">
        <v>0.60295138888888888</v>
      </c>
      <c r="I19" s="115">
        <v>1</v>
      </c>
      <c r="J19" s="115">
        <v>3241770800</v>
      </c>
      <c r="K19" s="115" t="s">
        <v>27446</v>
      </c>
      <c r="L19" s="115" t="s">
        <v>596</v>
      </c>
      <c r="M19" s="115">
        <v>65537</v>
      </c>
      <c r="N19" s="115">
        <v>39.07</v>
      </c>
      <c r="O19" s="115">
        <v>79.430000000000007</v>
      </c>
      <c r="P19" s="115">
        <v>4.4000000000000004</v>
      </c>
      <c r="Q19" s="115">
        <v>2.0299999999999998</v>
      </c>
    </row>
    <row r="20" spans="1:17" x14ac:dyDescent="0.2">
      <c r="A20" s="115" t="s">
        <v>9659</v>
      </c>
      <c r="B20" s="115" t="s">
        <v>9660</v>
      </c>
      <c r="C20" s="116">
        <v>9.9400000000000002E-2</v>
      </c>
      <c r="D20" s="115">
        <v>3.43</v>
      </c>
      <c r="E20" s="117">
        <v>0.44184027777777773</v>
      </c>
      <c r="I20" s="115">
        <v>1</v>
      </c>
      <c r="J20" s="115">
        <v>2044072900</v>
      </c>
      <c r="K20" s="115" t="s">
        <v>27445</v>
      </c>
      <c r="L20" s="115" t="s">
        <v>597</v>
      </c>
      <c r="M20" s="115">
        <v>65537</v>
      </c>
      <c r="N20" s="115">
        <v>48.75</v>
      </c>
      <c r="O20" s="115">
        <v>81.709999999999994</v>
      </c>
      <c r="P20" s="115">
        <v>6.9</v>
      </c>
      <c r="Q20" s="115">
        <v>16.88</v>
      </c>
    </row>
    <row r="21" spans="1:17" x14ac:dyDescent="0.2">
      <c r="A21" s="115" t="s">
        <v>1487</v>
      </c>
      <c r="B21" s="115" t="s">
        <v>1488</v>
      </c>
      <c r="C21" s="116">
        <v>9.98E-2</v>
      </c>
      <c r="D21" s="115">
        <v>18.73</v>
      </c>
      <c r="E21" s="117">
        <v>0.55104166666666665</v>
      </c>
      <c r="I21" s="115">
        <v>1</v>
      </c>
      <c r="J21" s="115">
        <v>23812371000</v>
      </c>
      <c r="K21" s="115" t="s">
        <v>18489</v>
      </c>
      <c r="L21" s="115" t="s">
        <v>596</v>
      </c>
      <c r="M21" s="115">
        <v>65537</v>
      </c>
      <c r="N21" s="115">
        <v>63.51</v>
      </c>
      <c r="O21" s="115">
        <v>99.53</v>
      </c>
      <c r="P21" s="115">
        <v>1.0900000000000001</v>
      </c>
      <c r="Q21" s="115">
        <v>4.05</v>
      </c>
    </row>
    <row r="22" spans="1:17" x14ac:dyDescent="0.2">
      <c r="A22" s="115" t="s">
        <v>6695</v>
      </c>
      <c r="B22" s="115" t="s">
        <v>6696</v>
      </c>
      <c r="C22" s="116">
        <v>0.10050000000000001</v>
      </c>
      <c r="D22" s="115">
        <v>6.24</v>
      </c>
      <c r="E22" s="117">
        <v>0.44062499999999999</v>
      </c>
      <c r="I22" s="115">
        <v>1</v>
      </c>
      <c r="J22" s="115">
        <v>2948400000</v>
      </c>
      <c r="K22" s="115" t="s">
        <v>27444</v>
      </c>
      <c r="L22" s="115" t="s">
        <v>596</v>
      </c>
      <c r="M22" s="115">
        <v>65537</v>
      </c>
      <c r="N22" s="115">
        <v>5.17</v>
      </c>
      <c r="O22" s="115">
        <v>100</v>
      </c>
      <c r="P22" s="115">
        <v>9.11</v>
      </c>
      <c r="Q22" s="115">
        <v>6.02</v>
      </c>
    </row>
    <row r="23" spans="1:17" x14ac:dyDescent="0.2">
      <c r="A23" s="115" t="s">
        <v>3655</v>
      </c>
      <c r="B23" s="115" t="s">
        <v>3656</v>
      </c>
      <c r="C23" s="116">
        <v>9.9900000000000003E-2</v>
      </c>
      <c r="D23" s="115">
        <v>14.76</v>
      </c>
      <c r="E23" s="117">
        <v>0.41371527777777778</v>
      </c>
      <c r="I23" s="115">
        <v>1</v>
      </c>
      <c r="J23" s="115">
        <v>15856712000</v>
      </c>
      <c r="K23" s="115" t="s">
        <v>25941</v>
      </c>
      <c r="L23" s="115" t="s">
        <v>596</v>
      </c>
      <c r="M23" s="115">
        <v>65537</v>
      </c>
      <c r="N23" s="115">
        <v>45.65</v>
      </c>
      <c r="O23" s="115">
        <v>77.88</v>
      </c>
      <c r="P23" s="115">
        <v>8.06</v>
      </c>
      <c r="Q23" s="115">
        <v>10.86</v>
      </c>
    </row>
    <row r="24" spans="1:17" x14ac:dyDescent="0.2">
      <c r="A24" s="115" t="s">
        <v>1744</v>
      </c>
      <c r="B24" s="115" t="s">
        <v>1745</v>
      </c>
      <c r="C24" s="116">
        <v>9.98E-2</v>
      </c>
      <c r="D24" s="115">
        <v>9.59</v>
      </c>
      <c r="E24" s="117">
        <v>0.42777777777777781</v>
      </c>
      <c r="I24" s="115">
        <v>1</v>
      </c>
      <c r="J24" s="115">
        <v>4459665300</v>
      </c>
      <c r="K24" s="115" t="s">
        <v>27443</v>
      </c>
      <c r="L24" s="115" t="s">
        <v>596</v>
      </c>
      <c r="M24" s="115">
        <v>65537</v>
      </c>
      <c r="N24" s="115">
        <v>31.65</v>
      </c>
      <c r="O24" s="115">
        <v>100</v>
      </c>
      <c r="P24" s="115">
        <v>6.96</v>
      </c>
      <c r="Q24" s="115">
        <v>11.11</v>
      </c>
    </row>
    <row r="25" spans="1:17" x14ac:dyDescent="0.2">
      <c r="A25" s="115" t="s">
        <v>4731</v>
      </c>
      <c r="B25" s="115" t="s">
        <v>4732</v>
      </c>
      <c r="C25" s="116">
        <v>9.98E-2</v>
      </c>
      <c r="D25" s="115">
        <v>10.14</v>
      </c>
      <c r="E25" s="117">
        <v>0.42829861111111112</v>
      </c>
      <c r="I25" s="115">
        <v>1</v>
      </c>
      <c r="J25" s="115">
        <v>11819184000</v>
      </c>
      <c r="K25" s="115" t="s">
        <v>27442</v>
      </c>
      <c r="L25" s="115" t="s">
        <v>596</v>
      </c>
      <c r="M25" s="115">
        <v>65537</v>
      </c>
      <c r="N25" s="115">
        <v>84.82</v>
      </c>
      <c r="O25" s="115">
        <v>78.290000000000006</v>
      </c>
      <c r="P25" s="115">
        <v>1.56</v>
      </c>
      <c r="Q25" s="115">
        <v>6.16</v>
      </c>
    </row>
    <row r="26" spans="1:17" x14ac:dyDescent="0.2">
      <c r="A26" s="115" t="s">
        <v>20480</v>
      </c>
      <c r="B26" s="115" t="s">
        <v>20481</v>
      </c>
      <c r="C26" s="116">
        <v>8.9399999999999993E-2</v>
      </c>
      <c r="D26" s="115">
        <v>19</v>
      </c>
      <c r="E26" s="117">
        <v>0.39687500000000003</v>
      </c>
      <c r="F26" s="3">
        <v>20.93</v>
      </c>
      <c r="G26" s="3">
        <v>19.649999999999999</v>
      </c>
      <c r="H26" s="3">
        <f t="shared" ref="H26:H48" si="0">AVERAGE((G26-F26)*100/G26)</f>
        <v>-6.5139949109414816</v>
      </c>
      <c r="I26" s="115">
        <v>0</v>
      </c>
      <c r="J26" s="115">
        <v>855000000</v>
      </c>
      <c r="K26" s="115" t="s">
        <v>390</v>
      </c>
      <c r="L26" s="115" t="s">
        <v>390</v>
      </c>
      <c r="M26" s="115">
        <v>0</v>
      </c>
      <c r="N26" s="115">
        <v>1.32</v>
      </c>
      <c r="O26" s="115">
        <v>43.64</v>
      </c>
      <c r="P26" s="115">
        <v>51.42</v>
      </c>
      <c r="Q26" s="115" t="s">
        <v>390</v>
      </c>
    </row>
    <row r="27" spans="1:17" x14ac:dyDescent="0.2">
      <c r="A27" s="115" t="s">
        <v>16449</v>
      </c>
      <c r="B27" s="115" t="s">
        <v>16450</v>
      </c>
      <c r="C27" s="116">
        <v>0.13739999999999999</v>
      </c>
      <c r="D27" s="115">
        <v>46.45</v>
      </c>
      <c r="E27" s="117">
        <v>0.43541666666666662</v>
      </c>
      <c r="F27" s="3">
        <v>49.01</v>
      </c>
      <c r="G27" s="3">
        <v>45.71</v>
      </c>
      <c r="H27" s="3">
        <f t="shared" si="0"/>
        <v>-7.219426821264487</v>
      </c>
      <c r="I27" s="115">
        <v>0</v>
      </c>
      <c r="J27" s="115">
        <v>1188348930</v>
      </c>
      <c r="K27" s="115" t="s">
        <v>390</v>
      </c>
      <c r="L27" s="115" t="s">
        <v>390</v>
      </c>
      <c r="M27" s="115">
        <v>0</v>
      </c>
      <c r="N27" s="115">
        <v>6.52</v>
      </c>
      <c r="O27" s="115">
        <v>88.26</v>
      </c>
      <c r="P27" s="115">
        <v>37.75</v>
      </c>
      <c r="Q27" s="115" t="s">
        <v>390</v>
      </c>
    </row>
    <row r="28" spans="1:17" x14ac:dyDescent="0.2">
      <c r="A28" s="115" t="s">
        <v>13604</v>
      </c>
      <c r="B28" s="115" t="s">
        <v>13605</v>
      </c>
      <c r="C28" s="116">
        <v>0.1069</v>
      </c>
      <c r="D28" s="115">
        <v>20.39</v>
      </c>
      <c r="E28" s="117">
        <v>0.39809027777777778</v>
      </c>
      <c r="F28" s="3">
        <v>22.1</v>
      </c>
      <c r="G28" s="3">
        <v>23</v>
      </c>
      <c r="H28" s="3">
        <f t="shared" si="0"/>
        <v>3.9130434782608634</v>
      </c>
      <c r="I28" s="115">
        <v>0</v>
      </c>
      <c r="J28" s="115">
        <v>790640970</v>
      </c>
      <c r="K28" s="115" t="s">
        <v>390</v>
      </c>
      <c r="L28" s="115" t="s">
        <v>390</v>
      </c>
      <c r="M28" s="115">
        <v>0</v>
      </c>
      <c r="N28" s="115">
        <v>3.1</v>
      </c>
      <c r="O28" s="115">
        <v>63.8</v>
      </c>
      <c r="P28" s="115">
        <v>39.08</v>
      </c>
      <c r="Q28" s="115" t="s">
        <v>390</v>
      </c>
    </row>
    <row r="29" spans="1:17" x14ac:dyDescent="0.2">
      <c r="A29" s="115" t="s">
        <v>7152</v>
      </c>
      <c r="B29" s="115" t="s">
        <v>7153</v>
      </c>
      <c r="C29" s="116">
        <v>0.13539999999999999</v>
      </c>
      <c r="D29" s="115">
        <v>30.1</v>
      </c>
      <c r="E29" s="117">
        <v>0.4675347222222222</v>
      </c>
      <c r="F29" s="3">
        <v>31.81</v>
      </c>
      <c r="G29" s="3">
        <v>30.81</v>
      </c>
      <c r="H29" s="3">
        <f t="shared" si="0"/>
        <v>-3.2456994482310941</v>
      </c>
      <c r="I29" s="115">
        <v>0</v>
      </c>
      <c r="J29" s="115">
        <v>2704258500</v>
      </c>
      <c r="K29" s="115" t="s">
        <v>390</v>
      </c>
      <c r="L29" s="115" t="s">
        <v>390</v>
      </c>
      <c r="M29" s="115">
        <v>0</v>
      </c>
      <c r="N29" s="115">
        <v>19.010000000000002</v>
      </c>
      <c r="O29" s="115">
        <v>91.33</v>
      </c>
      <c r="P29" s="115">
        <v>38.07</v>
      </c>
      <c r="Q29" s="115" t="s">
        <v>390</v>
      </c>
    </row>
    <row r="30" spans="1:17" x14ac:dyDescent="0.2">
      <c r="A30" s="115" t="s">
        <v>1856</v>
      </c>
      <c r="B30" s="115" t="s">
        <v>1857</v>
      </c>
      <c r="C30" s="116">
        <v>3.95E-2</v>
      </c>
      <c r="D30" s="115">
        <v>17.649999999999999</v>
      </c>
      <c r="E30" s="117">
        <v>0.3991319444444445</v>
      </c>
      <c r="F30" s="3">
        <v>18.68</v>
      </c>
      <c r="G30" s="3">
        <v>18.600000000000001</v>
      </c>
      <c r="H30" s="3">
        <f t="shared" si="0"/>
        <v>-0.43010752688171122</v>
      </c>
      <c r="I30" s="115">
        <v>0</v>
      </c>
      <c r="J30" s="115">
        <v>3946183200</v>
      </c>
      <c r="K30" s="115" t="s">
        <v>390</v>
      </c>
      <c r="L30" s="115" t="s">
        <v>390</v>
      </c>
      <c r="M30" s="115">
        <v>0</v>
      </c>
      <c r="N30" s="115">
        <v>7.1</v>
      </c>
      <c r="O30" s="115">
        <v>79.239999999999995</v>
      </c>
      <c r="P30" s="115">
        <v>22.61</v>
      </c>
      <c r="Q30" s="115" t="s">
        <v>390</v>
      </c>
    </row>
    <row r="31" spans="1:17" x14ac:dyDescent="0.2">
      <c r="A31" s="115" t="s">
        <v>125</v>
      </c>
      <c r="B31" s="115" t="s">
        <v>93</v>
      </c>
      <c r="C31" s="116">
        <v>-9.9900000000000003E-2</v>
      </c>
      <c r="D31" s="115">
        <v>13.43</v>
      </c>
      <c r="E31" s="115" t="s">
        <v>390</v>
      </c>
      <c r="I31" s="115">
        <v>0</v>
      </c>
      <c r="J31" s="115">
        <v>3146570700</v>
      </c>
      <c r="K31" s="115" t="s">
        <v>390</v>
      </c>
      <c r="L31" s="115" t="s">
        <v>390</v>
      </c>
      <c r="M31" s="115">
        <v>0</v>
      </c>
      <c r="N31" s="115">
        <v>4.8600000000000003</v>
      </c>
      <c r="O31" s="115">
        <v>0.01</v>
      </c>
      <c r="P31" s="115">
        <v>23.76</v>
      </c>
      <c r="Q31" s="115" t="s">
        <v>390</v>
      </c>
    </row>
    <row r="32" spans="1:17" x14ac:dyDescent="0.2">
      <c r="A32" s="115" t="s">
        <v>9808</v>
      </c>
      <c r="B32" s="115" t="s">
        <v>9809</v>
      </c>
      <c r="C32" s="116">
        <v>6.8500000000000005E-2</v>
      </c>
      <c r="D32" s="115">
        <v>24.19</v>
      </c>
      <c r="E32" s="117">
        <v>0.41718749999999999</v>
      </c>
      <c r="F32" s="3">
        <v>24.9</v>
      </c>
      <c r="G32" s="3">
        <v>24.38</v>
      </c>
      <c r="H32" s="3">
        <f t="shared" si="0"/>
        <v>-2.1328958162428204</v>
      </c>
      <c r="I32" s="115">
        <v>0</v>
      </c>
      <c r="J32" s="115">
        <v>46059395000</v>
      </c>
      <c r="K32" s="115" t="s">
        <v>390</v>
      </c>
      <c r="L32" s="115" t="s">
        <v>390</v>
      </c>
      <c r="M32" s="115">
        <v>0</v>
      </c>
      <c r="N32" s="115">
        <v>54.41</v>
      </c>
      <c r="O32" s="115">
        <v>79.06</v>
      </c>
      <c r="P32" s="115">
        <v>6.21</v>
      </c>
      <c r="Q32" s="115" t="s">
        <v>390</v>
      </c>
    </row>
    <row r="33" spans="1:17" x14ac:dyDescent="0.2">
      <c r="A33" s="115" t="s">
        <v>7131</v>
      </c>
      <c r="B33" s="115" t="s">
        <v>7132</v>
      </c>
      <c r="C33" s="116">
        <v>3.5999999999999999E-3</v>
      </c>
      <c r="D33" s="115">
        <v>2.78</v>
      </c>
      <c r="E33" s="117">
        <v>0.39704861111111112</v>
      </c>
      <c r="F33" s="3">
        <v>3.05</v>
      </c>
      <c r="G33" s="3">
        <v>2.76</v>
      </c>
      <c r="H33" s="3">
        <f t="shared" si="0"/>
        <v>-10.507246376811596</v>
      </c>
      <c r="I33" s="115">
        <v>0</v>
      </c>
      <c r="J33" s="115">
        <v>4054099800</v>
      </c>
      <c r="K33" s="115" t="s">
        <v>390</v>
      </c>
      <c r="L33" s="115" t="s">
        <v>390</v>
      </c>
      <c r="M33" s="115">
        <v>0</v>
      </c>
      <c r="N33" s="115">
        <v>25.9</v>
      </c>
      <c r="O33" s="115">
        <v>40.15</v>
      </c>
      <c r="P33" s="115">
        <v>14.15</v>
      </c>
      <c r="Q33" s="115" t="s">
        <v>390</v>
      </c>
    </row>
    <row r="34" spans="1:17" x14ac:dyDescent="0.2">
      <c r="A34" s="115" t="s">
        <v>8210</v>
      </c>
      <c r="B34" s="115" t="s">
        <v>8211</v>
      </c>
      <c r="C34" s="116">
        <v>-0.1</v>
      </c>
      <c r="D34" s="115">
        <v>5.31</v>
      </c>
      <c r="E34" s="115" t="s">
        <v>390</v>
      </c>
      <c r="I34" s="115">
        <v>0</v>
      </c>
      <c r="J34" s="115">
        <v>3282464900</v>
      </c>
      <c r="K34" s="115" t="s">
        <v>390</v>
      </c>
      <c r="L34" s="115" t="s">
        <v>390</v>
      </c>
      <c r="M34" s="115">
        <v>0</v>
      </c>
      <c r="N34" s="115">
        <v>28.45</v>
      </c>
      <c r="O34" s="115">
        <v>7.6</v>
      </c>
      <c r="P34" s="115">
        <v>19.41</v>
      </c>
      <c r="Q34" s="115" t="s">
        <v>390</v>
      </c>
    </row>
    <row r="35" spans="1:17" x14ac:dyDescent="0.2">
      <c r="A35" s="115" t="s">
        <v>1367</v>
      </c>
      <c r="B35" s="115" t="s">
        <v>1368</v>
      </c>
      <c r="C35" s="116">
        <v>4.8500000000000001E-2</v>
      </c>
      <c r="D35" s="115">
        <v>2.38</v>
      </c>
      <c r="E35" s="117">
        <v>0.4699652777777778</v>
      </c>
      <c r="F35" s="3">
        <v>2.5</v>
      </c>
      <c r="G35" s="3">
        <v>2.36</v>
      </c>
      <c r="H35" s="3">
        <f t="shared" si="0"/>
        <v>-5.932203389830514</v>
      </c>
      <c r="I35" s="115">
        <v>0</v>
      </c>
      <c r="J35" s="115">
        <v>6200760700</v>
      </c>
      <c r="K35" s="115" t="s">
        <v>390</v>
      </c>
      <c r="L35" s="115" t="s">
        <v>390</v>
      </c>
      <c r="M35" s="115">
        <v>0</v>
      </c>
      <c r="N35" s="115">
        <v>15.91</v>
      </c>
      <c r="O35" s="115">
        <v>78.28</v>
      </c>
      <c r="P35" s="115">
        <v>20.27</v>
      </c>
      <c r="Q35" s="115" t="s">
        <v>390</v>
      </c>
    </row>
    <row r="36" spans="1:17" x14ac:dyDescent="0.2">
      <c r="A36" s="115" t="s">
        <v>934</v>
      </c>
      <c r="B36" s="115" t="s">
        <v>935</v>
      </c>
      <c r="C36" s="116">
        <v>3.9100000000000003E-2</v>
      </c>
      <c r="D36" s="115">
        <v>3.99</v>
      </c>
      <c r="E36" s="117">
        <v>0.41319444444444442</v>
      </c>
      <c r="F36" s="3">
        <v>4.22</v>
      </c>
      <c r="G36" s="3">
        <v>3.88</v>
      </c>
      <c r="H36" s="3">
        <f t="shared" si="0"/>
        <v>-8.7628865979381416</v>
      </c>
      <c r="I36" s="115">
        <v>0</v>
      </c>
      <c r="J36" s="115">
        <v>3053435200</v>
      </c>
      <c r="K36" s="115" t="s">
        <v>390</v>
      </c>
      <c r="L36" s="115" t="s">
        <v>390</v>
      </c>
      <c r="M36" s="115">
        <v>0</v>
      </c>
      <c r="N36" s="115">
        <v>31.43</v>
      </c>
      <c r="O36" s="115">
        <v>70.98</v>
      </c>
      <c r="P36" s="115">
        <v>16.97</v>
      </c>
      <c r="Q36" s="115" t="s">
        <v>390</v>
      </c>
    </row>
    <row r="37" spans="1:17" x14ac:dyDescent="0.2">
      <c r="A37" s="115" t="s">
        <v>6062</v>
      </c>
      <c r="B37" s="115" t="s">
        <v>6063</v>
      </c>
      <c r="C37" s="116">
        <v>6.9599999999999995E-2</v>
      </c>
      <c r="D37" s="115">
        <v>24.9</v>
      </c>
      <c r="E37" s="117">
        <v>0.43055555555555558</v>
      </c>
      <c r="F37" s="3">
        <v>25.61</v>
      </c>
      <c r="G37" s="3">
        <v>25.45</v>
      </c>
      <c r="H37" s="3">
        <f t="shared" si="0"/>
        <v>-0.62868369351669995</v>
      </c>
      <c r="I37" s="115">
        <v>0</v>
      </c>
      <c r="J37" s="115">
        <v>13279863400</v>
      </c>
      <c r="K37" s="115" t="s">
        <v>390</v>
      </c>
      <c r="L37" s="115" t="s">
        <v>390</v>
      </c>
      <c r="M37" s="115">
        <v>0</v>
      </c>
      <c r="N37" s="115">
        <v>74.23</v>
      </c>
      <c r="O37" s="115">
        <v>64.760000000000005</v>
      </c>
      <c r="P37" s="115">
        <v>4.3499999999999996</v>
      </c>
      <c r="Q37" s="115" t="s">
        <v>390</v>
      </c>
    </row>
    <row r="38" spans="1:17" x14ac:dyDescent="0.2">
      <c r="A38" s="115" t="s">
        <v>2996</v>
      </c>
      <c r="B38" s="115" t="s">
        <v>26542</v>
      </c>
      <c r="C38" s="116">
        <v>-6.1600000000000002E-2</v>
      </c>
      <c r="D38" s="115">
        <v>2.74</v>
      </c>
      <c r="E38" s="115" t="s">
        <v>390</v>
      </c>
      <c r="I38" s="115">
        <v>0</v>
      </c>
      <c r="J38" s="115">
        <v>2840394000</v>
      </c>
      <c r="K38" s="115" t="s">
        <v>390</v>
      </c>
      <c r="L38" s="115" t="s">
        <v>390</v>
      </c>
      <c r="M38" s="115">
        <v>0</v>
      </c>
      <c r="N38" s="115">
        <v>18.57</v>
      </c>
      <c r="O38" s="115">
        <v>61.57</v>
      </c>
      <c r="P38" s="115">
        <v>13.12</v>
      </c>
      <c r="Q38" s="115" t="s">
        <v>390</v>
      </c>
    </row>
    <row r="39" spans="1:17" x14ac:dyDescent="0.2">
      <c r="A39" s="115" t="s">
        <v>12706</v>
      </c>
      <c r="B39" s="115" t="s">
        <v>12707</v>
      </c>
      <c r="C39" s="116">
        <v>8.1100000000000005E-2</v>
      </c>
      <c r="D39" s="115">
        <v>45.86</v>
      </c>
      <c r="E39" s="117">
        <v>0.45642361111111113</v>
      </c>
      <c r="F39" s="3">
        <v>46.66</v>
      </c>
      <c r="G39" s="3">
        <v>46.83</v>
      </c>
      <c r="H39" s="3">
        <f t="shared" si="0"/>
        <v>0.36301516122144289</v>
      </c>
      <c r="I39" s="115">
        <v>0</v>
      </c>
      <c r="J39" s="115">
        <v>67406059000</v>
      </c>
      <c r="K39" s="115" t="s">
        <v>390</v>
      </c>
      <c r="L39" s="115" t="s">
        <v>390</v>
      </c>
      <c r="M39" s="115">
        <v>0</v>
      </c>
      <c r="N39" s="115">
        <v>43.15</v>
      </c>
      <c r="O39" s="115">
        <v>53.8</v>
      </c>
      <c r="P39" s="115">
        <v>10.71</v>
      </c>
      <c r="Q39" s="115" t="s">
        <v>390</v>
      </c>
    </row>
    <row r="40" spans="1:17" x14ac:dyDescent="0.2">
      <c r="A40" s="115" t="s">
        <v>1347</v>
      </c>
      <c r="B40" s="115" t="s">
        <v>1348</v>
      </c>
      <c r="C40" s="116">
        <v>-9.9900000000000003E-2</v>
      </c>
      <c r="D40" s="115">
        <v>7.03</v>
      </c>
      <c r="E40" s="115" t="s">
        <v>390</v>
      </c>
      <c r="I40" s="115">
        <v>0</v>
      </c>
      <c r="J40" s="115">
        <v>3231070900</v>
      </c>
      <c r="K40" s="115" t="s">
        <v>390</v>
      </c>
      <c r="L40" s="115" t="s">
        <v>390</v>
      </c>
      <c r="M40" s="115">
        <v>0</v>
      </c>
      <c r="N40" s="115">
        <v>51.46</v>
      </c>
      <c r="O40" s="115">
        <v>1.77</v>
      </c>
      <c r="P40" s="115">
        <v>13.24</v>
      </c>
      <c r="Q40" s="115" t="s">
        <v>390</v>
      </c>
    </row>
    <row r="41" spans="1:17" x14ac:dyDescent="0.2">
      <c r="A41" s="115" t="s">
        <v>7116</v>
      </c>
      <c r="B41" s="115" t="s">
        <v>7117</v>
      </c>
      <c r="C41" s="116">
        <v>2.0199999999999999E-2</v>
      </c>
      <c r="D41" s="115">
        <v>2.52</v>
      </c>
      <c r="E41" s="117">
        <v>0.39583333333333331</v>
      </c>
      <c r="F41" s="3">
        <v>2.52</v>
      </c>
      <c r="G41" s="3">
        <v>2.77</v>
      </c>
      <c r="H41" s="3">
        <f t="shared" si="0"/>
        <v>9.025270758122744</v>
      </c>
      <c r="I41" s="115">
        <v>0</v>
      </c>
      <c r="J41" s="115">
        <v>1315872170</v>
      </c>
      <c r="K41" s="115" t="s">
        <v>390</v>
      </c>
      <c r="L41" s="115" t="s">
        <v>390</v>
      </c>
      <c r="M41" s="115">
        <v>0</v>
      </c>
      <c r="N41" s="115">
        <v>19.12</v>
      </c>
      <c r="O41" s="115">
        <v>61.97</v>
      </c>
      <c r="P41" s="115">
        <v>17.59</v>
      </c>
      <c r="Q41" s="115" t="s">
        <v>390</v>
      </c>
    </row>
    <row r="42" spans="1:17" x14ac:dyDescent="0.2">
      <c r="A42" s="115" t="s">
        <v>7034</v>
      </c>
      <c r="B42" s="115" t="s">
        <v>7035</v>
      </c>
      <c r="C42" s="116">
        <v>-0.1004</v>
      </c>
      <c r="D42" s="115">
        <v>10.130000000000001</v>
      </c>
      <c r="E42" s="115" t="s">
        <v>390</v>
      </c>
      <c r="I42" s="115">
        <v>0</v>
      </c>
      <c r="J42" s="115">
        <v>611649380</v>
      </c>
      <c r="K42" s="115" t="s">
        <v>390</v>
      </c>
      <c r="L42" s="115" t="s">
        <v>390</v>
      </c>
      <c r="M42" s="115">
        <v>0</v>
      </c>
      <c r="N42" s="115">
        <v>0.52</v>
      </c>
      <c r="O42" s="115">
        <v>29.26</v>
      </c>
      <c r="P42" s="115">
        <v>67.81</v>
      </c>
      <c r="Q42" s="115" t="s">
        <v>390</v>
      </c>
    </row>
    <row r="43" spans="1:17" x14ac:dyDescent="0.2">
      <c r="A43" s="115" t="s">
        <v>19</v>
      </c>
      <c r="B43" s="115" t="s">
        <v>20</v>
      </c>
      <c r="C43" s="116">
        <v>5.3800000000000001E-2</v>
      </c>
      <c r="D43" s="115">
        <v>11.55</v>
      </c>
      <c r="E43" s="117">
        <v>0.41111111111111115</v>
      </c>
      <c r="F43" s="3">
        <v>12.06</v>
      </c>
      <c r="G43" s="3">
        <v>11.49</v>
      </c>
      <c r="H43" s="3">
        <f t="shared" si="0"/>
        <v>-4.9608355091383833</v>
      </c>
      <c r="I43" s="115">
        <v>0</v>
      </c>
      <c r="J43" s="115">
        <v>2537535000</v>
      </c>
      <c r="K43" s="115" t="s">
        <v>390</v>
      </c>
      <c r="L43" s="115" t="s">
        <v>390</v>
      </c>
      <c r="M43" s="115">
        <v>0</v>
      </c>
      <c r="N43" s="115">
        <v>32.81</v>
      </c>
      <c r="O43" s="115">
        <v>61.28</v>
      </c>
      <c r="P43" s="115">
        <v>4.4800000000000004</v>
      </c>
      <c r="Q43" s="115" t="s">
        <v>390</v>
      </c>
    </row>
    <row r="44" spans="1:17" x14ac:dyDescent="0.2">
      <c r="A44" s="115" t="s">
        <v>3288</v>
      </c>
      <c r="B44" s="115" t="s">
        <v>3289</v>
      </c>
      <c r="C44" s="116">
        <v>-9.9900000000000003E-2</v>
      </c>
      <c r="D44" s="115">
        <v>13.33</v>
      </c>
      <c r="E44" s="115" t="s">
        <v>390</v>
      </c>
      <c r="I44" s="115">
        <v>0</v>
      </c>
      <c r="J44" s="115">
        <v>4098241900</v>
      </c>
      <c r="K44" s="115" t="s">
        <v>390</v>
      </c>
      <c r="L44" s="115" t="s">
        <v>390</v>
      </c>
      <c r="M44" s="115">
        <v>0</v>
      </c>
      <c r="N44" s="115">
        <v>56.31</v>
      </c>
      <c r="O44" s="115">
        <v>23.02</v>
      </c>
      <c r="P44" s="115">
        <v>13.35</v>
      </c>
      <c r="Q44" s="115" t="s">
        <v>390</v>
      </c>
    </row>
    <row r="45" spans="1:17" x14ac:dyDescent="0.2">
      <c r="A45" s="115" t="s">
        <v>1094</v>
      </c>
      <c r="B45" s="115" t="s">
        <v>1095</v>
      </c>
      <c r="C45" s="116">
        <v>0.05</v>
      </c>
      <c r="D45" s="115">
        <v>24.58</v>
      </c>
      <c r="E45" s="117">
        <v>0.39947916666666666</v>
      </c>
      <c r="F45" s="3">
        <v>25.69</v>
      </c>
      <c r="G45" s="3">
        <v>23.86</v>
      </c>
      <c r="H45" s="3">
        <f t="shared" si="0"/>
        <v>-7.6697401508801413</v>
      </c>
      <c r="I45" s="115">
        <v>0</v>
      </c>
      <c r="J45" s="115">
        <v>983200000</v>
      </c>
      <c r="K45" s="115" t="s">
        <v>390</v>
      </c>
      <c r="L45" s="115" t="s">
        <v>390</v>
      </c>
      <c r="M45" s="115">
        <v>0</v>
      </c>
      <c r="N45" s="115">
        <v>7.26</v>
      </c>
      <c r="O45" s="115">
        <v>28.08</v>
      </c>
      <c r="P45" s="115">
        <v>33.46</v>
      </c>
      <c r="Q45" s="115" t="s">
        <v>390</v>
      </c>
    </row>
    <row r="46" spans="1:17" x14ac:dyDescent="0.2">
      <c r="A46" s="115" t="s">
        <v>6743</v>
      </c>
      <c r="B46" s="115" t="s">
        <v>6744</v>
      </c>
      <c r="C46" s="116">
        <v>1.9099999999999999E-2</v>
      </c>
      <c r="D46" s="115">
        <v>2.13</v>
      </c>
      <c r="E46" s="117">
        <v>0.39583333333333331</v>
      </c>
      <c r="F46" s="3">
        <v>2.2999999999999998</v>
      </c>
      <c r="G46" s="3">
        <v>2.34</v>
      </c>
      <c r="H46" s="3">
        <f t="shared" si="0"/>
        <v>1.7094017094017111</v>
      </c>
      <c r="I46" s="115">
        <v>0</v>
      </c>
      <c r="J46" s="115">
        <v>2355141000</v>
      </c>
      <c r="K46" s="115" t="s">
        <v>390</v>
      </c>
      <c r="L46" s="115" t="s">
        <v>390</v>
      </c>
      <c r="M46" s="115">
        <v>0</v>
      </c>
      <c r="N46" s="115">
        <v>30.55</v>
      </c>
      <c r="O46" s="115">
        <v>74.930000000000007</v>
      </c>
      <c r="P46" s="115">
        <v>18.559999999999999</v>
      </c>
      <c r="Q46" s="115" t="s">
        <v>390</v>
      </c>
    </row>
    <row r="47" spans="1:17" x14ac:dyDescent="0.2">
      <c r="A47" s="115" t="s">
        <v>12571</v>
      </c>
      <c r="B47" s="115" t="s">
        <v>12572</v>
      </c>
      <c r="C47" s="116">
        <v>-0.10059999999999999</v>
      </c>
      <c r="D47" s="115">
        <v>6.17</v>
      </c>
      <c r="E47" s="115" t="s">
        <v>390</v>
      </c>
      <c r="I47" s="115">
        <v>0</v>
      </c>
      <c r="J47" s="115">
        <v>2969233400</v>
      </c>
      <c r="K47" s="115" t="s">
        <v>390</v>
      </c>
      <c r="L47" s="115" t="s">
        <v>390</v>
      </c>
      <c r="M47" s="115">
        <v>0</v>
      </c>
      <c r="N47" s="115">
        <v>26.77</v>
      </c>
      <c r="O47" s="115">
        <v>8.07</v>
      </c>
      <c r="P47" s="115">
        <v>12.11</v>
      </c>
      <c r="Q47" s="115" t="s">
        <v>390</v>
      </c>
    </row>
    <row r="48" spans="1:17" x14ac:dyDescent="0.2">
      <c r="A48" s="115" t="s">
        <v>7503</v>
      </c>
      <c r="B48" s="115" t="s">
        <v>7504</v>
      </c>
      <c r="C48" s="116">
        <v>5.8999999999999999E-3</v>
      </c>
      <c r="D48" s="115">
        <v>3.4</v>
      </c>
      <c r="E48" s="117">
        <v>0.46111111111111108</v>
      </c>
      <c r="F48" s="3">
        <v>3.72</v>
      </c>
      <c r="G48" s="3">
        <v>3.74</v>
      </c>
      <c r="H48" s="3">
        <f t="shared" si="0"/>
        <v>0.53475935828877053</v>
      </c>
      <c r="I48" s="115">
        <v>0</v>
      </c>
      <c r="J48" s="115">
        <v>2822011000</v>
      </c>
      <c r="K48" s="115" t="s">
        <v>390</v>
      </c>
      <c r="L48" s="115" t="s">
        <v>390</v>
      </c>
      <c r="M48" s="115">
        <v>0</v>
      </c>
      <c r="N48" s="115">
        <v>49.42</v>
      </c>
      <c r="O48" s="115">
        <v>80.38</v>
      </c>
      <c r="P48" s="115">
        <v>22.7</v>
      </c>
      <c r="Q48" s="115"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27426</v>
      </c>
      <c r="F1" s="3" t="s">
        <v>23597</v>
      </c>
      <c r="G1" s="3" t="s">
        <v>23596</v>
      </c>
      <c r="H1" s="3" t="s">
        <v>23595</v>
      </c>
      <c r="I1" s="115" t="s">
        <v>27425</v>
      </c>
      <c r="J1" s="115" t="s">
        <v>100</v>
      </c>
      <c r="K1" s="115" t="s">
        <v>27424</v>
      </c>
      <c r="L1" s="115" t="s">
        <v>595</v>
      </c>
      <c r="M1" s="115" t="s">
        <v>628</v>
      </c>
      <c r="N1" s="115" t="s">
        <v>624</v>
      </c>
      <c r="O1" s="115" t="s">
        <v>27423</v>
      </c>
      <c r="P1" s="115" t="s">
        <v>27422</v>
      </c>
      <c r="Q1" s="115" t="s">
        <v>27421</v>
      </c>
    </row>
    <row r="2" spans="1:17" x14ac:dyDescent="0.2">
      <c r="A2" s="115" t="s">
        <v>10098</v>
      </c>
      <c r="B2" s="115" t="s">
        <v>10099</v>
      </c>
      <c r="C2" s="116">
        <v>0.10050000000000001</v>
      </c>
      <c r="D2" s="115">
        <v>4.5999999999999996</v>
      </c>
      <c r="E2" s="117">
        <v>0.39583333333333331</v>
      </c>
      <c r="I2" s="115">
        <v>6</v>
      </c>
      <c r="J2" s="115">
        <v>5190340000</v>
      </c>
      <c r="K2" s="115" t="s">
        <v>27180</v>
      </c>
      <c r="L2" s="115" t="s">
        <v>598</v>
      </c>
      <c r="M2" s="115">
        <v>393222</v>
      </c>
      <c r="N2" s="115">
        <v>15.89</v>
      </c>
      <c r="O2" s="115">
        <v>87.96</v>
      </c>
      <c r="P2" s="115">
        <v>1.23</v>
      </c>
      <c r="Q2" s="115">
        <v>226.54</v>
      </c>
    </row>
    <row r="3" spans="1:17" x14ac:dyDescent="0.2">
      <c r="A3" s="115" t="s">
        <v>3144</v>
      </c>
      <c r="B3" s="115" t="s">
        <v>3145</v>
      </c>
      <c r="C3" s="116">
        <v>0.1003</v>
      </c>
      <c r="D3" s="115">
        <v>17.329999999999998</v>
      </c>
      <c r="E3" s="117">
        <v>0.39999999999999997</v>
      </c>
      <c r="I3" s="115">
        <v>3</v>
      </c>
      <c r="J3" s="115">
        <v>6467122800</v>
      </c>
      <c r="K3" s="115" t="s">
        <v>27355</v>
      </c>
      <c r="L3" s="115" t="s">
        <v>597</v>
      </c>
      <c r="M3" s="115">
        <v>196611</v>
      </c>
      <c r="N3" s="115">
        <v>59.4</v>
      </c>
      <c r="O3" s="115">
        <v>100</v>
      </c>
      <c r="P3" s="115">
        <v>7.1</v>
      </c>
      <c r="Q3" s="115">
        <v>35.159999999999997</v>
      </c>
    </row>
    <row r="4" spans="1:17" x14ac:dyDescent="0.2">
      <c r="A4" s="115" t="s">
        <v>1367</v>
      </c>
      <c r="B4" s="115" t="s">
        <v>1368</v>
      </c>
      <c r="C4" s="116">
        <v>0.1019</v>
      </c>
      <c r="D4" s="115">
        <v>2.27</v>
      </c>
      <c r="E4" s="117">
        <v>0.39600694444444445</v>
      </c>
      <c r="I4" s="115">
        <v>3</v>
      </c>
      <c r="J4" s="115">
        <v>5914170900</v>
      </c>
      <c r="K4" s="115" t="s">
        <v>27420</v>
      </c>
      <c r="L4" s="115" t="s">
        <v>597</v>
      </c>
      <c r="M4" s="115">
        <v>196611</v>
      </c>
      <c r="N4" s="115">
        <v>15.91</v>
      </c>
      <c r="O4" s="115">
        <v>100</v>
      </c>
      <c r="P4" s="115">
        <v>3.92</v>
      </c>
      <c r="Q4" s="115">
        <v>40.85</v>
      </c>
    </row>
    <row r="5" spans="1:17" x14ac:dyDescent="0.2">
      <c r="A5" s="115" t="s">
        <v>13769</v>
      </c>
      <c r="B5" s="115" t="s">
        <v>13770</v>
      </c>
      <c r="C5" s="116">
        <v>0.1019</v>
      </c>
      <c r="D5" s="115">
        <v>2.38</v>
      </c>
      <c r="E5" s="117">
        <v>0.41718749999999999</v>
      </c>
      <c r="I5" s="115">
        <v>3</v>
      </c>
      <c r="J5" s="115">
        <v>9273720800</v>
      </c>
      <c r="K5" s="115" t="s">
        <v>27315</v>
      </c>
      <c r="L5" s="115" t="s">
        <v>596</v>
      </c>
      <c r="M5" s="115">
        <v>262149</v>
      </c>
      <c r="N5" s="115">
        <v>43.55</v>
      </c>
      <c r="O5" s="115">
        <v>100</v>
      </c>
      <c r="P5" s="115">
        <v>12.35</v>
      </c>
      <c r="Q5" s="115">
        <v>10.1</v>
      </c>
    </row>
    <row r="6" spans="1:17" x14ac:dyDescent="0.2">
      <c r="A6" s="115" t="s">
        <v>13282</v>
      </c>
      <c r="B6" s="115" t="s">
        <v>13283</v>
      </c>
      <c r="C6" s="116">
        <v>0.1017</v>
      </c>
      <c r="D6" s="115">
        <v>1.95</v>
      </c>
      <c r="E6" s="117">
        <v>0.57133101851851853</v>
      </c>
      <c r="I6" s="115">
        <v>2</v>
      </c>
      <c r="J6" s="115">
        <v>4899375000</v>
      </c>
      <c r="K6" s="115" t="s">
        <v>27365</v>
      </c>
      <c r="L6" s="115" t="s">
        <v>596</v>
      </c>
      <c r="M6" s="115">
        <v>131074</v>
      </c>
      <c r="N6" s="115">
        <v>52.75</v>
      </c>
      <c r="O6" s="115">
        <v>90.16</v>
      </c>
      <c r="P6" s="115">
        <v>13.35</v>
      </c>
      <c r="Q6" s="115">
        <v>4.8099999999999996</v>
      </c>
    </row>
    <row r="7" spans="1:17" x14ac:dyDescent="0.2">
      <c r="A7" s="115" t="s">
        <v>2996</v>
      </c>
      <c r="B7" s="115" t="s">
        <v>26542</v>
      </c>
      <c r="C7" s="116">
        <v>0.1019</v>
      </c>
      <c r="D7" s="115">
        <v>2.92</v>
      </c>
      <c r="E7" s="117">
        <v>0.625</v>
      </c>
      <c r="I7" s="115">
        <v>2</v>
      </c>
      <c r="J7" s="115">
        <v>3026989200</v>
      </c>
      <c r="K7" s="115" t="s">
        <v>27367</v>
      </c>
      <c r="L7" s="115" t="s">
        <v>596</v>
      </c>
      <c r="M7" s="115">
        <v>131074</v>
      </c>
      <c r="N7" s="115">
        <v>18.57</v>
      </c>
      <c r="O7" s="115">
        <v>92.8</v>
      </c>
      <c r="P7" s="115">
        <v>15.1</v>
      </c>
      <c r="Q7" s="115">
        <v>4.75</v>
      </c>
    </row>
    <row r="8" spans="1:17" x14ac:dyDescent="0.2">
      <c r="A8" s="115" t="s">
        <v>7034</v>
      </c>
      <c r="B8" s="115" t="s">
        <v>7035</v>
      </c>
      <c r="C8" s="116">
        <v>9.9599999999999994E-2</v>
      </c>
      <c r="D8" s="115">
        <v>11.26</v>
      </c>
      <c r="E8" s="117">
        <v>0.39583333333333331</v>
      </c>
      <c r="I8" s="115">
        <v>2</v>
      </c>
      <c r="J8" s="115">
        <v>679878780</v>
      </c>
      <c r="K8" s="115" t="s">
        <v>24072</v>
      </c>
      <c r="L8" s="115" t="s">
        <v>598</v>
      </c>
      <c r="M8" s="115">
        <v>131074</v>
      </c>
      <c r="N8" s="115">
        <v>0.52</v>
      </c>
      <c r="O8" s="115">
        <v>100</v>
      </c>
      <c r="P8" s="115">
        <v>7.18</v>
      </c>
      <c r="Q8" s="115">
        <v>143.28</v>
      </c>
    </row>
    <row r="9" spans="1:17" x14ac:dyDescent="0.2">
      <c r="A9" s="115" t="s">
        <v>7503</v>
      </c>
      <c r="B9" s="115" t="s">
        <v>7504</v>
      </c>
      <c r="C9" s="116">
        <v>0.10100000000000001</v>
      </c>
      <c r="D9" s="115">
        <v>3.38</v>
      </c>
      <c r="E9" s="117">
        <v>0.44653935185185184</v>
      </c>
      <c r="I9" s="115">
        <v>2</v>
      </c>
      <c r="J9" s="115">
        <v>2805410900</v>
      </c>
      <c r="K9" s="115" t="s">
        <v>27419</v>
      </c>
      <c r="L9" s="115" t="s">
        <v>596</v>
      </c>
      <c r="M9" s="115">
        <v>131074</v>
      </c>
      <c r="N9" s="115">
        <v>49.42</v>
      </c>
      <c r="O9" s="115">
        <v>100</v>
      </c>
      <c r="P9" s="115">
        <v>15.51</v>
      </c>
      <c r="Q9" s="115">
        <v>7.41</v>
      </c>
    </row>
    <row r="10" spans="1:17" x14ac:dyDescent="0.2">
      <c r="A10" s="115" t="s">
        <v>27418</v>
      </c>
      <c r="B10" s="115" t="s">
        <v>27417</v>
      </c>
      <c r="C10" s="116">
        <v>0.2001</v>
      </c>
      <c r="D10" s="115">
        <v>31.97</v>
      </c>
      <c r="E10" s="117">
        <v>0.44097222222222227</v>
      </c>
      <c r="I10" s="115">
        <v>1</v>
      </c>
      <c r="J10" s="115">
        <v>821346420</v>
      </c>
      <c r="K10" s="115" t="s">
        <v>27416</v>
      </c>
      <c r="L10" s="115" t="s">
        <v>596</v>
      </c>
      <c r="M10" s="115">
        <v>65537</v>
      </c>
      <c r="N10" s="115">
        <v>0</v>
      </c>
      <c r="O10" s="115">
        <v>100</v>
      </c>
      <c r="P10" s="115">
        <v>34.21</v>
      </c>
      <c r="Q10" s="115">
        <v>20.86</v>
      </c>
    </row>
    <row r="11" spans="1:17" x14ac:dyDescent="0.2">
      <c r="A11" s="115" t="s">
        <v>6302</v>
      </c>
      <c r="B11" s="115" t="s">
        <v>6303</v>
      </c>
      <c r="C11" s="116">
        <v>9.9699999999999997E-2</v>
      </c>
      <c r="D11" s="115">
        <v>16.98</v>
      </c>
      <c r="E11" s="117">
        <v>0.47289351851851852</v>
      </c>
      <c r="I11" s="115">
        <v>1</v>
      </c>
      <c r="J11" s="115">
        <v>3490564300</v>
      </c>
      <c r="K11" s="115" t="s">
        <v>15276</v>
      </c>
      <c r="L11" s="115" t="s">
        <v>596</v>
      </c>
      <c r="M11" s="115">
        <v>65537</v>
      </c>
      <c r="N11" s="115">
        <v>31.28</v>
      </c>
      <c r="O11" s="115">
        <v>61.5</v>
      </c>
      <c r="P11" s="115">
        <v>4.1500000000000004</v>
      </c>
      <c r="Q11" s="115">
        <v>9.32</v>
      </c>
    </row>
    <row r="12" spans="1:17" x14ac:dyDescent="0.2">
      <c r="A12" s="115" t="s">
        <v>738</v>
      </c>
      <c r="B12" s="115" t="s">
        <v>739</v>
      </c>
      <c r="C12" s="116">
        <v>9.9699999999999997E-2</v>
      </c>
      <c r="D12" s="115">
        <v>16.649999999999999</v>
      </c>
      <c r="E12" s="117">
        <v>0.56317129629629636</v>
      </c>
      <c r="I12" s="115">
        <v>1</v>
      </c>
      <c r="J12" s="115">
        <v>18004313000</v>
      </c>
      <c r="K12" s="115" t="s">
        <v>23475</v>
      </c>
      <c r="L12" s="115" t="s">
        <v>596</v>
      </c>
      <c r="M12" s="115">
        <v>65537</v>
      </c>
      <c r="N12" s="115">
        <v>46.47</v>
      </c>
      <c r="O12" s="115">
        <v>67.849999999999994</v>
      </c>
      <c r="P12" s="115">
        <v>6.69</v>
      </c>
      <c r="Q12" s="115">
        <v>5.54</v>
      </c>
    </row>
    <row r="13" spans="1:17" x14ac:dyDescent="0.2">
      <c r="A13" s="115" t="s">
        <v>12215</v>
      </c>
      <c r="B13" s="115" t="s">
        <v>12216</v>
      </c>
      <c r="C13" s="116">
        <v>9.98E-2</v>
      </c>
      <c r="D13" s="115">
        <v>11.13</v>
      </c>
      <c r="E13" s="117">
        <v>0.41718749999999999</v>
      </c>
      <c r="I13" s="115">
        <v>1</v>
      </c>
      <c r="J13" s="115">
        <v>1801638600</v>
      </c>
      <c r="K13" s="115" t="s">
        <v>19284</v>
      </c>
      <c r="L13" s="115" t="s">
        <v>596</v>
      </c>
      <c r="M13" s="115">
        <v>65537</v>
      </c>
      <c r="N13" s="115">
        <v>50.31</v>
      </c>
      <c r="O13" s="115">
        <v>100</v>
      </c>
      <c r="P13" s="115">
        <v>15.29</v>
      </c>
      <c r="Q13" s="115">
        <v>26.12</v>
      </c>
    </row>
    <row r="14" spans="1:17" x14ac:dyDescent="0.2">
      <c r="A14" s="115" t="s">
        <v>10018</v>
      </c>
      <c r="B14" s="115" t="s">
        <v>10019</v>
      </c>
      <c r="C14" s="116">
        <v>0.1004</v>
      </c>
      <c r="D14" s="115">
        <v>14.14</v>
      </c>
      <c r="E14" s="117">
        <v>0.39878472222222222</v>
      </c>
      <c r="I14" s="115">
        <v>1</v>
      </c>
      <c r="J14" s="115">
        <v>5088873900</v>
      </c>
      <c r="K14" s="115" t="s">
        <v>27415</v>
      </c>
      <c r="L14" s="115" t="s">
        <v>596</v>
      </c>
      <c r="M14" s="115">
        <v>65537</v>
      </c>
      <c r="N14" s="115">
        <v>29.33</v>
      </c>
      <c r="O14" s="115">
        <v>99.9</v>
      </c>
      <c r="P14" s="115">
        <v>5.03</v>
      </c>
      <c r="Q14" s="115">
        <v>29.5</v>
      </c>
    </row>
    <row r="15" spans="1:17" x14ac:dyDescent="0.2">
      <c r="A15" s="115" t="s">
        <v>1426</v>
      </c>
      <c r="B15" s="115" t="s">
        <v>1427</v>
      </c>
      <c r="C15" s="116">
        <v>9.9099999999999994E-2</v>
      </c>
      <c r="D15" s="115">
        <v>3.55</v>
      </c>
      <c r="E15" s="117">
        <v>0.39618055555555554</v>
      </c>
      <c r="I15" s="115">
        <v>1</v>
      </c>
      <c r="J15" s="115">
        <v>3747490700</v>
      </c>
      <c r="K15" s="115" t="s">
        <v>27414</v>
      </c>
      <c r="L15" s="115" t="s">
        <v>596</v>
      </c>
      <c r="M15" s="115">
        <v>65537</v>
      </c>
      <c r="N15" s="115">
        <v>22.53</v>
      </c>
      <c r="O15" s="115">
        <v>61.67</v>
      </c>
      <c r="P15" s="115">
        <v>3.28</v>
      </c>
      <c r="Q15" s="115">
        <v>54.83</v>
      </c>
    </row>
    <row r="16" spans="1:17" x14ac:dyDescent="0.2">
      <c r="A16" s="115" t="s">
        <v>1615</v>
      </c>
      <c r="B16" s="115" t="s">
        <v>1616</v>
      </c>
      <c r="C16" s="116">
        <v>0.1002</v>
      </c>
      <c r="D16" s="115">
        <v>11.97</v>
      </c>
      <c r="E16" s="117">
        <v>0.45070601851851855</v>
      </c>
      <c r="I16" s="115">
        <v>1</v>
      </c>
      <c r="J16" s="115">
        <v>7429918200</v>
      </c>
      <c r="K16" s="115" t="s">
        <v>27413</v>
      </c>
      <c r="L16" s="115" t="s">
        <v>596</v>
      </c>
      <c r="M16" s="115">
        <v>65537</v>
      </c>
      <c r="N16" s="115">
        <v>57.97</v>
      </c>
      <c r="O16" s="115">
        <v>48.06</v>
      </c>
      <c r="P16" s="115">
        <v>5.54</v>
      </c>
      <c r="Q16" s="115">
        <v>3.45</v>
      </c>
    </row>
    <row r="17" spans="1:17" x14ac:dyDescent="0.2">
      <c r="A17" s="115" t="s">
        <v>7131</v>
      </c>
      <c r="B17" s="115" t="s">
        <v>7132</v>
      </c>
      <c r="C17" s="116">
        <v>9.9199999999999997E-2</v>
      </c>
      <c r="D17" s="115">
        <v>2.77</v>
      </c>
      <c r="E17" s="117">
        <v>0.55188657407407404</v>
      </c>
      <c r="I17" s="115">
        <v>1</v>
      </c>
      <c r="J17" s="115">
        <v>4039516700</v>
      </c>
      <c r="K17" s="115" t="s">
        <v>27412</v>
      </c>
      <c r="L17" s="115" t="s">
        <v>596</v>
      </c>
      <c r="M17" s="115">
        <v>65537</v>
      </c>
      <c r="N17" s="115">
        <v>25.9</v>
      </c>
      <c r="O17" s="115">
        <v>49.05</v>
      </c>
      <c r="P17" s="115">
        <v>4.5599999999999996</v>
      </c>
      <c r="Q17" s="115">
        <v>16.59</v>
      </c>
    </row>
    <row r="18" spans="1:17" x14ac:dyDescent="0.2">
      <c r="A18" s="115" t="s">
        <v>700</v>
      </c>
      <c r="B18" s="115" t="s">
        <v>701</v>
      </c>
      <c r="C18" s="116">
        <v>0.1013</v>
      </c>
      <c r="D18" s="115">
        <v>4.24</v>
      </c>
      <c r="E18" s="117">
        <v>0.58765046296296297</v>
      </c>
      <c r="I18" s="115">
        <v>1</v>
      </c>
      <c r="J18" s="115">
        <v>4521382000</v>
      </c>
      <c r="K18" s="115" t="s">
        <v>27411</v>
      </c>
      <c r="L18" s="115" t="s">
        <v>596</v>
      </c>
      <c r="M18" s="115">
        <v>65537</v>
      </c>
      <c r="N18" s="115">
        <v>18.78</v>
      </c>
      <c r="O18" s="115">
        <v>45.71</v>
      </c>
      <c r="P18" s="115">
        <v>6.45</v>
      </c>
      <c r="Q18" s="115">
        <v>6.2</v>
      </c>
    </row>
    <row r="19" spans="1:17" x14ac:dyDescent="0.2">
      <c r="A19" s="115" t="s">
        <v>934</v>
      </c>
      <c r="B19" s="115" t="s">
        <v>935</v>
      </c>
      <c r="C19" s="116">
        <v>0.1003</v>
      </c>
      <c r="D19" s="115">
        <v>3.84</v>
      </c>
      <c r="E19" s="117">
        <v>0.43993055555555555</v>
      </c>
      <c r="I19" s="115">
        <v>1</v>
      </c>
      <c r="J19" s="115">
        <v>2938644400</v>
      </c>
      <c r="K19" s="115" t="s">
        <v>27410</v>
      </c>
      <c r="L19" s="115" t="s">
        <v>596</v>
      </c>
      <c r="M19" s="115">
        <v>65537</v>
      </c>
      <c r="N19" s="115">
        <v>31.43</v>
      </c>
      <c r="O19" s="115">
        <v>73.75</v>
      </c>
      <c r="P19" s="115">
        <v>4.6100000000000003</v>
      </c>
      <c r="Q19" s="115">
        <v>28.36</v>
      </c>
    </row>
    <row r="20" spans="1:17" x14ac:dyDescent="0.2">
      <c r="A20" s="115" t="s">
        <v>12357</v>
      </c>
      <c r="B20" s="115" t="s">
        <v>23747</v>
      </c>
      <c r="C20" s="116">
        <v>9.9900000000000003E-2</v>
      </c>
      <c r="D20" s="115">
        <v>24.88</v>
      </c>
      <c r="E20" s="117">
        <v>0.39687500000000003</v>
      </c>
      <c r="I20" s="115">
        <v>1</v>
      </c>
      <c r="J20" s="115">
        <v>1204948750</v>
      </c>
      <c r="K20" s="115" t="s">
        <v>23748</v>
      </c>
      <c r="L20" s="115" t="s">
        <v>596</v>
      </c>
      <c r="M20" s="115">
        <v>65537</v>
      </c>
      <c r="N20" s="115">
        <v>21.28</v>
      </c>
      <c r="O20" s="115">
        <v>96.35</v>
      </c>
      <c r="P20" s="115">
        <v>11.9</v>
      </c>
      <c r="Q20" s="115">
        <v>29.76</v>
      </c>
    </row>
    <row r="21" spans="1:17" x14ac:dyDescent="0.2">
      <c r="A21" s="115" t="s">
        <v>1440</v>
      </c>
      <c r="B21" s="115" t="s">
        <v>1441</v>
      </c>
      <c r="C21" s="116">
        <v>0.1</v>
      </c>
      <c r="D21" s="115">
        <v>1.76</v>
      </c>
      <c r="E21" s="117">
        <v>0.55744212962962958</v>
      </c>
      <c r="I21" s="115">
        <v>1</v>
      </c>
      <c r="J21" s="115">
        <v>6707579800</v>
      </c>
      <c r="K21" s="115" t="s">
        <v>18246</v>
      </c>
      <c r="L21" s="115" t="s">
        <v>596</v>
      </c>
      <c r="M21" s="115">
        <v>65537</v>
      </c>
      <c r="N21" s="115">
        <v>52.54</v>
      </c>
      <c r="O21" s="115">
        <v>92.46</v>
      </c>
      <c r="P21" s="115">
        <v>8.9600000000000009</v>
      </c>
      <c r="Q21" s="115">
        <v>8.48</v>
      </c>
    </row>
    <row r="22" spans="1:17" x14ac:dyDescent="0.2">
      <c r="A22" s="115" t="s">
        <v>9012</v>
      </c>
      <c r="B22" s="115" t="s">
        <v>9013</v>
      </c>
      <c r="C22" s="116">
        <v>0.1</v>
      </c>
      <c r="D22" s="115">
        <v>2.5299999999999998</v>
      </c>
      <c r="E22" s="117">
        <v>0.56074074074074076</v>
      </c>
      <c r="I22" s="115">
        <v>1</v>
      </c>
      <c r="J22" s="115">
        <v>4091628900</v>
      </c>
      <c r="K22" s="115" t="s">
        <v>27409</v>
      </c>
      <c r="L22" s="115" t="s">
        <v>596</v>
      </c>
      <c r="M22" s="115">
        <v>65537</v>
      </c>
      <c r="N22" s="115">
        <v>33.76</v>
      </c>
      <c r="O22" s="115">
        <v>100</v>
      </c>
      <c r="P22" s="115">
        <v>8.6</v>
      </c>
      <c r="Q22" s="115">
        <v>9.39</v>
      </c>
    </row>
    <row r="23" spans="1:17" x14ac:dyDescent="0.2">
      <c r="A23" s="115" t="s">
        <v>10147</v>
      </c>
      <c r="B23" s="115" t="s">
        <v>10148</v>
      </c>
      <c r="C23" s="116">
        <v>9.8599999999999993E-2</v>
      </c>
      <c r="D23" s="115">
        <v>2.34</v>
      </c>
      <c r="E23" s="117">
        <v>0.58365740740740735</v>
      </c>
      <c r="I23" s="115">
        <v>1</v>
      </c>
      <c r="J23" s="115">
        <v>4588760200</v>
      </c>
      <c r="K23" s="115" t="s">
        <v>27408</v>
      </c>
      <c r="L23" s="115" t="s">
        <v>596</v>
      </c>
      <c r="M23" s="115">
        <v>65537</v>
      </c>
      <c r="N23" s="115">
        <v>29.52</v>
      </c>
      <c r="O23" s="115">
        <v>38.380000000000003</v>
      </c>
      <c r="P23" s="115">
        <v>4.1900000000000004</v>
      </c>
      <c r="Q23" s="115">
        <v>24.73</v>
      </c>
    </row>
    <row r="24" spans="1:17" x14ac:dyDescent="0.2">
      <c r="A24" s="115" t="s">
        <v>5932</v>
      </c>
      <c r="B24" s="115" t="s">
        <v>5933</v>
      </c>
      <c r="C24" s="116">
        <v>0.1007</v>
      </c>
      <c r="D24" s="115">
        <v>8.09</v>
      </c>
      <c r="E24" s="117">
        <v>0.60310185185185183</v>
      </c>
      <c r="I24" s="115">
        <v>1</v>
      </c>
      <c r="J24" s="115">
        <v>5573007200</v>
      </c>
      <c r="K24" s="115" t="s">
        <v>27407</v>
      </c>
      <c r="L24" s="115" t="s">
        <v>596</v>
      </c>
      <c r="M24" s="115">
        <v>65537</v>
      </c>
      <c r="N24" s="115">
        <v>34.11</v>
      </c>
      <c r="O24" s="115">
        <v>100</v>
      </c>
      <c r="P24" s="115">
        <v>28.41</v>
      </c>
      <c r="Q24" s="115">
        <v>4.59</v>
      </c>
    </row>
    <row r="25" spans="1:17" x14ac:dyDescent="0.2">
      <c r="A25" s="115" t="s">
        <v>14825</v>
      </c>
      <c r="B25" s="115" t="s">
        <v>14826</v>
      </c>
      <c r="C25" s="116">
        <v>0.1003</v>
      </c>
      <c r="D25" s="115">
        <v>7.35</v>
      </c>
      <c r="E25" s="117">
        <v>0.40225694444444443</v>
      </c>
      <c r="I25" s="115">
        <v>1</v>
      </c>
      <c r="J25" s="115">
        <v>4482376300</v>
      </c>
      <c r="K25" s="115" t="s">
        <v>27021</v>
      </c>
      <c r="L25" s="115" t="s">
        <v>596</v>
      </c>
      <c r="M25" s="115">
        <v>65537</v>
      </c>
      <c r="N25" s="115">
        <v>7.11</v>
      </c>
      <c r="O25" s="115">
        <v>91.15</v>
      </c>
      <c r="P25" s="115">
        <v>7.32</v>
      </c>
      <c r="Q25" s="115">
        <v>24.85</v>
      </c>
    </row>
    <row r="26" spans="1:17" x14ac:dyDescent="0.2">
      <c r="A26" s="115" t="s">
        <v>14246</v>
      </c>
      <c r="B26" s="115" t="s">
        <v>14247</v>
      </c>
      <c r="C26" s="116">
        <v>0.1007</v>
      </c>
      <c r="D26" s="115">
        <v>1.53</v>
      </c>
      <c r="E26" s="117">
        <v>0.54858796296296297</v>
      </c>
      <c r="I26" s="115">
        <v>1</v>
      </c>
      <c r="J26" s="115">
        <v>8125220200</v>
      </c>
      <c r="K26" s="115" t="s">
        <v>27406</v>
      </c>
      <c r="L26" s="115" t="s">
        <v>596</v>
      </c>
      <c r="M26" s="115">
        <v>65537</v>
      </c>
      <c r="N26" s="115">
        <v>21.84</v>
      </c>
      <c r="O26" s="115">
        <v>90.49</v>
      </c>
      <c r="P26" s="115">
        <v>15.76</v>
      </c>
      <c r="Q26" s="115">
        <v>7.76</v>
      </c>
    </row>
    <row r="27" spans="1:17" x14ac:dyDescent="0.2">
      <c r="A27" s="115" t="s">
        <v>4031</v>
      </c>
      <c r="B27" s="115" t="s">
        <v>15675</v>
      </c>
      <c r="C27" s="116">
        <v>0.1</v>
      </c>
      <c r="D27" s="115">
        <v>6.93</v>
      </c>
      <c r="E27" s="117">
        <v>0.40052083333333338</v>
      </c>
      <c r="I27" s="115">
        <v>1</v>
      </c>
      <c r="J27" s="115">
        <v>2139808000</v>
      </c>
      <c r="K27" s="115" t="s">
        <v>27405</v>
      </c>
      <c r="L27" s="115" t="s">
        <v>596</v>
      </c>
      <c r="M27" s="115">
        <v>65537</v>
      </c>
      <c r="N27" s="115">
        <v>37.770000000000003</v>
      </c>
      <c r="O27" s="115">
        <v>84.33</v>
      </c>
      <c r="P27" s="115">
        <v>9.6300000000000008</v>
      </c>
      <c r="Q27" s="115">
        <v>16.98</v>
      </c>
    </row>
    <row r="28" spans="1:17" x14ac:dyDescent="0.2">
      <c r="A28" s="115" t="s">
        <v>8516</v>
      </c>
      <c r="B28" s="115" t="s">
        <v>8517</v>
      </c>
      <c r="C28" s="116">
        <v>0.10059999999999999</v>
      </c>
      <c r="D28" s="115">
        <v>1.86</v>
      </c>
      <c r="E28" s="117">
        <v>0.61299768518518516</v>
      </c>
      <c r="I28" s="115">
        <v>1</v>
      </c>
      <c r="J28" s="115">
        <v>9354483200</v>
      </c>
      <c r="K28" s="115" t="s">
        <v>27404</v>
      </c>
      <c r="L28" s="115" t="s">
        <v>596</v>
      </c>
      <c r="M28" s="115">
        <v>65537</v>
      </c>
      <c r="N28" s="115">
        <v>21.03</v>
      </c>
      <c r="O28" s="115">
        <v>79.22</v>
      </c>
      <c r="P28" s="115">
        <v>4.07</v>
      </c>
      <c r="Q28" s="115">
        <v>1.39</v>
      </c>
    </row>
    <row r="29" spans="1:17" x14ac:dyDescent="0.2">
      <c r="A29" s="115" t="s">
        <v>8735</v>
      </c>
      <c r="B29" s="115" t="s">
        <v>8736</v>
      </c>
      <c r="C29" s="116">
        <v>0.1</v>
      </c>
      <c r="D29" s="115">
        <v>28.59</v>
      </c>
      <c r="E29" s="117">
        <v>0.59060185185185188</v>
      </c>
      <c r="I29" s="115">
        <v>1</v>
      </c>
      <c r="J29" s="115">
        <v>10452087700</v>
      </c>
      <c r="K29" s="115" t="s">
        <v>27403</v>
      </c>
      <c r="L29" s="115" t="s">
        <v>596</v>
      </c>
      <c r="M29" s="115">
        <v>65537</v>
      </c>
      <c r="N29" s="115">
        <v>10</v>
      </c>
      <c r="O29" s="115">
        <v>78.22</v>
      </c>
      <c r="P29" s="115">
        <v>22.11</v>
      </c>
      <c r="Q29" s="115">
        <v>1.99</v>
      </c>
    </row>
    <row r="30" spans="1:17" x14ac:dyDescent="0.2">
      <c r="A30" s="115" t="s">
        <v>21010</v>
      </c>
      <c r="B30" s="115" t="s">
        <v>21011</v>
      </c>
      <c r="C30" s="116">
        <v>0.1</v>
      </c>
      <c r="D30" s="115">
        <v>17.489999999999998</v>
      </c>
      <c r="E30" s="117">
        <v>0.40659722222222222</v>
      </c>
      <c r="I30" s="115">
        <v>1</v>
      </c>
      <c r="J30" s="115">
        <v>740212850</v>
      </c>
      <c r="K30" s="115" t="s">
        <v>23492</v>
      </c>
      <c r="L30" s="115" t="s">
        <v>596</v>
      </c>
      <c r="M30" s="115">
        <v>65537</v>
      </c>
      <c r="N30" s="115">
        <v>3.08</v>
      </c>
      <c r="O30" s="115">
        <v>96.59</v>
      </c>
      <c r="P30" s="115">
        <v>38.83</v>
      </c>
      <c r="Q30" s="115">
        <v>15.25</v>
      </c>
    </row>
    <row r="31" spans="1:17" x14ac:dyDescent="0.2">
      <c r="A31" s="115" t="s">
        <v>7656</v>
      </c>
      <c r="B31" s="115" t="s">
        <v>7657</v>
      </c>
      <c r="C31" s="116">
        <v>0.10009999999999999</v>
      </c>
      <c r="D31" s="115">
        <v>21.88</v>
      </c>
      <c r="E31" s="117">
        <v>0.5848726851851852</v>
      </c>
      <c r="I31" s="115">
        <v>1</v>
      </c>
      <c r="J31" s="115">
        <v>19601779000</v>
      </c>
      <c r="K31" s="115" t="s">
        <v>23665</v>
      </c>
      <c r="L31" s="115" t="s">
        <v>596</v>
      </c>
      <c r="M31" s="115">
        <v>131075</v>
      </c>
      <c r="N31" s="115">
        <v>75.13</v>
      </c>
      <c r="O31" s="115">
        <v>63.2</v>
      </c>
      <c r="P31" s="115">
        <v>5.82</v>
      </c>
      <c r="Q31" s="115">
        <v>7.53</v>
      </c>
    </row>
    <row r="32" spans="1:17" x14ac:dyDescent="0.2">
      <c r="A32" s="115" t="s">
        <v>3477</v>
      </c>
      <c r="B32" s="115" t="s">
        <v>3478</v>
      </c>
      <c r="C32" s="116">
        <v>9.9000000000000005E-2</v>
      </c>
      <c r="D32" s="115">
        <v>4.22</v>
      </c>
      <c r="E32" s="117">
        <v>0.40868055555555555</v>
      </c>
      <c r="I32" s="115">
        <v>1</v>
      </c>
      <c r="J32" s="115">
        <v>7051730700</v>
      </c>
      <c r="K32" s="115" t="s">
        <v>27402</v>
      </c>
      <c r="L32" s="115" t="s">
        <v>596</v>
      </c>
      <c r="M32" s="115">
        <v>65537</v>
      </c>
      <c r="N32" s="115">
        <v>49.21</v>
      </c>
      <c r="O32" s="115">
        <v>37.090000000000003</v>
      </c>
      <c r="P32" s="115">
        <v>1.95</v>
      </c>
      <c r="Q32" s="115">
        <v>6.47</v>
      </c>
    </row>
    <row r="33" spans="1:17" x14ac:dyDescent="0.2">
      <c r="A33" s="115" t="s">
        <v>452</v>
      </c>
      <c r="B33" s="115" t="s">
        <v>453</v>
      </c>
      <c r="C33" s="116">
        <v>9.9400000000000002E-2</v>
      </c>
      <c r="D33" s="115">
        <v>3.65</v>
      </c>
      <c r="E33" s="117">
        <v>0.46178240740740745</v>
      </c>
      <c r="I33" s="115">
        <v>1</v>
      </c>
      <c r="J33" s="115">
        <v>1796125600</v>
      </c>
      <c r="K33" s="115" t="s">
        <v>27401</v>
      </c>
      <c r="L33" s="115" t="s">
        <v>596</v>
      </c>
      <c r="M33" s="115">
        <v>65537</v>
      </c>
      <c r="N33" s="115">
        <v>5.15</v>
      </c>
      <c r="O33" s="115">
        <v>93.19</v>
      </c>
      <c r="P33" s="115">
        <v>11.65</v>
      </c>
      <c r="Q33" s="115">
        <v>9.86</v>
      </c>
    </row>
    <row r="34" spans="1:17" x14ac:dyDescent="0.2">
      <c r="A34" s="115" t="s">
        <v>6743</v>
      </c>
      <c r="B34" s="115" t="s">
        <v>6744</v>
      </c>
      <c r="C34" s="116">
        <v>0.1</v>
      </c>
      <c r="D34" s="115">
        <v>2.09</v>
      </c>
      <c r="E34" s="117">
        <v>0.4206597222222222</v>
      </c>
      <c r="I34" s="115">
        <v>1</v>
      </c>
      <c r="J34" s="115">
        <v>2310913000</v>
      </c>
      <c r="K34" s="115" t="s">
        <v>15586</v>
      </c>
      <c r="L34" s="115" t="s">
        <v>596</v>
      </c>
      <c r="M34" s="115">
        <v>65537</v>
      </c>
      <c r="N34" s="115">
        <v>30.55</v>
      </c>
      <c r="O34" s="115">
        <v>91.89</v>
      </c>
      <c r="P34" s="115">
        <v>6.94</v>
      </c>
      <c r="Q34" s="115">
        <v>20.46</v>
      </c>
    </row>
    <row r="35" spans="1:17" x14ac:dyDescent="0.2">
      <c r="A35" s="115" t="s">
        <v>26149</v>
      </c>
      <c r="B35" s="115" t="s">
        <v>26150</v>
      </c>
      <c r="C35" s="116">
        <v>-0.19989999999999999</v>
      </c>
      <c r="D35" s="115">
        <v>53.14</v>
      </c>
      <c r="E35" s="115" t="s">
        <v>390</v>
      </c>
      <c r="I35" s="115">
        <v>0</v>
      </c>
      <c r="J35" s="115">
        <v>1445408000</v>
      </c>
      <c r="K35" s="115" t="s">
        <v>390</v>
      </c>
      <c r="L35" s="115" t="s">
        <v>390</v>
      </c>
      <c r="M35" s="115">
        <v>0</v>
      </c>
      <c r="N35" s="115">
        <v>11.38</v>
      </c>
      <c r="O35" s="115">
        <v>2.5099999999999998</v>
      </c>
      <c r="P35" s="115">
        <v>54.34</v>
      </c>
      <c r="Q35" s="115" t="s">
        <v>390</v>
      </c>
    </row>
    <row r="36" spans="1:17" x14ac:dyDescent="0.2">
      <c r="A36" s="115" t="s">
        <v>5486</v>
      </c>
      <c r="B36" s="115" t="s">
        <v>5487</v>
      </c>
      <c r="C36" s="116">
        <v>9.9699999999999997E-2</v>
      </c>
      <c r="D36" s="115">
        <v>7.5</v>
      </c>
      <c r="E36" s="117">
        <v>0.40069444444444446</v>
      </c>
      <c r="F36" s="3">
        <v>7.5</v>
      </c>
      <c r="G36" s="3">
        <v>7.26</v>
      </c>
      <c r="H36" s="3">
        <f t="shared" ref="H36" si="0">AVERAGE((G36-F36)*100/G36)</f>
        <v>-3.3057851239669453</v>
      </c>
      <c r="I36" s="115">
        <v>0</v>
      </c>
      <c r="J36" s="115">
        <v>6023760800</v>
      </c>
      <c r="K36" s="115" t="s">
        <v>390</v>
      </c>
      <c r="L36" s="115" t="s">
        <v>390</v>
      </c>
      <c r="M36" s="115">
        <v>0</v>
      </c>
      <c r="N36" s="115">
        <v>25.07</v>
      </c>
      <c r="O36" s="115">
        <v>84.06</v>
      </c>
      <c r="P36" s="115">
        <v>20.51</v>
      </c>
      <c r="Q36" s="115" t="s">
        <v>390</v>
      </c>
    </row>
    <row r="37" spans="1:17" x14ac:dyDescent="0.2">
      <c r="A37" s="115" t="s">
        <v>317</v>
      </c>
      <c r="B37" s="115" t="s">
        <v>318</v>
      </c>
      <c r="C37" s="116">
        <v>-0.1</v>
      </c>
      <c r="D37" s="115">
        <v>34.57</v>
      </c>
      <c r="E37" s="115" t="s">
        <v>390</v>
      </c>
      <c r="I37" s="115">
        <v>0</v>
      </c>
      <c r="J37" s="115">
        <v>5225991300</v>
      </c>
      <c r="K37" s="115" t="s">
        <v>390</v>
      </c>
      <c r="L37" s="115" t="s">
        <v>390</v>
      </c>
      <c r="M37" s="115">
        <v>0</v>
      </c>
      <c r="N37" s="115">
        <v>52.37</v>
      </c>
      <c r="O37" s="115">
        <v>0.41</v>
      </c>
      <c r="P37" s="115">
        <v>6.49</v>
      </c>
      <c r="Q37" s="115" t="s">
        <v>390</v>
      </c>
    </row>
    <row r="38" spans="1:17" x14ac:dyDescent="0.2">
      <c r="A38" s="115" t="s">
        <v>612</v>
      </c>
      <c r="B38" s="115" t="s">
        <v>613</v>
      </c>
      <c r="C38" s="116">
        <v>-0.1</v>
      </c>
      <c r="D38" s="115">
        <v>15.3</v>
      </c>
      <c r="E38" s="115" t="s">
        <v>390</v>
      </c>
      <c r="I38" s="115">
        <v>0</v>
      </c>
      <c r="J38" s="115">
        <v>8461823000</v>
      </c>
      <c r="K38" s="115" t="s">
        <v>390</v>
      </c>
      <c r="L38" s="115" t="s">
        <v>390</v>
      </c>
      <c r="M38" s="115">
        <v>0</v>
      </c>
      <c r="N38" s="115">
        <v>57.02</v>
      </c>
      <c r="O38" s="115">
        <v>6.62</v>
      </c>
      <c r="P38" s="115">
        <v>13.98</v>
      </c>
      <c r="Q38" s="115" t="s">
        <v>390</v>
      </c>
    </row>
    <row r="39" spans="1:17" x14ac:dyDescent="0.2">
      <c r="A39" s="115" t="s">
        <v>1812</v>
      </c>
      <c r="B39" s="115" t="s">
        <v>1813</v>
      </c>
      <c r="C39" s="116">
        <v>-9.98E-2</v>
      </c>
      <c r="D39" s="115">
        <v>10.91</v>
      </c>
      <c r="E39" s="115" t="s">
        <v>390</v>
      </c>
      <c r="I39" s="115">
        <v>0</v>
      </c>
      <c r="J39" s="115">
        <v>8554274500</v>
      </c>
      <c r="K39" s="115" t="s">
        <v>390</v>
      </c>
      <c r="L39" s="115" t="s">
        <v>390</v>
      </c>
      <c r="M39" s="115">
        <v>0</v>
      </c>
      <c r="N39" s="115">
        <v>34.299999999999997</v>
      </c>
      <c r="O39" s="115">
        <v>18.91</v>
      </c>
      <c r="P39" s="115">
        <v>19.02</v>
      </c>
      <c r="Q39" s="115" t="s">
        <v>390</v>
      </c>
    </row>
    <row r="40" spans="1:17" x14ac:dyDescent="0.2">
      <c r="A40" s="115" t="s">
        <v>125</v>
      </c>
      <c r="B40" s="115" t="s">
        <v>93</v>
      </c>
      <c r="C40" s="116">
        <v>-0.10009999999999999</v>
      </c>
      <c r="D40" s="115">
        <v>14.92</v>
      </c>
      <c r="E40" s="115" t="s">
        <v>390</v>
      </c>
      <c r="I40" s="115">
        <v>0</v>
      </c>
      <c r="J40" s="115">
        <v>3495669000</v>
      </c>
      <c r="K40" s="115" t="s">
        <v>390</v>
      </c>
      <c r="L40" s="115" t="s">
        <v>390</v>
      </c>
      <c r="M40" s="115">
        <v>0</v>
      </c>
      <c r="N40" s="115">
        <v>4.8600000000000003</v>
      </c>
      <c r="O40" s="115">
        <v>28.09</v>
      </c>
      <c r="P40" s="115">
        <v>24.84</v>
      </c>
      <c r="Q40" s="115" t="s">
        <v>390</v>
      </c>
    </row>
    <row r="41" spans="1:17" x14ac:dyDescent="0.2">
      <c r="A41" s="115" t="s">
        <v>1027</v>
      </c>
      <c r="B41" s="115" t="s">
        <v>1028</v>
      </c>
      <c r="C41" s="116">
        <v>-0.10009999999999999</v>
      </c>
      <c r="D41" s="115">
        <v>33.799999999999997</v>
      </c>
      <c r="E41" s="115" t="s">
        <v>390</v>
      </c>
      <c r="I41" s="115">
        <v>0</v>
      </c>
      <c r="J41" s="115">
        <v>19101721000</v>
      </c>
      <c r="K41" s="115" t="s">
        <v>390</v>
      </c>
      <c r="L41" s="115" t="s">
        <v>390</v>
      </c>
      <c r="M41" s="115">
        <v>0</v>
      </c>
      <c r="N41" s="115">
        <v>67.41</v>
      </c>
      <c r="O41" s="115">
        <v>0</v>
      </c>
      <c r="P41" s="115">
        <v>3.29</v>
      </c>
      <c r="Q41" s="115" t="s">
        <v>390</v>
      </c>
    </row>
    <row r="42" spans="1:17" x14ac:dyDescent="0.2">
      <c r="A42" s="115" t="s">
        <v>7149</v>
      </c>
      <c r="B42" s="115" t="s">
        <v>7150</v>
      </c>
      <c r="C42" s="116">
        <v>-7.3899999999999993E-2</v>
      </c>
      <c r="D42" s="115">
        <v>2.63</v>
      </c>
      <c r="E42" s="115" t="s">
        <v>390</v>
      </c>
      <c r="I42" s="115">
        <v>0</v>
      </c>
      <c r="J42" s="115">
        <v>3000151600</v>
      </c>
      <c r="K42" s="115" t="s">
        <v>390</v>
      </c>
      <c r="L42" s="115" t="s">
        <v>390</v>
      </c>
      <c r="M42" s="115">
        <v>0</v>
      </c>
      <c r="N42" s="115">
        <v>7.07</v>
      </c>
      <c r="O42" s="115">
        <v>20.98</v>
      </c>
      <c r="P42" s="115">
        <v>17.72</v>
      </c>
      <c r="Q42" s="115" t="s">
        <v>390</v>
      </c>
    </row>
    <row r="43" spans="1:17" x14ac:dyDescent="0.2">
      <c r="A43" s="115" t="s">
        <v>8210</v>
      </c>
      <c r="B43" s="115" t="s">
        <v>8211</v>
      </c>
      <c r="C43" s="116">
        <v>-5.45E-2</v>
      </c>
      <c r="D43" s="115">
        <v>5.9</v>
      </c>
      <c r="E43" s="115" t="s">
        <v>390</v>
      </c>
      <c r="I43" s="115">
        <v>0</v>
      </c>
      <c r="J43" s="115">
        <v>3647183200</v>
      </c>
      <c r="K43" s="115" t="s">
        <v>390</v>
      </c>
      <c r="L43" s="115" t="s">
        <v>390</v>
      </c>
      <c r="M43" s="115">
        <v>0</v>
      </c>
      <c r="N43" s="115">
        <v>28.45</v>
      </c>
      <c r="O43" s="115">
        <v>56.3</v>
      </c>
      <c r="P43" s="115">
        <v>22.34</v>
      </c>
      <c r="Q43" s="115" t="s">
        <v>390</v>
      </c>
    </row>
    <row r="44" spans="1:17" x14ac:dyDescent="0.2">
      <c r="A44" s="115" t="s">
        <v>9668</v>
      </c>
      <c r="B44" s="115" t="s">
        <v>9669</v>
      </c>
      <c r="C44" s="116">
        <v>5.9799999999999999E-2</v>
      </c>
      <c r="D44" s="115">
        <v>14</v>
      </c>
      <c r="E44" s="117">
        <v>0.4309027777777778</v>
      </c>
      <c r="F44" s="3">
        <v>14.53</v>
      </c>
      <c r="G44" s="3">
        <v>14.06</v>
      </c>
      <c r="H44" s="3">
        <f t="shared" ref="H44" si="1">AVERAGE((G44-F44)*100/G44)</f>
        <v>-3.3428165007112294</v>
      </c>
      <c r="I44" s="115">
        <v>0</v>
      </c>
      <c r="J44" s="115">
        <v>4312751900</v>
      </c>
      <c r="K44" s="115" t="s">
        <v>390</v>
      </c>
      <c r="L44" s="115" t="s">
        <v>390</v>
      </c>
      <c r="M44" s="115">
        <v>0</v>
      </c>
      <c r="N44" s="115">
        <v>43.98</v>
      </c>
      <c r="O44" s="115">
        <v>87.8</v>
      </c>
      <c r="P44" s="115">
        <v>14.16</v>
      </c>
      <c r="Q44" s="115" t="s">
        <v>390</v>
      </c>
    </row>
    <row r="45" spans="1:17" x14ac:dyDescent="0.2">
      <c r="A45" s="115" t="s">
        <v>24151</v>
      </c>
      <c r="B45" s="115" t="s">
        <v>24152</v>
      </c>
      <c r="C45" s="116">
        <v>-9.9900000000000003E-2</v>
      </c>
      <c r="D45" s="115">
        <v>49.44</v>
      </c>
      <c r="E45" s="115" t="s">
        <v>390</v>
      </c>
      <c r="I45" s="115">
        <v>0</v>
      </c>
      <c r="J45" s="115">
        <v>848969940</v>
      </c>
      <c r="K45" s="115" t="s">
        <v>390</v>
      </c>
      <c r="L45" s="115" t="s">
        <v>390</v>
      </c>
      <c r="M45" s="115">
        <v>0</v>
      </c>
      <c r="N45" s="115">
        <v>0</v>
      </c>
      <c r="O45" s="115">
        <v>6.4</v>
      </c>
      <c r="P45" s="115">
        <v>59</v>
      </c>
      <c r="Q45" s="115" t="s">
        <v>390</v>
      </c>
    </row>
    <row r="46" spans="1:17" x14ac:dyDescent="0.2">
      <c r="A46" s="115" t="s">
        <v>9140</v>
      </c>
      <c r="B46" s="115" t="s">
        <v>9141</v>
      </c>
      <c r="C46" s="116">
        <v>-0.1</v>
      </c>
      <c r="D46" s="115">
        <v>7.56</v>
      </c>
      <c r="E46" s="115" t="s">
        <v>390</v>
      </c>
      <c r="I46" s="115">
        <v>0</v>
      </c>
      <c r="J46" s="115">
        <v>5408917300</v>
      </c>
      <c r="K46" s="115" t="s">
        <v>390</v>
      </c>
      <c r="L46" s="115" t="s">
        <v>390</v>
      </c>
      <c r="M46" s="115">
        <v>0</v>
      </c>
      <c r="N46" s="115">
        <v>36.71</v>
      </c>
      <c r="O46" s="115">
        <v>3.75</v>
      </c>
      <c r="P46" s="115">
        <v>11.94</v>
      </c>
      <c r="Q46" s="115" t="s">
        <v>390</v>
      </c>
    </row>
    <row r="47" spans="1:17" x14ac:dyDescent="0.2">
      <c r="A47" s="115" t="s">
        <v>1347</v>
      </c>
      <c r="B47" s="115" t="s">
        <v>1348</v>
      </c>
      <c r="C47" s="116">
        <v>-0.1002</v>
      </c>
      <c r="D47" s="115">
        <v>7.81</v>
      </c>
      <c r="E47" s="115" t="s">
        <v>390</v>
      </c>
      <c r="I47" s="115">
        <v>0</v>
      </c>
      <c r="J47" s="115">
        <v>3589568100</v>
      </c>
      <c r="K47" s="115" t="s">
        <v>390</v>
      </c>
      <c r="L47" s="115" t="s">
        <v>390</v>
      </c>
      <c r="M47" s="115">
        <v>0</v>
      </c>
      <c r="N47" s="115">
        <v>51.46</v>
      </c>
      <c r="O47" s="115">
        <v>42.02</v>
      </c>
      <c r="P47" s="115">
        <v>14.48</v>
      </c>
      <c r="Q47" s="115" t="s">
        <v>390</v>
      </c>
    </row>
    <row r="48" spans="1:17" x14ac:dyDescent="0.2">
      <c r="A48" s="115" t="s">
        <v>1307</v>
      </c>
      <c r="B48" s="115" t="s">
        <v>1308</v>
      </c>
      <c r="C48" s="116">
        <v>4.8399999999999999E-2</v>
      </c>
      <c r="D48" s="115">
        <v>3.9</v>
      </c>
      <c r="E48" s="117">
        <v>0.40416666666666662</v>
      </c>
      <c r="F48" s="3">
        <v>4.09</v>
      </c>
      <c r="G48" s="3">
        <v>3.86</v>
      </c>
      <c r="H48" s="3">
        <f t="shared" ref="H48:H54" si="2">AVERAGE((G48-F48)*100/G48)</f>
        <v>-5.9585492227979273</v>
      </c>
      <c r="I48" s="115">
        <v>0</v>
      </c>
      <c r="J48" s="115">
        <v>3524542300</v>
      </c>
      <c r="K48" s="115" t="s">
        <v>390</v>
      </c>
      <c r="L48" s="115" t="s">
        <v>390</v>
      </c>
      <c r="M48" s="115">
        <v>0</v>
      </c>
      <c r="N48" s="115">
        <v>30.85</v>
      </c>
      <c r="O48" s="115">
        <v>46.15</v>
      </c>
      <c r="P48" s="115">
        <v>10.06</v>
      </c>
      <c r="Q48" s="115" t="s">
        <v>390</v>
      </c>
    </row>
    <row r="49" spans="1:17" x14ac:dyDescent="0.2">
      <c r="A49" s="115" t="s">
        <v>14416</v>
      </c>
      <c r="B49" s="115" t="s">
        <v>26596</v>
      </c>
      <c r="C49" s="116">
        <v>-0.1002</v>
      </c>
      <c r="D49" s="115">
        <v>18.5</v>
      </c>
      <c r="E49" s="115" t="s">
        <v>390</v>
      </c>
      <c r="I49" s="115">
        <v>0</v>
      </c>
      <c r="J49" s="115">
        <v>2199961800</v>
      </c>
      <c r="K49" s="115" t="s">
        <v>390</v>
      </c>
      <c r="L49" s="115" t="s">
        <v>390</v>
      </c>
      <c r="M49" s="115">
        <v>0</v>
      </c>
      <c r="N49" s="115">
        <v>30.22</v>
      </c>
      <c r="O49" s="115">
        <v>15.57</v>
      </c>
      <c r="P49" s="115">
        <v>25.11</v>
      </c>
      <c r="Q49" s="115" t="s">
        <v>390</v>
      </c>
    </row>
    <row r="50" spans="1:17" x14ac:dyDescent="0.2">
      <c r="A50" s="115" t="s">
        <v>202</v>
      </c>
      <c r="B50" s="115" t="s">
        <v>203</v>
      </c>
      <c r="C50" s="116">
        <v>9.74E-2</v>
      </c>
      <c r="D50" s="115">
        <v>77.510000000000005</v>
      </c>
      <c r="E50" s="117">
        <v>0.61021990740740739</v>
      </c>
      <c r="F50" s="3">
        <v>77.69</v>
      </c>
      <c r="G50" s="3">
        <v>74.8</v>
      </c>
      <c r="H50" s="3">
        <f t="shared" si="2"/>
        <v>-3.8636363636363646</v>
      </c>
      <c r="I50" s="115">
        <v>0</v>
      </c>
      <c r="J50" s="115">
        <v>33763356000</v>
      </c>
      <c r="K50" s="115" t="s">
        <v>390</v>
      </c>
      <c r="L50" s="115" t="s">
        <v>390</v>
      </c>
      <c r="M50" s="115">
        <v>0</v>
      </c>
      <c r="N50" s="115">
        <v>85.45</v>
      </c>
      <c r="O50" s="115">
        <v>74.819999999999993</v>
      </c>
      <c r="P50" s="115">
        <v>0.4</v>
      </c>
      <c r="Q50" s="115" t="s">
        <v>390</v>
      </c>
    </row>
    <row r="51" spans="1:17" x14ac:dyDescent="0.2">
      <c r="A51" s="115" t="s">
        <v>3288</v>
      </c>
      <c r="B51" s="115" t="s">
        <v>3289</v>
      </c>
      <c r="C51" s="116">
        <v>-0.1002</v>
      </c>
      <c r="D51" s="115">
        <v>14.81</v>
      </c>
      <c r="E51" s="115" t="s">
        <v>390</v>
      </c>
      <c r="I51" s="115">
        <v>0</v>
      </c>
      <c r="J51" s="115">
        <v>4553260500</v>
      </c>
      <c r="K51" s="115" t="s">
        <v>390</v>
      </c>
      <c r="L51" s="115" t="s">
        <v>390</v>
      </c>
      <c r="M51" s="115">
        <v>0</v>
      </c>
      <c r="N51" s="115">
        <v>56.31</v>
      </c>
      <c r="O51" s="115">
        <v>62.44</v>
      </c>
      <c r="P51" s="115">
        <v>18.39</v>
      </c>
      <c r="Q51" s="115" t="s">
        <v>390</v>
      </c>
    </row>
    <row r="52" spans="1:17" x14ac:dyDescent="0.2">
      <c r="A52" s="115" t="s">
        <v>1860</v>
      </c>
      <c r="B52" s="115" t="s">
        <v>1861</v>
      </c>
      <c r="C52" s="116">
        <v>4.58E-2</v>
      </c>
      <c r="D52" s="115">
        <v>13.94</v>
      </c>
      <c r="E52" s="117">
        <v>0.40625</v>
      </c>
      <c r="F52" s="3">
        <v>14.66</v>
      </c>
      <c r="G52" s="3">
        <v>13.47</v>
      </c>
      <c r="H52" s="3">
        <f t="shared" si="2"/>
        <v>-8.834446919079431</v>
      </c>
      <c r="I52" s="115">
        <v>0</v>
      </c>
      <c r="J52" s="115">
        <v>2587977700</v>
      </c>
      <c r="K52" s="115" t="s">
        <v>390</v>
      </c>
      <c r="L52" s="115" t="s">
        <v>390</v>
      </c>
      <c r="M52" s="115">
        <v>0</v>
      </c>
      <c r="N52" s="115">
        <v>0.69</v>
      </c>
      <c r="O52" s="115">
        <v>93.74</v>
      </c>
      <c r="P52" s="115">
        <v>6.91</v>
      </c>
      <c r="Q52" s="115" t="s">
        <v>390</v>
      </c>
    </row>
    <row r="53" spans="1:17" x14ac:dyDescent="0.2">
      <c r="A53" s="115" t="s">
        <v>11237</v>
      </c>
      <c r="B53" s="115" t="s">
        <v>11238</v>
      </c>
      <c r="C53" s="116">
        <v>-0.10009999999999999</v>
      </c>
      <c r="D53" s="115">
        <v>29.03</v>
      </c>
      <c r="E53" s="115" t="s">
        <v>390</v>
      </c>
      <c r="I53" s="115">
        <v>0</v>
      </c>
      <c r="J53" s="115">
        <v>32098211000</v>
      </c>
      <c r="K53" s="115" t="s">
        <v>390</v>
      </c>
      <c r="L53" s="115" t="s">
        <v>390</v>
      </c>
      <c r="M53" s="115">
        <v>0</v>
      </c>
      <c r="N53" s="115">
        <v>63.07</v>
      </c>
      <c r="O53" s="115">
        <v>27.53</v>
      </c>
      <c r="P53" s="115">
        <v>10.52</v>
      </c>
      <c r="Q53" s="115" t="s">
        <v>390</v>
      </c>
    </row>
    <row r="54" spans="1:17" x14ac:dyDescent="0.2">
      <c r="A54" s="115" t="s">
        <v>12571</v>
      </c>
      <c r="B54" s="115" t="s">
        <v>12572</v>
      </c>
      <c r="C54" s="116">
        <v>7.5200000000000003E-2</v>
      </c>
      <c r="D54" s="115">
        <v>6.86</v>
      </c>
      <c r="E54" s="117">
        <v>0.61942129629629628</v>
      </c>
      <c r="F54" s="3">
        <v>7.02</v>
      </c>
      <c r="G54" s="3">
        <v>6.17</v>
      </c>
      <c r="H54" s="3">
        <f t="shared" si="2"/>
        <v>-13.776337115072929</v>
      </c>
      <c r="I54" s="115">
        <v>0</v>
      </c>
      <c r="J54" s="115">
        <v>3301287100</v>
      </c>
      <c r="K54" s="115" t="s">
        <v>390</v>
      </c>
      <c r="L54" s="115" t="s">
        <v>390</v>
      </c>
      <c r="M54" s="115">
        <v>0</v>
      </c>
      <c r="N54" s="115">
        <v>26.77</v>
      </c>
      <c r="O54" s="115">
        <v>89.6</v>
      </c>
      <c r="P54" s="115">
        <v>19.14</v>
      </c>
      <c r="Q54" s="115"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27332</v>
      </c>
      <c r="F1" s="3" t="s">
        <v>23597</v>
      </c>
      <c r="G1" s="3" t="s">
        <v>23596</v>
      </c>
      <c r="H1" s="3" t="s">
        <v>23595</v>
      </c>
      <c r="I1" s="115" t="s">
        <v>27331</v>
      </c>
      <c r="J1" s="115" t="s">
        <v>100</v>
      </c>
      <c r="K1" s="115" t="s">
        <v>27330</v>
      </c>
      <c r="L1" s="115" t="s">
        <v>595</v>
      </c>
      <c r="M1" s="115" t="s">
        <v>628</v>
      </c>
      <c r="N1" s="115" t="s">
        <v>624</v>
      </c>
      <c r="O1" s="115" t="s">
        <v>27329</v>
      </c>
      <c r="P1" s="115" t="s">
        <v>27328</v>
      </c>
      <c r="Q1" s="115" t="s">
        <v>27327</v>
      </c>
    </row>
    <row r="2" spans="1:17" x14ac:dyDescent="0.2">
      <c r="A2" s="115" t="s">
        <v>10098</v>
      </c>
      <c r="B2" s="115" t="s">
        <v>10099</v>
      </c>
      <c r="C2" s="116">
        <v>0.1014</v>
      </c>
      <c r="D2" s="115">
        <v>3.8</v>
      </c>
      <c r="E2" s="117">
        <v>0.39687500000000003</v>
      </c>
      <c r="I2" s="115">
        <v>4</v>
      </c>
      <c r="J2" s="115">
        <v>4287672200</v>
      </c>
      <c r="K2" s="115" t="s">
        <v>27180</v>
      </c>
      <c r="L2" s="115" t="s">
        <v>597</v>
      </c>
      <c r="M2" s="115">
        <v>262148</v>
      </c>
      <c r="N2" s="115">
        <v>15.89</v>
      </c>
      <c r="O2" s="115">
        <v>75.28</v>
      </c>
      <c r="P2" s="115">
        <v>3.49</v>
      </c>
      <c r="Q2" s="115">
        <v>50.77</v>
      </c>
    </row>
    <row r="3" spans="1:17" x14ac:dyDescent="0.2">
      <c r="A3" s="115" t="s">
        <v>27326</v>
      </c>
      <c r="B3" s="115" t="s">
        <v>27325</v>
      </c>
      <c r="C3" s="116">
        <v>0.2</v>
      </c>
      <c r="D3" s="115">
        <v>59.04</v>
      </c>
      <c r="E3" s="117">
        <v>0.40121527777777777</v>
      </c>
      <c r="I3" s="115">
        <v>1</v>
      </c>
      <c r="J3" s="115">
        <v>1231804830</v>
      </c>
      <c r="K3" s="115" t="s">
        <v>27324</v>
      </c>
      <c r="L3" s="115" t="s">
        <v>596</v>
      </c>
      <c r="M3" s="115">
        <v>65537</v>
      </c>
      <c r="N3" s="115">
        <v>0</v>
      </c>
      <c r="O3" s="115">
        <v>98.02</v>
      </c>
      <c r="P3" s="115">
        <v>34.19</v>
      </c>
      <c r="Q3" s="115">
        <v>15.72</v>
      </c>
    </row>
    <row r="4" spans="1:17" x14ac:dyDescent="0.2">
      <c r="A4" s="115" t="s">
        <v>3221</v>
      </c>
      <c r="B4" s="115" t="s">
        <v>3222</v>
      </c>
      <c r="C4" s="116">
        <v>0.2001</v>
      </c>
      <c r="D4" s="115">
        <v>34.67</v>
      </c>
      <c r="E4" s="117">
        <v>0.59864583333333332</v>
      </c>
      <c r="I4" s="115">
        <v>1</v>
      </c>
      <c r="J4" s="115">
        <v>1942923000</v>
      </c>
      <c r="K4" s="115" t="s">
        <v>27323</v>
      </c>
      <c r="L4" s="115" t="s">
        <v>596</v>
      </c>
      <c r="M4" s="115">
        <v>196613</v>
      </c>
      <c r="N4" s="115">
        <v>26.97</v>
      </c>
      <c r="O4" s="115">
        <v>100</v>
      </c>
      <c r="P4" s="115">
        <v>51.52</v>
      </c>
      <c r="Q4" s="115">
        <v>6.22</v>
      </c>
    </row>
    <row r="5" spans="1:17" x14ac:dyDescent="0.2">
      <c r="A5" s="115" t="s">
        <v>27322</v>
      </c>
      <c r="B5" s="115" t="s">
        <v>27321</v>
      </c>
      <c r="C5" s="116">
        <v>0.2</v>
      </c>
      <c r="D5" s="115">
        <v>49.56</v>
      </c>
      <c r="E5" s="117">
        <v>0.62034722222222227</v>
      </c>
      <c r="I5" s="115">
        <v>1</v>
      </c>
      <c r="J5" s="115">
        <v>1382611000</v>
      </c>
      <c r="K5" s="115" t="s">
        <v>27320</v>
      </c>
      <c r="L5" s="115" t="s">
        <v>596</v>
      </c>
      <c r="M5" s="115">
        <v>65537</v>
      </c>
      <c r="N5" s="115">
        <v>0</v>
      </c>
      <c r="O5" s="115">
        <v>100</v>
      </c>
      <c r="P5" s="115">
        <v>33.549999999999997</v>
      </c>
      <c r="Q5" s="115">
        <v>3.62</v>
      </c>
    </row>
    <row r="6" spans="1:17" x14ac:dyDescent="0.2">
      <c r="A6" s="115" t="s">
        <v>6746</v>
      </c>
      <c r="B6" s="115" t="s">
        <v>6747</v>
      </c>
      <c r="C6" s="116">
        <v>9.9900000000000003E-2</v>
      </c>
      <c r="D6" s="115">
        <v>35.770000000000003</v>
      </c>
      <c r="E6" s="117">
        <v>0.44045138888888885</v>
      </c>
      <c r="I6" s="115">
        <v>1</v>
      </c>
      <c r="J6" s="115">
        <v>3288894300</v>
      </c>
      <c r="K6" s="115" t="s">
        <v>27319</v>
      </c>
      <c r="L6" s="115" t="s">
        <v>596</v>
      </c>
      <c r="M6" s="115">
        <v>65537</v>
      </c>
      <c r="N6" s="115">
        <v>5.87</v>
      </c>
      <c r="O6" s="115">
        <v>98</v>
      </c>
      <c r="P6" s="115">
        <v>12.84</v>
      </c>
      <c r="Q6" s="115">
        <v>12.92</v>
      </c>
    </row>
    <row r="7" spans="1:17" x14ac:dyDescent="0.2">
      <c r="A7" s="115" t="s">
        <v>3491</v>
      </c>
      <c r="B7" s="115" t="s">
        <v>3492</v>
      </c>
      <c r="C7" s="116">
        <v>0.1003</v>
      </c>
      <c r="D7" s="115">
        <v>7.57</v>
      </c>
      <c r="E7" s="117">
        <v>0.57988425925925924</v>
      </c>
      <c r="I7" s="115">
        <v>1</v>
      </c>
      <c r="J7" s="115">
        <v>4076918900</v>
      </c>
      <c r="K7" s="115" t="s">
        <v>27318</v>
      </c>
      <c r="L7" s="115" t="s">
        <v>596</v>
      </c>
      <c r="M7" s="115">
        <v>65537</v>
      </c>
      <c r="N7" s="115">
        <v>32.29</v>
      </c>
      <c r="O7" s="115">
        <v>100</v>
      </c>
      <c r="P7" s="115">
        <v>8.07</v>
      </c>
      <c r="Q7" s="115">
        <v>4.6900000000000004</v>
      </c>
    </row>
    <row r="8" spans="1:17" x14ac:dyDescent="0.2">
      <c r="A8" s="115" t="s">
        <v>7560</v>
      </c>
      <c r="B8" s="115" t="s">
        <v>7561</v>
      </c>
      <c r="C8" s="116">
        <v>0.1002</v>
      </c>
      <c r="D8" s="115">
        <v>6.04</v>
      </c>
      <c r="E8" s="117">
        <v>0.57745370370370364</v>
      </c>
      <c r="I8" s="115">
        <v>1</v>
      </c>
      <c r="J8" s="115">
        <v>10190622000</v>
      </c>
      <c r="K8" s="115" t="s">
        <v>27133</v>
      </c>
      <c r="L8" s="115" t="s">
        <v>596</v>
      </c>
      <c r="M8" s="115">
        <v>196613</v>
      </c>
      <c r="N8" s="115">
        <v>21.61</v>
      </c>
      <c r="O8" s="115">
        <v>94.1</v>
      </c>
      <c r="P8" s="115">
        <v>15.68</v>
      </c>
      <c r="Q8" s="115">
        <v>12.08</v>
      </c>
    </row>
    <row r="9" spans="1:17" x14ac:dyDescent="0.2">
      <c r="A9" s="115" t="s">
        <v>8210</v>
      </c>
      <c r="B9" s="115" t="s">
        <v>8211</v>
      </c>
      <c r="C9" s="116">
        <v>9.98E-2</v>
      </c>
      <c r="D9" s="115">
        <v>6.17</v>
      </c>
      <c r="E9" s="117">
        <v>0.43055555555555558</v>
      </c>
      <c r="I9" s="115">
        <v>1</v>
      </c>
      <c r="J9" s="115">
        <v>3814088200</v>
      </c>
      <c r="K9" s="115" t="s">
        <v>25957</v>
      </c>
      <c r="L9" s="115" t="s">
        <v>596</v>
      </c>
      <c r="M9" s="115">
        <v>131076</v>
      </c>
      <c r="N9" s="115">
        <v>28.45</v>
      </c>
      <c r="O9" s="115">
        <v>99.81</v>
      </c>
      <c r="P9" s="115">
        <v>19.899999999999999</v>
      </c>
      <c r="Q9" s="115">
        <v>6.92</v>
      </c>
    </row>
    <row r="10" spans="1:17" x14ac:dyDescent="0.2">
      <c r="A10" s="115" t="s">
        <v>3144</v>
      </c>
      <c r="B10" s="115" t="s">
        <v>3145</v>
      </c>
      <c r="C10" s="116">
        <v>9.98E-2</v>
      </c>
      <c r="D10" s="115">
        <v>14.32</v>
      </c>
      <c r="E10" s="117">
        <v>0.40520833333333334</v>
      </c>
      <c r="I10" s="115">
        <v>1</v>
      </c>
      <c r="J10" s="115">
        <v>5343866000</v>
      </c>
      <c r="K10" s="115" t="s">
        <v>21077</v>
      </c>
      <c r="L10" s="115" t="s">
        <v>596</v>
      </c>
      <c r="M10" s="115">
        <v>65537</v>
      </c>
      <c r="N10" s="115">
        <v>59.4</v>
      </c>
      <c r="O10" s="115">
        <v>89.77</v>
      </c>
      <c r="P10" s="115">
        <v>4.74</v>
      </c>
      <c r="Q10" s="115">
        <v>27.15</v>
      </c>
    </row>
    <row r="11" spans="1:17" x14ac:dyDescent="0.2">
      <c r="A11" s="115" t="s">
        <v>9438</v>
      </c>
      <c r="B11" s="115" t="s">
        <v>21856</v>
      </c>
      <c r="C11" s="116">
        <v>9.9400000000000002E-2</v>
      </c>
      <c r="D11" s="115">
        <v>5.86</v>
      </c>
      <c r="E11" s="117">
        <v>0.39739583333333334</v>
      </c>
      <c r="I11" s="115">
        <v>1</v>
      </c>
      <c r="J11" s="115">
        <v>1845944000</v>
      </c>
      <c r="K11" s="115" t="s">
        <v>27317</v>
      </c>
      <c r="L11" s="115" t="s">
        <v>596</v>
      </c>
      <c r="M11" s="115">
        <v>131076</v>
      </c>
      <c r="N11" s="115">
        <v>7.62</v>
      </c>
      <c r="O11" s="115">
        <v>99.16</v>
      </c>
      <c r="P11" s="115">
        <v>14.87</v>
      </c>
      <c r="Q11" s="115">
        <v>11.69</v>
      </c>
    </row>
    <row r="12" spans="1:17" x14ac:dyDescent="0.2">
      <c r="A12" s="115" t="s">
        <v>1367</v>
      </c>
      <c r="B12" s="115" t="s">
        <v>1368</v>
      </c>
      <c r="C12" s="116">
        <v>0.1</v>
      </c>
      <c r="D12" s="115">
        <v>1.87</v>
      </c>
      <c r="E12" s="117">
        <v>0.40104166666666669</v>
      </c>
      <c r="I12" s="115">
        <v>1</v>
      </c>
      <c r="J12" s="115">
        <v>4872026300</v>
      </c>
      <c r="K12" s="115" t="s">
        <v>27316</v>
      </c>
      <c r="L12" s="115" t="s">
        <v>596</v>
      </c>
      <c r="M12" s="115">
        <v>65537</v>
      </c>
      <c r="N12" s="115">
        <v>15.91</v>
      </c>
      <c r="O12" s="115">
        <v>46.41</v>
      </c>
      <c r="P12" s="115">
        <v>1.93</v>
      </c>
      <c r="Q12" s="115">
        <v>47.96</v>
      </c>
    </row>
    <row r="13" spans="1:17" x14ac:dyDescent="0.2">
      <c r="A13" s="115" t="s">
        <v>1764</v>
      </c>
      <c r="B13" s="115" t="s">
        <v>1765</v>
      </c>
      <c r="C13" s="116">
        <v>9.9699999999999997E-2</v>
      </c>
      <c r="D13" s="115">
        <v>11.25</v>
      </c>
      <c r="E13" s="117">
        <v>0.41319444444444442</v>
      </c>
      <c r="I13" s="115">
        <v>1</v>
      </c>
      <c r="J13" s="115">
        <v>10972087200</v>
      </c>
      <c r="K13" s="115" t="s">
        <v>23745</v>
      </c>
      <c r="L13" s="115" t="s">
        <v>596</v>
      </c>
      <c r="M13" s="115">
        <v>65537</v>
      </c>
      <c r="N13" s="115">
        <v>6.42</v>
      </c>
      <c r="O13" s="115">
        <v>91.02</v>
      </c>
      <c r="P13" s="115">
        <v>10.62</v>
      </c>
      <c r="Q13" s="115">
        <v>11.12</v>
      </c>
    </row>
    <row r="14" spans="1:17" x14ac:dyDescent="0.2">
      <c r="A14" s="115" t="s">
        <v>13769</v>
      </c>
      <c r="B14" s="115" t="s">
        <v>13770</v>
      </c>
      <c r="C14" s="116">
        <v>0.1011</v>
      </c>
      <c r="D14" s="115">
        <v>1.96</v>
      </c>
      <c r="E14" s="117">
        <v>0.44045138888888885</v>
      </c>
      <c r="I14" s="115">
        <v>1</v>
      </c>
      <c r="J14" s="115">
        <v>7637181800</v>
      </c>
      <c r="K14" s="115" t="s">
        <v>27315</v>
      </c>
      <c r="L14" s="115" t="s">
        <v>596</v>
      </c>
      <c r="M14" s="115">
        <v>131075</v>
      </c>
      <c r="N14" s="115">
        <v>43.55</v>
      </c>
      <c r="O14" s="115">
        <v>93.58</v>
      </c>
      <c r="P14" s="115">
        <v>8.35</v>
      </c>
      <c r="Q14" s="115">
        <v>9.33</v>
      </c>
    </row>
    <row r="15" spans="1:17" x14ac:dyDescent="0.2">
      <c r="A15" s="115" t="s">
        <v>19481</v>
      </c>
      <c r="B15" s="115" t="s">
        <v>19482</v>
      </c>
      <c r="C15" s="116">
        <v>9.9900000000000003E-2</v>
      </c>
      <c r="D15" s="115">
        <v>34.36</v>
      </c>
      <c r="E15" s="117">
        <v>0.55592592592592593</v>
      </c>
      <c r="I15" s="115">
        <v>1</v>
      </c>
      <c r="J15" s="115">
        <v>2061600000</v>
      </c>
      <c r="K15" s="115" t="s">
        <v>21359</v>
      </c>
      <c r="L15" s="115" t="s">
        <v>596</v>
      </c>
      <c r="M15" s="115">
        <v>65537</v>
      </c>
      <c r="N15" s="115">
        <v>0</v>
      </c>
      <c r="O15" s="115">
        <v>99.02</v>
      </c>
      <c r="P15" s="115">
        <v>35.770000000000003</v>
      </c>
      <c r="Q15" s="115">
        <v>8.18</v>
      </c>
    </row>
    <row r="16" spans="1:17" x14ac:dyDescent="0.2">
      <c r="A16" s="115" t="s">
        <v>13655</v>
      </c>
      <c r="B16" s="115" t="s">
        <v>16508</v>
      </c>
      <c r="C16" s="116">
        <v>0.10100000000000001</v>
      </c>
      <c r="D16" s="115">
        <v>4.3600000000000003</v>
      </c>
      <c r="E16" s="117">
        <v>0.58283564814814814</v>
      </c>
      <c r="I16" s="115">
        <v>1</v>
      </c>
      <c r="J16" s="115">
        <v>18693289000</v>
      </c>
      <c r="K16" s="115" t="s">
        <v>26754</v>
      </c>
      <c r="L16" s="115" t="s">
        <v>596</v>
      </c>
      <c r="M16" s="115">
        <v>458765</v>
      </c>
      <c r="N16" s="115">
        <v>47.83</v>
      </c>
      <c r="O16" s="115">
        <v>100</v>
      </c>
      <c r="P16" s="115">
        <v>17.28</v>
      </c>
      <c r="Q16" s="115">
        <v>1.95</v>
      </c>
    </row>
    <row r="17" spans="1:17" x14ac:dyDescent="0.2">
      <c r="A17" s="115" t="s">
        <v>5231</v>
      </c>
      <c r="B17" s="115" t="s">
        <v>5232</v>
      </c>
      <c r="C17" s="116">
        <v>0.1012</v>
      </c>
      <c r="D17" s="115">
        <v>3.81</v>
      </c>
      <c r="E17" s="117">
        <v>0.58579861111111109</v>
      </c>
      <c r="I17" s="115">
        <v>1</v>
      </c>
      <c r="J17" s="115">
        <v>2411463400</v>
      </c>
      <c r="K17" s="115" t="s">
        <v>27314</v>
      </c>
      <c r="L17" s="115" t="s">
        <v>596</v>
      </c>
      <c r="M17" s="115">
        <v>65537</v>
      </c>
      <c r="N17" s="115">
        <v>23.25</v>
      </c>
      <c r="O17" s="115">
        <v>83.7</v>
      </c>
      <c r="P17" s="115">
        <v>13.89</v>
      </c>
      <c r="Q17" s="115">
        <v>3.74</v>
      </c>
    </row>
    <row r="18" spans="1:17" x14ac:dyDescent="0.2">
      <c r="A18" s="115" t="s">
        <v>8658</v>
      </c>
      <c r="B18" s="115" t="s">
        <v>8659</v>
      </c>
      <c r="C18" s="116">
        <v>0.2</v>
      </c>
      <c r="D18" s="115">
        <v>142.85</v>
      </c>
      <c r="E18" s="117">
        <v>0.62086805555555558</v>
      </c>
      <c r="I18" s="115">
        <v>1</v>
      </c>
      <c r="J18" s="115">
        <v>7805541700</v>
      </c>
      <c r="K18" s="123" t="s">
        <v>27313</v>
      </c>
      <c r="L18" s="115" t="s">
        <v>596</v>
      </c>
      <c r="M18" s="115">
        <v>65537</v>
      </c>
      <c r="N18" s="115">
        <v>20.65</v>
      </c>
      <c r="O18" s="115">
        <v>91.06</v>
      </c>
      <c r="P18" s="115">
        <v>11.23</v>
      </c>
      <c r="Q18" s="115">
        <v>0</v>
      </c>
    </row>
    <row r="19" spans="1:17" x14ac:dyDescent="0.2">
      <c r="A19" s="115" t="s">
        <v>3288</v>
      </c>
      <c r="B19" s="115" t="s">
        <v>3289</v>
      </c>
      <c r="C19" s="116">
        <v>0.1</v>
      </c>
      <c r="D19" s="115">
        <v>14.96</v>
      </c>
      <c r="E19" s="117">
        <v>0.60940972222222223</v>
      </c>
      <c r="I19" s="115">
        <v>1</v>
      </c>
      <c r="J19" s="115">
        <v>4599377200</v>
      </c>
      <c r="K19" s="115" t="s">
        <v>27312</v>
      </c>
      <c r="L19" s="115" t="s">
        <v>596</v>
      </c>
      <c r="M19" s="115">
        <v>65537</v>
      </c>
      <c r="N19" s="115">
        <v>56.31</v>
      </c>
      <c r="O19" s="115">
        <v>92.31</v>
      </c>
      <c r="P19" s="115">
        <v>15.23</v>
      </c>
      <c r="Q19" s="115">
        <v>6.74</v>
      </c>
    </row>
    <row r="20" spans="1:17" x14ac:dyDescent="0.2">
      <c r="A20" s="115" t="s">
        <v>7656</v>
      </c>
      <c r="B20" s="115" t="s">
        <v>7657</v>
      </c>
      <c r="C20" s="116">
        <v>0.1</v>
      </c>
      <c r="D20" s="115">
        <v>20.350000000000001</v>
      </c>
      <c r="E20" s="117">
        <v>0.5689467592592593</v>
      </c>
      <c r="I20" s="115">
        <v>1</v>
      </c>
      <c r="J20" s="115">
        <v>18231088000</v>
      </c>
      <c r="K20" s="115" t="s">
        <v>23665</v>
      </c>
      <c r="L20" s="115" t="s">
        <v>596</v>
      </c>
      <c r="M20" s="115">
        <v>65537</v>
      </c>
      <c r="N20" s="115">
        <v>75.13</v>
      </c>
      <c r="O20" s="115">
        <v>43.64</v>
      </c>
      <c r="P20" s="115">
        <v>4.82</v>
      </c>
      <c r="Q20" s="115">
        <v>10.1</v>
      </c>
    </row>
    <row r="21" spans="1:17" x14ac:dyDescent="0.2">
      <c r="A21" s="115" t="s">
        <v>3338</v>
      </c>
      <c r="B21" s="115" t="s">
        <v>3339</v>
      </c>
      <c r="C21" s="116">
        <v>0.1004</v>
      </c>
      <c r="D21" s="115">
        <v>11.07</v>
      </c>
      <c r="E21" s="117">
        <v>0.59239583333333334</v>
      </c>
      <c r="I21" s="115">
        <v>1</v>
      </c>
      <c r="J21" s="115">
        <v>4966834700</v>
      </c>
      <c r="K21" s="115" t="s">
        <v>27311</v>
      </c>
      <c r="L21" s="115" t="s">
        <v>596</v>
      </c>
      <c r="M21" s="115">
        <v>65537</v>
      </c>
      <c r="N21" s="115">
        <v>13.57</v>
      </c>
      <c r="O21" s="115">
        <v>33.82</v>
      </c>
      <c r="P21" s="115">
        <v>7.08</v>
      </c>
      <c r="Q21" s="115">
        <v>4.71</v>
      </c>
    </row>
    <row r="22" spans="1:17" x14ac:dyDescent="0.2">
      <c r="A22" s="115" t="s">
        <v>6035</v>
      </c>
      <c r="B22" s="115" t="s">
        <v>6036</v>
      </c>
      <c r="C22" s="116">
        <v>9.9500000000000005E-2</v>
      </c>
      <c r="D22" s="115">
        <v>8.4</v>
      </c>
      <c r="E22" s="117">
        <v>0.57710648148148147</v>
      </c>
      <c r="I22" s="115">
        <v>1</v>
      </c>
      <c r="J22" s="115">
        <v>4647779600</v>
      </c>
      <c r="K22" s="115" t="s">
        <v>27310</v>
      </c>
      <c r="L22" s="115" t="s">
        <v>597</v>
      </c>
      <c r="M22" s="115">
        <v>65537</v>
      </c>
      <c r="N22" s="115">
        <v>50.29</v>
      </c>
      <c r="O22" s="115">
        <v>99.44</v>
      </c>
      <c r="P22" s="115">
        <v>11.87</v>
      </c>
      <c r="Q22" s="115">
        <v>2.17</v>
      </c>
    </row>
    <row r="23" spans="1:17" x14ac:dyDescent="0.2">
      <c r="A23" s="115" t="s">
        <v>9560</v>
      </c>
      <c r="B23" s="115" t="s">
        <v>9561</v>
      </c>
      <c r="C23" s="116">
        <v>0.10920000000000001</v>
      </c>
      <c r="D23" s="115">
        <v>26</v>
      </c>
      <c r="E23" s="117">
        <v>0.39704861111111112</v>
      </c>
      <c r="F23" s="3">
        <v>28.13</v>
      </c>
      <c r="G23" s="3">
        <v>27.54</v>
      </c>
      <c r="H23" s="3">
        <f t="shared" ref="H23:H32" si="0">AVERAGE((G23-F23)*100/G23)</f>
        <v>-2.1423384168482205</v>
      </c>
      <c r="I23" s="115">
        <v>0</v>
      </c>
      <c r="J23" s="115">
        <v>1007760000</v>
      </c>
      <c r="K23" s="115" t="s">
        <v>390</v>
      </c>
      <c r="L23" s="115" t="s">
        <v>390</v>
      </c>
      <c r="M23" s="115">
        <v>0</v>
      </c>
      <c r="N23" s="115">
        <v>3.41</v>
      </c>
      <c r="O23" s="115">
        <v>80.349999999999994</v>
      </c>
      <c r="P23" s="115">
        <v>28.04</v>
      </c>
      <c r="Q23" s="115" t="s">
        <v>390</v>
      </c>
    </row>
    <row r="24" spans="1:17" x14ac:dyDescent="0.2">
      <c r="A24" s="115" t="s">
        <v>12700</v>
      </c>
      <c r="B24" s="115" t="s">
        <v>12701</v>
      </c>
      <c r="C24" s="116">
        <v>-0.10009999999999999</v>
      </c>
      <c r="D24" s="115">
        <v>17.079999999999998</v>
      </c>
      <c r="E24" s="115" t="s">
        <v>390</v>
      </c>
      <c r="I24" s="115">
        <v>0</v>
      </c>
      <c r="J24" s="115">
        <v>11796439800</v>
      </c>
      <c r="K24" s="115" t="s">
        <v>390</v>
      </c>
      <c r="L24" s="115" t="s">
        <v>390</v>
      </c>
      <c r="M24" s="115">
        <v>0</v>
      </c>
      <c r="N24" s="115">
        <v>45.28</v>
      </c>
      <c r="O24" s="115">
        <v>0.75</v>
      </c>
      <c r="P24" s="115">
        <v>3.99</v>
      </c>
      <c r="Q24" s="115" t="s">
        <v>390</v>
      </c>
    </row>
    <row r="25" spans="1:17" x14ac:dyDescent="0.2">
      <c r="A25" s="115" t="s">
        <v>330</v>
      </c>
      <c r="B25" s="115" t="s">
        <v>331</v>
      </c>
      <c r="C25" s="116">
        <v>8.0799999999999997E-2</v>
      </c>
      <c r="D25" s="115">
        <v>25.56</v>
      </c>
      <c r="E25" s="117">
        <v>0.43350694444444443</v>
      </c>
      <c r="F25" s="3">
        <v>26.02</v>
      </c>
      <c r="G25" s="3">
        <v>24.44</v>
      </c>
      <c r="H25" s="3">
        <f t="shared" si="0"/>
        <v>-6.4648117839607124</v>
      </c>
      <c r="I25" s="115">
        <v>0</v>
      </c>
      <c r="J25" s="115">
        <v>5288320400</v>
      </c>
      <c r="K25" s="115" t="s">
        <v>390</v>
      </c>
      <c r="L25" s="115" t="s">
        <v>390</v>
      </c>
      <c r="M25" s="115">
        <v>0</v>
      </c>
      <c r="N25" s="115">
        <v>9.35</v>
      </c>
      <c r="O25" s="115">
        <v>57.36</v>
      </c>
      <c r="P25" s="115">
        <v>12.7</v>
      </c>
      <c r="Q25" s="115" t="s">
        <v>390</v>
      </c>
    </row>
    <row r="26" spans="1:17" x14ac:dyDescent="0.2">
      <c r="A26" s="115" t="s">
        <v>7663</v>
      </c>
      <c r="B26" s="115" t="s">
        <v>7664</v>
      </c>
      <c r="C26" s="116">
        <v>4.7399999999999998E-2</v>
      </c>
      <c r="D26" s="115">
        <v>5.3</v>
      </c>
      <c r="E26" s="117">
        <v>0.39861111111111108</v>
      </c>
      <c r="F26" s="3">
        <v>5.57</v>
      </c>
      <c r="G26" s="3">
        <v>5.71</v>
      </c>
      <c r="H26" s="3">
        <f t="shared" si="0"/>
        <v>2.4518388791593639</v>
      </c>
      <c r="I26" s="115">
        <v>0</v>
      </c>
      <c r="J26" s="115">
        <v>4578690900</v>
      </c>
      <c r="K26" s="115" t="s">
        <v>390</v>
      </c>
      <c r="L26" s="115" t="s">
        <v>390</v>
      </c>
      <c r="M26" s="115">
        <v>0</v>
      </c>
      <c r="N26" s="115">
        <v>36.22</v>
      </c>
      <c r="O26" s="115">
        <v>65.98</v>
      </c>
      <c r="P26" s="115">
        <v>17.09</v>
      </c>
      <c r="Q26" s="115" t="s">
        <v>390</v>
      </c>
    </row>
    <row r="27" spans="1:17" x14ac:dyDescent="0.2">
      <c r="A27" s="115" t="s">
        <v>23088</v>
      </c>
      <c r="B27" s="115" t="s">
        <v>23089</v>
      </c>
      <c r="C27" s="116">
        <v>7.3899999999999993E-2</v>
      </c>
      <c r="D27" s="115">
        <v>34.14</v>
      </c>
      <c r="E27" s="117">
        <v>0.55644675925925924</v>
      </c>
      <c r="F27" s="3">
        <v>34.97</v>
      </c>
      <c r="G27" s="3">
        <v>34.380000000000003</v>
      </c>
      <c r="H27" s="3">
        <f t="shared" si="0"/>
        <v>-1.7161140197789304</v>
      </c>
      <c r="I27" s="115">
        <v>0</v>
      </c>
      <c r="J27" s="115">
        <v>1440006300</v>
      </c>
      <c r="K27" s="115" t="s">
        <v>390</v>
      </c>
      <c r="L27" s="115" t="s">
        <v>390</v>
      </c>
      <c r="M27" s="115">
        <v>0</v>
      </c>
      <c r="N27" s="115">
        <v>0</v>
      </c>
      <c r="O27" s="115">
        <v>80.66</v>
      </c>
      <c r="P27" s="115">
        <v>24.93</v>
      </c>
      <c r="Q27" s="115" t="s">
        <v>390</v>
      </c>
    </row>
    <row r="28" spans="1:17" x14ac:dyDescent="0.2">
      <c r="A28" s="115" t="s">
        <v>416</v>
      </c>
      <c r="B28" s="115" t="s">
        <v>417</v>
      </c>
      <c r="C28" s="116">
        <v>7.8899999999999998E-2</v>
      </c>
      <c r="D28" s="115">
        <v>14.22</v>
      </c>
      <c r="E28" s="117">
        <v>0.40972222222222227</v>
      </c>
      <c r="F28" s="3">
        <v>14.5</v>
      </c>
      <c r="G28" s="3">
        <v>13.82</v>
      </c>
      <c r="H28" s="3">
        <f t="shared" si="0"/>
        <v>-4.9204052098408084</v>
      </c>
      <c r="I28" s="115">
        <v>0</v>
      </c>
      <c r="J28" s="115">
        <v>8320385100</v>
      </c>
      <c r="K28" s="115" t="s">
        <v>390</v>
      </c>
      <c r="L28" s="115" t="s">
        <v>390</v>
      </c>
      <c r="M28" s="115">
        <v>0</v>
      </c>
      <c r="N28" s="115">
        <v>45.08</v>
      </c>
      <c r="O28" s="115">
        <v>98.13</v>
      </c>
      <c r="P28" s="115">
        <v>6.15</v>
      </c>
      <c r="Q28" s="115" t="s">
        <v>390</v>
      </c>
    </row>
    <row r="29" spans="1:17" x14ac:dyDescent="0.2">
      <c r="A29" s="115" t="s">
        <v>1505</v>
      </c>
      <c r="B29" s="115" t="s">
        <v>1506</v>
      </c>
      <c r="C29" s="116">
        <v>5.1499999999999997E-2</v>
      </c>
      <c r="D29" s="115">
        <v>5.51</v>
      </c>
      <c r="E29" s="117">
        <v>0.43975694444444446</v>
      </c>
      <c r="F29" s="3">
        <v>5.76</v>
      </c>
      <c r="G29" s="3">
        <v>5.49</v>
      </c>
      <c r="H29" s="3">
        <f t="shared" si="0"/>
        <v>-4.918032786885238</v>
      </c>
      <c r="I29" s="115">
        <v>0</v>
      </c>
      <c r="J29" s="115">
        <v>4232551600</v>
      </c>
      <c r="K29" s="115" t="s">
        <v>390</v>
      </c>
      <c r="L29" s="115" t="s">
        <v>390</v>
      </c>
      <c r="M29" s="115">
        <v>0</v>
      </c>
      <c r="N29" s="115">
        <v>27.02</v>
      </c>
      <c r="O29" s="115">
        <v>52.23</v>
      </c>
      <c r="P29" s="115">
        <v>8.56</v>
      </c>
      <c r="Q29" s="115" t="s">
        <v>390</v>
      </c>
    </row>
    <row r="30" spans="1:17" x14ac:dyDescent="0.2">
      <c r="A30" s="115" t="s">
        <v>103</v>
      </c>
      <c r="B30" s="115" t="s">
        <v>104</v>
      </c>
      <c r="C30" s="116">
        <v>9.0800000000000006E-2</v>
      </c>
      <c r="D30" s="115">
        <v>18.86</v>
      </c>
      <c r="E30" s="117">
        <v>0.4055555555555555</v>
      </c>
      <c r="F30" s="3">
        <v>19.02</v>
      </c>
      <c r="G30" s="3">
        <v>17.79</v>
      </c>
      <c r="H30" s="3">
        <f t="shared" si="0"/>
        <v>-6.9139966273187214</v>
      </c>
      <c r="I30" s="115">
        <v>0</v>
      </c>
      <c r="J30" s="115">
        <v>9778215200</v>
      </c>
      <c r="K30" s="115" t="s">
        <v>390</v>
      </c>
      <c r="L30" s="115" t="s">
        <v>390</v>
      </c>
      <c r="M30" s="115">
        <v>0</v>
      </c>
      <c r="N30" s="115">
        <v>73.239999999999995</v>
      </c>
      <c r="O30" s="115">
        <v>99.81</v>
      </c>
      <c r="P30" s="115">
        <v>11.85</v>
      </c>
      <c r="Q30" s="115" t="s">
        <v>390</v>
      </c>
    </row>
    <row r="31" spans="1:17" x14ac:dyDescent="0.2">
      <c r="A31" s="115" t="s">
        <v>14416</v>
      </c>
      <c r="B31" s="115" t="s">
        <v>26596</v>
      </c>
      <c r="C31" s="116">
        <v>-9.7900000000000001E-2</v>
      </c>
      <c r="D31" s="115">
        <v>20.079999999999998</v>
      </c>
      <c r="E31" s="115" t="s">
        <v>390</v>
      </c>
      <c r="I31" s="115">
        <v>0</v>
      </c>
      <c r="J31" s="115">
        <v>2387850400</v>
      </c>
      <c r="K31" s="115" t="s">
        <v>390</v>
      </c>
      <c r="L31" s="115" t="s">
        <v>390</v>
      </c>
      <c r="M31" s="115">
        <v>0</v>
      </c>
      <c r="N31" s="115">
        <v>30.22</v>
      </c>
      <c r="O31" s="115">
        <v>31.26</v>
      </c>
      <c r="P31" s="115">
        <v>37.57</v>
      </c>
      <c r="Q31" s="115" t="s">
        <v>390</v>
      </c>
    </row>
    <row r="32" spans="1:17" x14ac:dyDescent="0.2">
      <c r="A32" s="115" t="s">
        <v>4953</v>
      </c>
      <c r="B32" s="115" t="s">
        <v>4954</v>
      </c>
      <c r="C32" s="116">
        <v>4.4600000000000001E-2</v>
      </c>
      <c r="D32" s="115">
        <v>17.350000000000001</v>
      </c>
      <c r="E32" s="117">
        <v>0.43732638888888892</v>
      </c>
      <c r="F32" s="3">
        <v>18.27</v>
      </c>
      <c r="G32" s="3">
        <v>17.45</v>
      </c>
      <c r="H32" s="3">
        <f t="shared" si="0"/>
        <v>-4.699140401146134</v>
      </c>
      <c r="I32" s="115">
        <v>0</v>
      </c>
      <c r="J32" s="115">
        <v>8296441100</v>
      </c>
      <c r="K32" s="115" t="s">
        <v>390</v>
      </c>
      <c r="L32" s="115" t="s">
        <v>390</v>
      </c>
      <c r="M32" s="115">
        <v>0</v>
      </c>
      <c r="N32" s="115">
        <v>50.89</v>
      </c>
      <c r="O32" s="115">
        <v>81.83</v>
      </c>
      <c r="P32" s="115">
        <v>11.77</v>
      </c>
      <c r="Q32" s="115" t="s">
        <v>390</v>
      </c>
    </row>
    <row r="33" spans="1:17" x14ac:dyDescent="0.2">
      <c r="A33" s="115" t="s">
        <v>4798</v>
      </c>
      <c r="B33" s="115" t="s">
        <v>4799</v>
      </c>
      <c r="C33" s="116">
        <v>-7.46E-2</v>
      </c>
      <c r="D33" s="115">
        <v>5.46</v>
      </c>
      <c r="E33" s="115" t="s">
        <v>390</v>
      </c>
      <c r="I33" s="115">
        <v>0</v>
      </c>
      <c r="J33" s="115">
        <v>5736018600</v>
      </c>
      <c r="K33" s="115" t="s">
        <v>390</v>
      </c>
      <c r="L33" s="115" t="s">
        <v>390</v>
      </c>
      <c r="M33" s="115">
        <v>0</v>
      </c>
      <c r="N33" s="115">
        <v>66.55</v>
      </c>
      <c r="O33" s="115">
        <v>4.93</v>
      </c>
      <c r="P33" s="115">
        <v>4.9000000000000004</v>
      </c>
      <c r="Q33" s="115"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27297</v>
      </c>
      <c r="F1" s="3" t="s">
        <v>23597</v>
      </c>
      <c r="G1" s="3" t="s">
        <v>23596</v>
      </c>
      <c r="H1" s="3" t="s">
        <v>23595</v>
      </c>
      <c r="I1" s="115" t="s">
        <v>27296</v>
      </c>
      <c r="J1" s="115" t="s">
        <v>100</v>
      </c>
      <c r="K1" s="115" t="s">
        <v>27295</v>
      </c>
      <c r="L1" s="115" t="s">
        <v>595</v>
      </c>
      <c r="M1" s="115" t="s">
        <v>628</v>
      </c>
      <c r="N1" s="115" t="s">
        <v>624</v>
      </c>
      <c r="O1" s="115" t="s">
        <v>27294</v>
      </c>
      <c r="P1" s="115" t="s">
        <v>27293</v>
      </c>
      <c r="Q1" s="115" t="s">
        <v>27292</v>
      </c>
    </row>
    <row r="2" spans="1:17" x14ac:dyDescent="0.2">
      <c r="A2" s="115" t="s">
        <v>24151</v>
      </c>
      <c r="B2" s="115" t="s">
        <v>24152</v>
      </c>
      <c r="C2" s="116">
        <v>0.10009999999999999</v>
      </c>
      <c r="D2" s="115">
        <v>54.19</v>
      </c>
      <c r="E2" s="117">
        <v>0.59930555555555554</v>
      </c>
      <c r="I2" s="115">
        <v>3</v>
      </c>
      <c r="J2" s="115">
        <v>930535620</v>
      </c>
      <c r="K2" s="115" t="s">
        <v>27193</v>
      </c>
      <c r="L2" s="115" t="s">
        <v>596</v>
      </c>
      <c r="M2" s="115">
        <v>196611</v>
      </c>
      <c r="N2" s="115">
        <v>0</v>
      </c>
      <c r="O2" s="115">
        <v>99.84</v>
      </c>
      <c r="P2" s="115">
        <v>73.69</v>
      </c>
      <c r="Q2" s="115">
        <v>2.37</v>
      </c>
    </row>
    <row r="3" spans="1:17" x14ac:dyDescent="0.2">
      <c r="A3" s="115" t="s">
        <v>10098</v>
      </c>
      <c r="B3" s="115" t="s">
        <v>10099</v>
      </c>
      <c r="C3" s="116">
        <v>9.8699999999999996E-2</v>
      </c>
      <c r="D3" s="115">
        <v>3.45</v>
      </c>
      <c r="E3" s="117">
        <v>0.39704861111111112</v>
      </c>
      <c r="I3" s="115">
        <v>3</v>
      </c>
      <c r="J3" s="115">
        <v>3892755000</v>
      </c>
      <c r="K3" s="115" t="s">
        <v>27180</v>
      </c>
      <c r="L3" s="115" t="s">
        <v>596</v>
      </c>
      <c r="M3" s="115">
        <v>196611</v>
      </c>
      <c r="N3" s="115">
        <v>15.89</v>
      </c>
      <c r="O3" s="115">
        <v>71.47</v>
      </c>
      <c r="P3" s="115">
        <v>2.86</v>
      </c>
      <c r="Q3" s="115">
        <v>70.290000000000006</v>
      </c>
    </row>
    <row r="4" spans="1:17" x14ac:dyDescent="0.2">
      <c r="A4" s="115" t="s">
        <v>103</v>
      </c>
      <c r="B4" s="115" t="s">
        <v>104</v>
      </c>
      <c r="C4" s="116">
        <v>9.9900000000000003E-2</v>
      </c>
      <c r="D4" s="115">
        <v>17.29</v>
      </c>
      <c r="E4" s="117">
        <v>0.54722222222222217</v>
      </c>
      <c r="I4" s="115">
        <v>2</v>
      </c>
      <c r="J4" s="115">
        <v>8964228000</v>
      </c>
      <c r="K4" s="115" t="s">
        <v>27251</v>
      </c>
      <c r="L4" s="115" t="s">
        <v>596</v>
      </c>
      <c r="M4" s="115">
        <v>131074</v>
      </c>
      <c r="N4" s="115">
        <v>73.239999999999995</v>
      </c>
      <c r="O4" s="115">
        <v>100</v>
      </c>
      <c r="P4" s="115">
        <v>9.23</v>
      </c>
      <c r="Q4" s="115">
        <v>12.64</v>
      </c>
    </row>
    <row r="5" spans="1:17" x14ac:dyDescent="0.2">
      <c r="A5" s="115" t="s">
        <v>26949</v>
      </c>
      <c r="B5" s="115" t="s">
        <v>26948</v>
      </c>
      <c r="C5" s="116">
        <v>0.2</v>
      </c>
      <c r="D5" s="115">
        <v>74.819999999999993</v>
      </c>
      <c r="E5" s="117">
        <v>0.61006944444444444</v>
      </c>
      <c r="I5" s="115">
        <v>1</v>
      </c>
      <c r="J5" s="115">
        <v>1442025000</v>
      </c>
      <c r="K5" s="115" t="s">
        <v>26947</v>
      </c>
      <c r="L5" s="115" t="s">
        <v>596</v>
      </c>
      <c r="M5" s="115">
        <v>65537</v>
      </c>
      <c r="N5" s="115">
        <v>10.25</v>
      </c>
      <c r="O5" s="115">
        <v>100</v>
      </c>
      <c r="P5" s="115">
        <v>74.650000000000006</v>
      </c>
      <c r="Q5" s="115">
        <v>4.2</v>
      </c>
    </row>
    <row r="6" spans="1:17" x14ac:dyDescent="0.2">
      <c r="A6" s="115" t="s">
        <v>14585</v>
      </c>
      <c r="B6" s="115" t="s">
        <v>14586</v>
      </c>
      <c r="C6" s="116">
        <v>0.19989999999999999</v>
      </c>
      <c r="D6" s="115">
        <v>47.6</v>
      </c>
      <c r="E6" s="117">
        <v>0.3979166666666667</v>
      </c>
      <c r="I6" s="115">
        <v>1</v>
      </c>
      <c r="J6" s="115">
        <v>1171644300</v>
      </c>
      <c r="K6" s="115" t="s">
        <v>27291</v>
      </c>
      <c r="L6" s="115" t="s">
        <v>596</v>
      </c>
      <c r="M6" s="115">
        <v>65537</v>
      </c>
      <c r="N6" s="115">
        <v>8.74</v>
      </c>
      <c r="O6" s="115">
        <v>100</v>
      </c>
      <c r="P6" s="115">
        <v>21.21</v>
      </c>
      <c r="Q6" s="115">
        <v>20.16</v>
      </c>
    </row>
    <row r="7" spans="1:17" x14ac:dyDescent="0.2">
      <c r="A7" s="115" t="s">
        <v>220</v>
      </c>
      <c r="B7" s="115" t="s">
        <v>221</v>
      </c>
      <c r="C7" s="116">
        <v>0.10009999999999999</v>
      </c>
      <c r="D7" s="115">
        <v>16.37</v>
      </c>
      <c r="E7" s="117">
        <v>0.42152777777777778</v>
      </c>
      <c r="I7" s="115">
        <v>1</v>
      </c>
      <c r="J7" s="115">
        <v>4558474200</v>
      </c>
      <c r="K7" s="115" t="s">
        <v>27290</v>
      </c>
      <c r="L7" s="115" t="s">
        <v>596</v>
      </c>
      <c r="M7" s="115">
        <v>65537</v>
      </c>
      <c r="N7" s="115">
        <v>35.06</v>
      </c>
      <c r="O7" s="115">
        <v>85.24</v>
      </c>
      <c r="P7" s="115">
        <v>12.15</v>
      </c>
      <c r="Q7" s="115">
        <v>8.6</v>
      </c>
    </row>
    <row r="8" spans="1:17" x14ac:dyDescent="0.2">
      <c r="A8" s="115" t="s">
        <v>5373</v>
      </c>
      <c r="B8" s="115" t="s">
        <v>5374</v>
      </c>
      <c r="C8" s="116">
        <v>9.9900000000000003E-2</v>
      </c>
      <c r="D8" s="115">
        <v>12.11</v>
      </c>
      <c r="E8" s="117">
        <v>0.59357638888888886</v>
      </c>
      <c r="I8" s="115">
        <v>1</v>
      </c>
      <c r="J8" s="115">
        <v>2524518000</v>
      </c>
      <c r="K8" s="115" t="s">
        <v>27082</v>
      </c>
      <c r="L8" s="115" t="s">
        <v>596</v>
      </c>
      <c r="M8" s="115">
        <v>196613</v>
      </c>
      <c r="N8" s="115">
        <v>3.53</v>
      </c>
      <c r="O8" s="115">
        <v>93.77</v>
      </c>
      <c r="P8" s="115">
        <v>24.26</v>
      </c>
      <c r="Q8" s="115">
        <v>6.91</v>
      </c>
    </row>
    <row r="9" spans="1:17" x14ac:dyDescent="0.2">
      <c r="A9" s="115" t="s">
        <v>7663</v>
      </c>
      <c r="B9" s="115" t="s">
        <v>7664</v>
      </c>
      <c r="C9" s="116">
        <v>0.1</v>
      </c>
      <c r="D9" s="115">
        <v>5.0599999999999996</v>
      </c>
      <c r="E9" s="117">
        <v>0.44253472222222223</v>
      </c>
      <c r="I9" s="115">
        <v>1</v>
      </c>
      <c r="J9" s="115">
        <v>4371354000</v>
      </c>
      <c r="K9" s="115" t="s">
        <v>27289</v>
      </c>
      <c r="L9" s="115" t="s">
        <v>596</v>
      </c>
      <c r="M9" s="115">
        <v>65537</v>
      </c>
      <c r="N9" s="115">
        <v>36.22</v>
      </c>
      <c r="O9" s="115">
        <v>69.75</v>
      </c>
      <c r="P9" s="115">
        <v>7.39</v>
      </c>
      <c r="Q9" s="115">
        <v>18.5</v>
      </c>
    </row>
    <row r="10" spans="1:17" x14ac:dyDescent="0.2">
      <c r="A10" s="115" t="s">
        <v>1881</v>
      </c>
      <c r="B10" s="115" t="s">
        <v>1882</v>
      </c>
      <c r="C10" s="116">
        <v>0.10009999999999999</v>
      </c>
      <c r="D10" s="115">
        <v>14.72</v>
      </c>
      <c r="E10" s="117">
        <v>0.40468750000000003</v>
      </c>
      <c r="I10" s="115">
        <v>1</v>
      </c>
      <c r="J10" s="115">
        <v>5524180500</v>
      </c>
      <c r="K10" s="115" t="s">
        <v>27288</v>
      </c>
      <c r="L10" s="115" t="s">
        <v>596</v>
      </c>
      <c r="M10" s="115">
        <v>65537</v>
      </c>
      <c r="N10" s="115">
        <v>32.86</v>
      </c>
      <c r="O10" s="115">
        <v>96.23</v>
      </c>
      <c r="P10" s="115">
        <v>9.7100000000000009</v>
      </c>
      <c r="Q10" s="115">
        <v>13.17</v>
      </c>
    </row>
    <row r="11" spans="1:17" x14ac:dyDescent="0.2">
      <c r="A11" s="115" t="s">
        <v>6026</v>
      </c>
      <c r="B11" s="115" t="s">
        <v>6027</v>
      </c>
      <c r="C11" s="116">
        <v>0.1</v>
      </c>
      <c r="D11" s="115">
        <v>28.27</v>
      </c>
      <c r="E11" s="117">
        <v>0.45520833333333338</v>
      </c>
      <c r="I11" s="115">
        <v>1</v>
      </c>
      <c r="J11" s="115">
        <v>4558820200</v>
      </c>
      <c r="K11" s="115" t="s">
        <v>27075</v>
      </c>
      <c r="L11" s="115" t="s">
        <v>596</v>
      </c>
      <c r="M11" s="115">
        <v>65537</v>
      </c>
      <c r="N11" s="115">
        <v>23.68</v>
      </c>
      <c r="O11" s="115">
        <v>100</v>
      </c>
      <c r="P11" s="115">
        <v>4.49</v>
      </c>
      <c r="Q11" s="115">
        <v>28.05</v>
      </c>
    </row>
    <row r="12" spans="1:17" x14ac:dyDescent="0.2">
      <c r="A12" s="115" t="s">
        <v>13389</v>
      </c>
      <c r="B12" s="115" t="s">
        <v>13390</v>
      </c>
      <c r="C12" s="116">
        <v>0.1002</v>
      </c>
      <c r="D12" s="115">
        <v>10.98</v>
      </c>
      <c r="E12" s="117">
        <v>0.5756944444444444</v>
      </c>
      <c r="I12" s="115">
        <v>1</v>
      </c>
      <c r="J12" s="115">
        <v>2854800000</v>
      </c>
      <c r="K12" s="115" t="s">
        <v>17685</v>
      </c>
      <c r="L12" s="115" t="s">
        <v>596</v>
      </c>
      <c r="M12" s="115">
        <v>65537</v>
      </c>
      <c r="N12" s="115">
        <v>43.86</v>
      </c>
      <c r="O12" s="115">
        <v>100</v>
      </c>
      <c r="P12" s="115">
        <v>6.78</v>
      </c>
      <c r="Q12" s="115">
        <v>7.83</v>
      </c>
    </row>
    <row r="13" spans="1:17" x14ac:dyDescent="0.2">
      <c r="A13" s="115" t="s">
        <v>5346</v>
      </c>
      <c r="B13" s="115" t="s">
        <v>5347</v>
      </c>
      <c r="C13" s="116">
        <v>0.1002</v>
      </c>
      <c r="D13" s="115">
        <v>14.82</v>
      </c>
      <c r="E13" s="117">
        <v>0.42812500000000003</v>
      </c>
      <c r="I13" s="115">
        <v>1</v>
      </c>
      <c r="J13" s="115">
        <v>3873383400</v>
      </c>
      <c r="K13" s="115" t="s">
        <v>27287</v>
      </c>
      <c r="L13" s="115" t="s">
        <v>596</v>
      </c>
      <c r="M13" s="115">
        <v>65537</v>
      </c>
      <c r="N13" s="115">
        <v>33.72</v>
      </c>
      <c r="O13" s="115">
        <v>78.41</v>
      </c>
      <c r="P13" s="115">
        <v>3.76</v>
      </c>
      <c r="Q13" s="115">
        <v>12.72</v>
      </c>
    </row>
    <row r="14" spans="1:17" x14ac:dyDescent="0.2">
      <c r="A14" s="115" t="s">
        <v>363</v>
      </c>
      <c r="B14" s="115" t="s">
        <v>27286</v>
      </c>
      <c r="C14" s="116">
        <v>0.1</v>
      </c>
      <c r="D14" s="115">
        <v>50.83</v>
      </c>
      <c r="E14" s="117">
        <v>0.58767361111111105</v>
      </c>
      <c r="I14" s="115">
        <v>1</v>
      </c>
      <c r="J14" s="115">
        <v>13276804900</v>
      </c>
      <c r="K14" s="115" t="s">
        <v>25966</v>
      </c>
      <c r="L14" s="115" t="s">
        <v>596</v>
      </c>
      <c r="M14" s="115">
        <v>65537</v>
      </c>
      <c r="N14" s="115">
        <v>23.65</v>
      </c>
      <c r="O14" s="115">
        <v>84.63</v>
      </c>
      <c r="P14" s="115">
        <v>5.27</v>
      </c>
      <c r="Q14" s="115">
        <v>6.89</v>
      </c>
    </row>
    <row r="15" spans="1:17" x14ac:dyDescent="0.2">
      <c r="A15" s="115" t="s">
        <v>10803</v>
      </c>
      <c r="B15" s="115" t="s">
        <v>10804</v>
      </c>
      <c r="C15" s="116">
        <v>0.10009999999999999</v>
      </c>
      <c r="D15" s="115">
        <v>18.13</v>
      </c>
      <c r="E15" s="117">
        <v>0.43350694444444443</v>
      </c>
      <c r="I15" s="115">
        <v>1</v>
      </c>
      <c r="J15" s="115">
        <v>6052191400</v>
      </c>
      <c r="K15" s="115" t="s">
        <v>27285</v>
      </c>
      <c r="L15" s="115" t="s">
        <v>596</v>
      </c>
      <c r="M15" s="115">
        <v>65537</v>
      </c>
      <c r="N15" s="115">
        <v>3.1</v>
      </c>
      <c r="O15" s="115">
        <v>100</v>
      </c>
      <c r="P15" s="115">
        <v>11.49</v>
      </c>
      <c r="Q15" s="115">
        <v>3.7</v>
      </c>
    </row>
    <row r="16" spans="1:17" x14ac:dyDescent="0.2">
      <c r="A16" s="115" t="s">
        <v>17122</v>
      </c>
      <c r="B16" s="115" t="s">
        <v>17123</v>
      </c>
      <c r="C16" s="116">
        <v>9.9900000000000003E-2</v>
      </c>
      <c r="D16" s="115">
        <v>24.33</v>
      </c>
      <c r="E16" s="117">
        <v>0.5727430555555556</v>
      </c>
      <c r="I16" s="115">
        <v>1</v>
      </c>
      <c r="J16" s="115">
        <v>851550000</v>
      </c>
      <c r="K16" s="115" t="s">
        <v>20970</v>
      </c>
      <c r="L16" s="115" t="s">
        <v>596</v>
      </c>
      <c r="M16" s="115">
        <v>65537</v>
      </c>
      <c r="N16" s="115">
        <v>0</v>
      </c>
      <c r="O16" s="115">
        <v>97.29</v>
      </c>
      <c r="P16" s="115">
        <v>30.42</v>
      </c>
      <c r="Q16" s="115">
        <v>3.62</v>
      </c>
    </row>
    <row r="17" spans="1:17" x14ac:dyDescent="0.2">
      <c r="A17" s="115" t="s">
        <v>1858</v>
      </c>
      <c r="B17" s="115" t="s">
        <v>1859</v>
      </c>
      <c r="C17" s="116">
        <v>0.1</v>
      </c>
      <c r="D17" s="115">
        <v>23.87</v>
      </c>
      <c r="E17" s="117">
        <v>0.39618055555555554</v>
      </c>
      <c r="I17" s="115">
        <v>1</v>
      </c>
      <c r="J17" s="115">
        <v>15567339000</v>
      </c>
      <c r="K17" s="115" t="s">
        <v>27284</v>
      </c>
      <c r="L17" s="115" t="s">
        <v>596</v>
      </c>
      <c r="M17" s="115">
        <v>65537</v>
      </c>
      <c r="N17" s="115">
        <v>28.18</v>
      </c>
      <c r="O17" s="115">
        <v>90.37</v>
      </c>
      <c r="P17" s="115">
        <v>4.1500000000000004</v>
      </c>
      <c r="Q17" s="115">
        <v>36.82</v>
      </c>
    </row>
    <row r="18" spans="1:17" x14ac:dyDescent="0.2">
      <c r="A18" s="115" t="s">
        <v>7207</v>
      </c>
      <c r="B18" s="115" t="s">
        <v>7208</v>
      </c>
      <c r="C18" s="116">
        <v>9.98E-2</v>
      </c>
      <c r="D18" s="115">
        <v>13.77</v>
      </c>
      <c r="E18" s="117">
        <v>0.47517361111111112</v>
      </c>
      <c r="I18" s="115">
        <v>1</v>
      </c>
      <c r="J18" s="115">
        <v>5896271100</v>
      </c>
      <c r="K18" s="115" t="s">
        <v>26431</v>
      </c>
      <c r="L18" s="115" t="s">
        <v>596</v>
      </c>
      <c r="M18" s="115">
        <v>65537</v>
      </c>
      <c r="N18" s="115">
        <v>57.14</v>
      </c>
      <c r="O18" s="115">
        <v>78.569999999999993</v>
      </c>
      <c r="P18" s="115">
        <v>6.24</v>
      </c>
      <c r="Q18" s="115">
        <v>16.739999999999998</v>
      </c>
    </row>
    <row r="19" spans="1:17" x14ac:dyDescent="0.2">
      <c r="A19" s="115" t="s">
        <v>4984</v>
      </c>
      <c r="B19" s="115" t="s">
        <v>4985</v>
      </c>
      <c r="C19" s="116">
        <v>0.1003</v>
      </c>
      <c r="D19" s="115">
        <v>10.53</v>
      </c>
      <c r="E19" s="117">
        <v>0.45590277777777777</v>
      </c>
      <c r="I19" s="115">
        <v>1</v>
      </c>
      <c r="J19" s="115">
        <v>2316600000</v>
      </c>
      <c r="K19" s="115" t="s">
        <v>27283</v>
      </c>
      <c r="L19" s="115" t="s">
        <v>596</v>
      </c>
      <c r="M19" s="115">
        <v>65537</v>
      </c>
      <c r="N19" s="115">
        <v>52.51</v>
      </c>
      <c r="O19" s="115">
        <v>71.64</v>
      </c>
      <c r="P19" s="115">
        <v>11.15</v>
      </c>
      <c r="Q19" s="115">
        <v>8.5299999999999994</v>
      </c>
    </row>
    <row r="20" spans="1:17" x14ac:dyDescent="0.2">
      <c r="A20" s="115" t="s">
        <v>1794</v>
      </c>
      <c r="B20" s="115" t="s">
        <v>1795</v>
      </c>
      <c r="C20" s="116">
        <v>6.1899999999999997E-2</v>
      </c>
      <c r="D20" s="115">
        <v>43.03</v>
      </c>
      <c r="E20" s="117">
        <v>0.41180555555555554</v>
      </c>
      <c r="F20" s="3">
        <v>44.57</v>
      </c>
      <c r="G20" s="3">
        <v>42.38</v>
      </c>
      <c r="H20" s="3">
        <f t="shared" ref="H20:H39" si="0">AVERAGE((G20-F20)*100/G20)</f>
        <v>-5.1675318546484137</v>
      </c>
      <c r="I20" s="115">
        <v>0</v>
      </c>
      <c r="J20" s="115">
        <v>2395995200</v>
      </c>
      <c r="K20" s="115" t="s">
        <v>390</v>
      </c>
      <c r="L20" s="115" t="s">
        <v>390</v>
      </c>
      <c r="M20" s="115">
        <v>0</v>
      </c>
      <c r="N20" s="115">
        <v>17.25</v>
      </c>
      <c r="O20" s="115">
        <v>67.150000000000006</v>
      </c>
      <c r="P20" s="115">
        <v>13.71</v>
      </c>
      <c r="Q20" s="115" t="s">
        <v>390</v>
      </c>
    </row>
    <row r="21" spans="1:17" x14ac:dyDescent="0.2">
      <c r="A21" s="115" t="s">
        <v>1856</v>
      </c>
      <c r="B21" s="115" t="s">
        <v>1857</v>
      </c>
      <c r="C21" s="116">
        <v>7.1999999999999998E-3</v>
      </c>
      <c r="D21" s="115">
        <v>16.87</v>
      </c>
      <c r="E21" s="117">
        <v>0.39635416666666662</v>
      </c>
      <c r="F21" s="3">
        <v>18.43</v>
      </c>
      <c r="G21" s="3">
        <v>17.3</v>
      </c>
      <c r="H21" s="3">
        <f t="shared" si="0"/>
        <v>-6.5317919075144451</v>
      </c>
      <c r="I21" s="115">
        <v>0</v>
      </c>
      <c r="J21" s="115">
        <v>3777362600</v>
      </c>
      <c r="K21" s="115" t="s">
        <v>390</v>
      </c>
      <c r="L21" s="115" t="s">
        <v>390</v>
      </c>
      <c r="M21" s="115">
        <v>0</v>
      </c>
      <c r="N21" s="115">
        <v>7.1</v>
      </c>
      <c r="O21" s="115">
        <v>73.92</v>
      </c>
      <c r="P21" s="115">
        <v>16.21</v>
      </c>
      <c r="Q21" s="115" t="s">
        <v>390</v>
      </c>
    </row>
    <row r="22" spans="1:17" x14ac:dyDescent="0.2">
      <c r="A22" s="115" t="s">
        <v>1812</v>
      </c>
      <c r="B22" s="115" t="s">
        <v>1813</v>
      </c>
      <c r="C22" s="116">
        <v>-1.5E-3</v>
      </c>
      <c r="D22" s="115">
        <v>13.07</v>
      </c>
      <c r="E22" s="117">
        <v>0.40833333333333338</v>
      </c>
      <c r="F22" s="3">
        <v>14.4</v>
      </c>
      <c r="G22" s="3">
        <v>13.02</v>
      </c>
      <c r="H22" s="3">
        <f t="shared" si="0"/>
        <v>-10.599078341013831</v>
      </c>
      <c r="I22" s="115">
        <v>0</v>
      </c>
      <c r="J22" s="115">
        <v>10247879700</v>
      </c>
      <c r="K22" s="115" t="s">
        <v>390</v>
      </c>
      <c r="L22" s="115" t="s">
        <v>390</v>
      </c>
      <c r="M22" s="115">
        <v>0</v>
      </c>
      <c r="N22" s="115">
        <v>34.299999999999997</v>
      </c>
      <c r="O22" s="115">
        <v>68.13</v>
      </c>
      <c r="P22" s="115">
        <v>31.87</v>
      </c>
      <c r="Q22" s="115" t="s">
        <v>390</v>
      </c>
    </row>
    <row r="23" spans="1:17" x14ac:dyDescent="0.2">
      <c r="A23" s="115" t="s">
        <v>1389</v>
      </c>
      <c r="B23" s="115" t="s">
        <v>1390</v>
      </c>
      <c r="C23" s="116">
        <v>4.8099999999999997E-2</v>
      </c>
      <c r="D23" s="115">
        <v>9.16</v>
      </c>
      <c r="E23" s="117">
        <v>0.4079861111111111</v>
      </c>
      <c r="F23" s="3">
        <v>9.61</v>
      </c>
      <c r="G23" s="3">
        <v>8.75</v>
      </c>
      <c r="H23" s="3">
        <f t="shared" si="0"/>
        <v>-9.8285714285714221</v>
      </c>
      <c r="I23" s="115">
        <v>0</v>
      </c>
      <c r="J23" s="115">
        <v>4429039600</v>
      </c>
      <c r="K23" s="115" t="s">
        <v>390</v>
      </c>
      <c r="L23" s="115" t="s">
        <v>390</v>
      </c>
      <c r="M23" s="115">
        <v>0</v>
      </c>
      <c r="N23" s="115">
        <v>9.3699999999999992</v>
      </c>
      <c r="O23" s="115">
        <v>86.19</v>
      </c>
      <c r="P23" s="115">
        <v>22.25</v>
      </c>
      <c r="Q23" s="115" t="s">
        <v>390</v>
      </c>
    </row>
    <row r="24" spans="1:17" x14ac:dyDescent="0.2">
      <c r="A24" s="115" t="s">
        <v>534</v>
      </c>
      <c r="B24" s="115" t="s">
        <v>535</v>
      </c>
      <c r="C24" s="116">
        <v>3.6799999999999999E-2</v>
      </c>
      <c r="D24" s="115">
        <v>8.4499999999999993</v>
      </c>
      <c r="E24" s="117">
        <v>0.3984375</v>
      </c>
      <c r="F24" s="3">
        <v>8.9700000000000006</v>
      </c>
      <c r="G24" s="3">
        <v>8.34</v>
      </c>
      <c r="H24" s="3">
        <f t="shared" si="0"/>
        <v>-7.553956834532384</v>
      </c>
      <c r="I24" s="115">
        <v>0</v>
      </c>
      <c r="J24" s="115">
        <v>4039806500</v>
      </c>
      <c r="K24" s="115" t="s">
        <v>390</v>
      </c>
      <c r="L24" s="115" t="s">
        <v>390</v>
      </c>
      <c r="M24" s="115">
        <v>0</v>
      </c>
      <c r="N24" s="115">
        <v>16.93</v>
      </c>
      <c r="O24" s="115">
        <v>72.13</v>
      </c>
      <c r="P24" s="115">
        <v>27.57</v>
      </c>
      <c r="Q24" s="115" t="s">
        <v>390</v>
      </c>
    </row>
    <row r="25" spans="1:17" x14ac:dyDescent="0.2">
      <c r="A25" s="115" t="s">
        <v>14201</v>
      </c>
      <c r="B25" s="115" t="s">
        <v>14202</v>
      </c>
      <c r="C25" s="116">
        <v>7.5800000000000006E-2</v>
      </c>
      <c r="D25" s="115">
        <v>16.600000000000001</v>
      </c>
      <c r="E25" s="117">
        <v>0.4303819444444445</v>
      </c>
      <c r="F25" s="3">
        <v>16.97</v>
      </c>
      <c r="G25" s="3">
        <v>15.8</v>
      </c>
      <c r="H25" s="3">
        <f t="shared" si="0"/>
        <v>-7.4050632911392285</v>
      </c>
      <c r="I25" s="115">
        <v>0</v>
      </c>
      <c r="J25" s="115">
        <v>5288198500</v>
      </c>
      <c r="K25" s="115" t="s">
        <v>390</v>
      </c>
      <c r="L25" s="115" t="s">
        <v>390</v>
      </c>
      <c r="M25" s="115">
        <v>0</v>
      </c>
      <c r="N25" s="115">
        <v>59.77</v>
      </c>
      <c r="O25" s="115">
        <v>97.25</v>
      </c>
      <c r="P25" s="115">
        <v>13.65</v>
      </c>
      <c r="Q25" s="115" t="s">
        <v>390</v>
      </c>
    </row>
    <row r="26" spans="1:17" x14ac:dyDescent="0.2">
      <c r="A26" s="115" t="s">
        <v>9765</v>
      </c>
      <c r="B26" s="115" t="s">
        <v>9766</v>
      </c>
      <c r="C26" s="116">
        <v>5.9299999999999999E-2</v>
      </c>
      <c r="D26" s="115">
        <v>17.68</v>
      </c>
      <c r="E26" s="117">
        <v>0.40208333333333335</v>
      </c>
      <c r="F26" s="3">
        <v>18.36</v>
      </c>
      <c r="G26" s="3">
        <v>16.809999999999999</v>
      </c>
      <c r="H26" s="3">
        <f t="shared" si="0"/>
        <v>-9.2207019631171967</v>
      </c>
      <c r="I26" s="115">
        <v>0</v>
      </c>
      <c r="J26" s="115">
        <v>3642080000</v>
      </c>
      <c r="K26" s="115" t="s">
        <v>390</v>
      </c>
      <c r="L26" s="115" t="s">
        <v>390</v>
      </c>
      <c r="M26" s="115">
        <v>0</v>
      </c>
      <c r="N26" s="115">
        <v>23.27</v>
      </c>
      <c r="O26" s="115">
        <v>81.739999999999995</v>
      </c>
      <c r="P26" s="115">
        <v>26.87</v>
      </c>
      <c r="Q26" s="115" t="s">
        <v>390</v>
      </c>
    </row>
    <row r="27" spans="1:17" x14ac:dyDescent="0.2">
      <c r="A27" s="115" t="s">
        <v>12658</v>
      </c>
      <c r="B27" s="115" t="s">
        <v>26494</v>
      </c>
      <c r="C27" s="116">
        <v>-1.4500000000000001E-2</v>
      </c>
      <c r="D27" s="115">
        <v>4.08</v>
      </c>
      <c r="E27" s="117">
        <v>0.3972222222222222</v>
      </c>
      <c r="F27" s="3">
        <v>4.55</v>
      </c>
      <c r="G27" s="3">
        <v>4.2699999999999996</v>
      </c>
      <c r="H27" s="3">
        <f t="shared" si="0"/>
        <v>-6.5573770491803343</v>
      </c>
      <c r="I27" s="115">
        <v>0</v>
      </c>
      <c r="J27" s="115">
        <v>1763736200</v>
      </c>
      <c r="K27" s="115" t="s">
        <v>390</v>
      </c>
      <c r="L27" s="115" t="s">
        <v>390</v>
      </c>
      <c r="M27" s="115">
        <v>0</v>
      </c>
      <c r="N27" s="115">
        <v>37.049999999999997</v>
      </c>
      <c r="O27" s="115">
        <v>69.95</v>
      </c>
      <c r="P27" s="115">
        <v>17.87</v>
      </c>
      <c r="Q27" s="115" t="s">
        <v>390</v>
      </c>
    </row>
    <row r="28" spans="1:17" x14ac:dyDescent="0.2">
      <c r="A28" s="115" t="s">
        <v>1568</v>
      </c>
      <c r="B28" s="115" t="s">
        <v>1569</v>
      </c>
      <c r="C28" s="116">
        <v>5.6300000000000003E-2</v>
      </c>
      <c r="D28" s="115">
        <v>23.65</v>
      </c>
      <c r="E28" s="117">
        <v>0.40937499999999999</v>
      </c>
      <c r="F28" s="3">
        <v>24.63</v>
      </c>
      <c r="G28" s="3">
        <v>24.24</v>
      </c>
      <c r="H28" s="3">
        <f t="shared" si="0"/>
        <v>-1.6089108910891115</v>
      </c>
      <c r="I28" s="115">
        <v>0</v>
      </c>
      <c r="J28" s="115">
        <v>35784118000</v>
      </c>
      <c r="K28" s="115" t="s">
        <v>390</v>
      </c>
      <c r="L28" s="115" t="s">
        <v>390</v>
      </c>
      <c r="M28" s="115">
        <v>0</v>
      </c>
      <c r="N28" s="115">
        <v>46.96</v>
      </c>
      <c r="O28" s="115">
        <v>50.23</v>
      </c>
      <c r="P28" s="115">
        <v>9.5500000000000007</v>
      </c>
      <c r="Q28" s="115" t="s">
        <v>390</v>
      </c>
    </row>
    <row r="29" spans="1:17" x14ac:dyDescent="0.2">
      <c r="A29" s="115" t="s">
        <v>13655</v>
      </c>
      <c r="B29" s="115" t="s">
        <v>16508</v>
      </c>
      <c r="C29" s="116">
        <v>9.7000000000000003E-2</v>
      </c>
      <c r="D29" s="115">
        <v>3.96</v>
      </c>
      <c r="E29" s="117">
        <v>0.61944444444444446</v>
      </c>
      <c r="F29" s="3">
        <v>3.97</v>
      </c>
      <c r="G29" s="3">
        <v>4.3600000000000003</v>
      </c>
      <c r="H29" s="3">
        <f t="shared" si="0"/>
        <v>8.9449541284403704</v>
      </c>
      <c r="I29" s="115">
        <v>0</v>
      </c>
      <c r="J29" s="115">
        <v>16978309000</v>
      </c>
      <c r="K29" s="115" t="s">
        <v>390</v>
      </c>
      <c r="L29" s="115" t="s">
        <v>390</v>
      </c>
      <c r="M29" s="115">
        <v>0</v>
      </c>
      <c r="N29" s="115">
        <v>47.83</v>
      </c>
      <c r="O29" s="115">
        <v>98.36</v>
      </c>
      <c r="P29" s="115">
        <v>17.93</v>
      </c>
      <c r="Q29" s="115" t="s">
        <v>390</v>
      </c>
    </row>
    <row r="30" spans="1:17" x14ac:dyDescent="0.2">
      <c r="A30" s="115" t="s">
        <v>6220</v>
      </c>
      <c r="B30" s="115" t="s">
        <v>6221</v>
      </c>
      <c r="C30" s="116">
        <v>6.1100000000000002E-2</v>
      </c>
      <c r="D30" s="115">
        <v>9.73</v>
      </c>
      <c r="E30" s="117">
        <v>0.39618055555555554</v>
      </c>
      <c r="F30" s="3">
        <v>10.09</v>
      </c>
      <c r="G30" s="3">
        <v>9.5399999999999991</v>
      </c>
      <c r="H30" s="3">
        <f t="shared" si="0"/>
        <v>-5.7651991614255849</v>
      </c>
      <c r="I30" s="115">
        <v>0</v>
      </c>
      <c r="J30" s="115">
        <v>5974365800</v>
      </c>
      <c r="K30" s="115" t="s">
        <v>390</v>
      </c>
      <c r="L30" s="115" t="s">
        <v>390</v>
      </c>
      <c r="M30" s="115">
        <v>0</v>
      </c>
      <c r="N30" s="115">
        <v>30.26</v>
      </c>
      <c r="O30" s="115">
        <v>70.36</v>
      </c>
      <c r="P30" s="115">
        <v>12.71</v>
      </c>
      <c r="Q30" s="115" t="s">
        <v>390</v>
      </c>
    </row>
    <row r="31" spans="1:17" x14ac:dyDescent="0.2">
      <c r="A31" s="115" t="s">
        <v>14416</v>
      </c>
      <c r="B31" s="115" t="s">
        <v>26596</v>
      </c>
      <c r="C31" s="116">
        <v>5.9499999999999997E-2</v>
      </c>
      <c r="D31" s="115">
        <v>22.26</v>
      </c>
      <c r="E31" s="117">
        <v>0.45781250000000001</v>
      </c>
      <c r="F31" s="3">
        <v>23.11</v>
      </c>
      <c r="G31" s="3">
        <v>20.079999999999998</v>
      </c>
      <c r="H31" s="3">
        <f t="shared" si="0"/>
        <v>-15.089641434262955</v>
      </c>
      <c r="I31" s="115">
        <v>0</v>
      </c>
      <c r="J31" s="115">
        <v>2647089100</v>
      </c>
      <c r="K31" s="115" t="s">
        <v>390</v>
      </c>
      <c r="L31" s="115" t="s">
        <v>390</v>
      </c>
      <c r="M31" s="115">
        <v>0</v>
      </c>
      <c r="N31" s="115">
        <v>30.22</v>
      </c>
      <c r="O31" s="115">
        <v>61.24</v>
      </c>
      <c r="P31" s="115">
        <v>45.64</v>
      </c>
      <c r="Q31" s="115" t="s">
        <v>390</v>
      </c>
    </row>
    <row r="32" spans="1:17" x14ac:dyDescent="0.2">
      <c r="A32" s="115" t="s">
        <v>20108</v>
      </c>
      <c r="B32" s="115" t="s">
        <v>20109</v>
      </c>
      <c r="C32" s="116">
        <v>0.1231</v>
      </c>
      <c r="D32" s="115">
        <v>40.6</v>
      </c>
      <c r="E32" s="117">
        <v>0.3967013888888889</v>
      </c>
      <c r="F32" s="3">
        <v>43.38</v>
      </c>
      <c r="G32" s="3">
        <v>42.7</v>
      </c>
      <c r="H32" s="3">
        <f t="shared" si="0"/>
        <v>-1.5925058548009361</v>
      </c>
      <c r="I32" s="115">
        <v>0</v>
      </c>
      <c r="J32" s="115">
        <v>1948800000</v>
      </c>
      <c r="K32" s="115" t="s">
        <v>390</v>
      </c>
      <c r="L32" s="115" t="s">
        <v>390</v>
      </c>
      <c r="M32" s="115">
        <v>0</v>
      </c>
      <c r="N32" s="115">
        <v>9.65</v>
      </c>
      <c r="O32" s="115">
        <v>64.55</v>
      </c>
      <c r="P32" s="115">
        <v>36.020000000000003</v>
      </c>
      <c r="Q32" s="115" t="s">
        <v>390</v>
      </c>
    </row>
    <row r="33" spans="1:17" x14ac:dyDescent="0.2">
      <c r="A33" s="115" t="s">
        <v>1448</v>
      </c>
      <c r="B33" s="115" t="s">
        <v>1449</v>
      </c>
      <c r="C33" s="116">
        <v>8.8499999999999995E-2</v>
      </c>
      <c r="D33" s="115">
        <v>36.29</v>
      </c>
      <c r="E33" s="117">
        <v>0.55347222222222225</v>
      </c>
      <c r="F33" s="3">
        <v>36.67</v>
      </c>
      <c r="G33" s="3">
        <v>34.9</v>
      </c>
      <c r="H33" s="3">
        <f t="shared" si="0"/>
        <v>-5.0716332378223585</v>
      </c>
      <c r="I33" s="115">
        <v>0</v>
      </c>
      <c r="J33" s="115">
        <v>2301541400</v>
      </c>
      <c r="K33" s="115" t="s">
        <v>390</v>
      </c>
      <c r="L33" s="115" t="s">
        <v>390</v>
      </c>
      <c r="M33" s="115">
        <v>0</v>
      </c>
      <c r="N33" s="115">
        <v>21.52</v>
      </c>
      <c r="O33" s="115">
        <v>74.45</v>
      </c>
      <c r="P33" s="115">
        <v>12.22</v>
      </c>
      <c r="Q33" s="115" t="s">
        <v>390</v>
      </c>
    </row>
    <row r="34" spans="1:17" x14ac:dyDescent="0.2">
      <c r="A34" s="115" t="s">
        <v>1393</v>
      </c>
      <c r="B34" s="115" t="s">
        <v>1394</v>
      </c>
      <c r="C34" s="116">
        <v>4.5499999999999999E-2</v>
      </c>
      <c r="D34" s="115">
        <v>19.52</v>
      </c>
      <c r="E34" s="117">
        <v>0.4055555555555555</v>
      </c>
      <c r="F34" s="3">
        <v>20.54</v>
      </c>
      <c r="G34" s="3">
        <v>19.03</v>
      </c>
      <c r="H34" s="3">
        <f t="shared" si="0"/>
        <v>-7.9348397267472306</v>
      </c>
      <c r="I34" s="115">
        <v>0</v>
      </c>
      <c r="J34" s="115">
        <v>1719243500</v>
      </c>
      <c r="K34" s="115" t="s">
        <v>390</v>
      </c>
      <c r="L34" s="115" t="s">
        <v>390</v>
      </c>
      <c r="M34" s="115">
        <v>0</v>
      </c>
      <c r="N34" s="115">
        <v>4.67</v>
      </c>
      <c r="O34" s="115">
        <v>39.06</v>
      </c>
      <c r="P34" s="115">
        <v>11.22</v>
      </c>
      <c r="Q34" s="115" t="s">
        <v>390</v>
      </c>
    </row>
    <row r="35" spans="1:17" x14ac:dyDescent="0.2">
      <c r="A35" s="115" t="s">
        <v>979</v>
      </c>
      <c r="B35" s="115" t="s">
        <v>980</v>
      </c>
      <c r="C35" s="116">
        <v>7.4700000000000003E-2</v>
      </c>
      <c r="D35" s="115">
        <v>21.3</v>
      </c>
      <c r="E35" s="117">
        <v>0.55677083333333333</v>
      </c>
      <c r="F35" s="3">
        <v>21.8</v>
      </c>
      <c r="G35" s="3">
        <v>21.26</v>
      </c>
      <c r="H35" s="3">
        <f t="shared" si="0"/>
        <v>-2.5399811853245491</v>
      </c>
      <c r="I35" s="115">
        <v>0</v>
      </c>
      <c r="J35" s="115">
        <v>3912816600</v>
      </c>
      <c r="K35" s="115" t="s">
        <v>390</v>
      </c>
      <c r="L35" s="115" t="s">
        <v>390</v>
      </c>
      <c r="M35" s="115">
        <v>0</v>
      </c>
      <c r="N35" s="115">
        <v>17.55</v>
      </c>
      <c r="O35" s="115">
        <v>94.34</v>
      </c>
      <c r="P35" s="115">
        <v>24.06</v>
      </c>
      <c r="Q35" s="115" t="s">
        <v>390</v>
      </c>
    </row>
    <row r="36" spans="1:17" x14ac:dyDescent="0.2">
      <c r="A36" s="115" t="s">
        <v>2391</v>
      </c>
      <c r="B36" s="115" t="s">
        <v>2392</v>
      </c>
      <c r="C36" s="116">
        <v>5.0700000000000002E-2</v>
      </c>
      <c r="D36" s="115">
        <v>7.67</v>
      </c>
      <c r="E36" s="117">
        <v>0.46371527777777777</v>
      </c>
      <c r="F36" s="3">
        <v>8.0299999999999994</v>
      </c>
      <c r="G36" s="3">
        <v>7.94</v>
      </c>
      <c r="H36" s="3">
        <f t="shared" si="0"/>
        <v>-1.1335012594458307</v>
      </c>
      <c r="I36" s="115">
        <v>0</v>
      </c>
      <c r="J36" s="115">
        <v>2387018100</v>
      </c>
      <c r="K36" s="115" t="s">
        <v>390</v>
      </c>
      <c r="L36" s="115" t="s">
        <v>390</v>
      </c>
      <c r="M36" s="115">
        <v>0</v>
      </c>
      <c r="N36" s="115">
        <v>42.51</v>
      </c>
      <c r="O36" s="115">
        <v>91.51</v>
      </c>
      <c r="P36" s="115">
        <v>5.88</v>
      </c>
      <c r="Q36" s="115" t="s">
        <v>390</v>
      </c>
    </row>
    <row r="37" spans="1:17" x14ac:dyDescent="0.2">
      <c r="A37" s="115" t="s">
        <v>2785</v>
      </c>
      <c r="B37" s="115" t="s">
        <v>2786</v>
      </c>
      <c r="C37" s="116">
        <v>7.6899999999999996E-2</v>
      </c>
      <c r="D37" s="115">
        <v>10.36</v>
      </c>
      <c r="E37" s="117">
        <v>0.4770833333333333</v>
      </c>
      <c r="F37" s="3">
        <v>10.58</v>
      </c>
      <c r="G37" s="3">
        <v>10.130000000000001</v>
      </c>
      <c r="H37" s="3">
        <f t="shared" si="0"/>
        <v>-4.4422507403751164</v>
      </c>
      <c r="I37" s="115">
        <v>0</v>
      </c>
      <c r="J37" s="115">
        <v>3884763800</v>
      </c>
      <c r="K37" s="115" t="s">
        <v>390</v>
      </c>
      <c r="L37" s="115" t="s">
        <v>390</v>
      </c>
      <c r="M37" s="115">
        <v>0</v>
      </c>
      <c r="N37" s="115">
        <v>25.48</v>
      </c>
      <c r="O37" s="115">
        <v>97.67</v>
      </c>
      <c r="P37" s="115">
        <v>9.86</v>
      </c>
      <c r="Q37" s="115" t="s">
        <v>390</v>
      </c>
    </row>
    <row r="38" spans="1:17" x14ac:dyDescent="0.2">
      <c r="A38" s="115" t="s">
        <v>7588</v>
      </c>
      <c r="B38" s="115" t="s">
        <v>7589</v>
      </c>
      <c r="C38" s="116">
        <v>9.74E-2</v>
      </c>
      <c r="D38" s="115">
        <v>20.170000000000002</v>
      </c>
      <c r="E38" s="117">
        <v>0.6225694444444444</v>
      </c>
      <c r="F38" s="3">
        <v>20.22</v>
      </c>
      <c r="G38" s="3">
        <v>19.28</v>
      </c>
      <c r="H38" s="3">
        <f t="shared" si="0"/>
        <v>-4.8755186721991581</v>
      </c>
      <c r="I38" s="115">
        <v>0</v>
      </c>
      <c r="J38" s="115">
        <v>4160716600</v>
      </c>
      <c r="K38" s="115" t="s">
        <v>390</v>
      </c>
      <c r="L38" s="115" t="s">
        <v>390</v>
      </c>
      <c r="M38" s="115">
        <v>0</v>
      </c>
      <c r="N38" s="115">
        <v>60.86</v>
      </c>
      <c r="O38" s="115">
        <v>100</v>
      </c>
      <c r="P38" s="115">
        <v>6.91</v>
      </c>
      <c r="Q38" s="115" t="s">
        <v>390</v>
      </c>
    </row>
    <row r="39" spans="1:17" x14ac:dyDescent="0.2">
      <c r="A39" s="115" t="s">
        <v>300</v>
      </c>
      <c r="B39" s="115" t="s">
        <v>301</v>
      </c>
      <c r="C39" s="116">
        <v>6.5199999999999994E-2</v>
      </c>
      <c r="D39" s="115">
        <v>5.88</v>
      </c>
      <c r="E39" s="117">
        <v>0.56631944444444449</v>
      </c>
      <c r="F39" s="3">
        <v>6.07</v>
      </c>
      <c r="G39" s="3">
        <v>5.78</v>
      </c>
      <c r="H39" s="3">
        <f t="shared" si="0"/>
        <v>-5.0173010380622838</v>
      </c>
      <c r="I39" s="115">
        <v>0</v>
      </c>
      <c r="J39" s="115">
        <v>3067008000</v>
      </c>
      <c r="K39" s="115" t="s">
        <v>390</v>
      </c>
      <c r="L39" s="115" t="s">
        <v>390</v>
      </c>
      <c r="M39" s="115">
        <v>0</v>
      </c>
      <c r="N39" s="115">
        <v>26.83</v>
      </c>
      <c r="O39" s="115">
        <v>53.56</v>
      </c>
      <c r="P39" s="115">
        <v>6.72</v>
      </c>
      <c r="Q39" s="115"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27270</v>
      </c>
      <c r="F1" s="3" t="s">
        <v>23597</v>
      </c>
      <c r="G1" s="3" t="s">
        <v>23596</v>
      </c>
      <c r="H1" s="3" t="s">
        <v>23595</v>
      </c>
      <c r="I1" s="115" t="s">
        <v>27269</v>
      </c>
      <c r="J1" s="115" t="s">
        <v>100</v>
      </c>
      <c r="K1" s="115" t="s">
        <v>27268</v>
      </c>
      <c r="L1" s="115" t="s">
        <v>595</v>
      </c>
      <c r="M1" s="115" t="s">
        <v>628</v>
      </c>
      <c r="N1" s="115" t="s">
        <v>624</v>
      </c>
      <c r="O1" s="115" t="s">
        <v>27267</v>
      </c>
      <c r="P1" s="115" t="s">
        <v>27266</v>
      </c>
      <c r="Q1" s="115" t="s">
        <v>27265</v>
      </c>
    </row>
    <row r="2" spans="1:17" x14ac:dyDescent="0.2">
      <c r="A2" s="115" t="s">
        <v>14416</v>
      </c>
      <c r="B2" s="115" t="s">
        <v>26596</v>
      </c>
      <c r="C2" s="116">
        <v>0.1</v>
      </c>
      <c r="D2" s="115">
        <v>21.01</v>
      </c>
      <c r="E2" s="117">
        <v>0.39583333333333331</v>
      </c>
      <c r="I2" s="115">
        <v>3</v>
      </c>
      <c r="J2" s="115">
        <v>2498443100</v>
      </c>
      <c r="K2" s="115" t="s">
        <v>26856</v>
      </c>
      <c r="L2" s="115" t="s">
        <v>598</v>
      </c>
      <c r="M2" s="115">
        <v>393225</v>
      </c>
      <c r="N2" s="115">
        <v>30.22</v>
      </c>
      <c r="O2" s="115">
        <v>100</v>
      </c>
      <c r="P2" s="115">
        <v>1.4</v>
      </c>
      <c r="Q2" s="115">
        <v>652.38</v>
      </c>
    </row>
    <row r="3" spans="1:17" x14ac:dyDescent="0.2">
      <c r="A3" s="115" t="s">
        <v>159</v>
      </c>
      <c r="B3" s="115" t="s">
        <v>160</v>
      </c>
      <c r="C3" s="116">
        <v>0.10059999999999999</v>
      </c>
      <c r="D3" s="115">
        <v>8.86</v>
      </c>
      <c r="E3" s="117">
        <v>0.4074652777777778</v>
      </c>
      <c r="I3" s="115">
        <v>2</v>
      </c>
      <c r="J3" s="115">
        <v>4464970600</v>
      </c>
      <c r="K3" s="115" t="s">
        <v>21304</v>
      </c>
      <c r="L3" s="115" t="s">
        <v>596</v>
      </c>
      <c r="M3" s="115">
        <v>131074</v>
      </c>
      <c r="N3" s="115">
        <v>4.7699999999999996</v>
      </c>
      <c r="O3" s="115">
        <v>91.53</v>
      </c>
      <c r="P3" s="115">
        <v>18.41</v>
      </c>
      <c r="Q3" s="115">
        <v>29.08</v>
      </c>
    </row>
    <row r="4" spans="1:17" x14ac:dyDescent="0.2">
      <c r="A4" s="115" t="s">
        <v>24151</v>
      </c>
      <c r="B4" s="115" t="s">
        <v>24152</v>
      </c>
      <c r="C4" s="116">
        <v>0.1</v>
      </c>
      <c r="D4" s="115">
        <v>49.26</v>
      </c>
      <c r="E4" s="117">
        <v>0.40208333333333335</v>
      </c>
      <c r="I4" s="115">
        <v>2</v>
      </c>
      <c r="J4" s="115">
        <v>845879030</v>
      </c>
      <c r="K4" s="115" t="s">
        <v>27193</v>
      </c>
      <c r="L4" s="115" t="s">
        <v>596</v>
      </c>
      <c r="M4" s="115">
        <v>131074</v>
      </c>
      <c r="N4" s="115">
        <v>0</v>
      </c>
      <c r="O4" s="115">
        <v>98.98</v>
      </c>
      <c r="P4" s="115">
        <v>31.94</v>
      </c>
      <c r="Q4" s="115">
        <v>25.75</v>
      </c>
    </row>
    <row r="5" spans="1:17" x14ac:dyDescent="0.2">
      <c r="A5" s="115" t="s">
        <v>1154</v>
      </c>
      <c r="B5" s="115" t="s">
        <v>1155</v>
      </c>
      <c r="C5" s="116">
        <v>0.10009999999999999</v>
      </c>
      <c r="D5" s="115">
        <v>22.63</v>
      </c>
      <c r="E5" s="117">
        <v>0.62186342592592592</v>
      </c>
      <c r="I5" s="115">
        <v>2</v>
      </c>
      <c r="J5" s="115">
        <v>7246335200</v>
      </c>
      <c r="K5" s="115" t="s">
        <v>390</v>
      </c>
      <c r="L5" s="115" t="s">
        <v>390</v>
      </c>
      <c r="M5" s="115">
        <v>0</v>
      </c>
      <c r="N5" s="115">
        <v>11.04</v>
      </c>
      <c r="O5" s="115">
        <v>100</v>
      </c>
      <c r="P5" s="115">
        <v>13.64</v>
      </c>
      <c r="Q5" s="115" t="s">
        <v>390</v>
      </c>
    </row>
    <row r="6" spans="1:17" x14ac:dyDescent="0.2">
      <c r="A6" s="115" t="s">
        <v>10098</v>
      </c>
      <c r="B6" s="115" t="s">
        <v>10099</v>
      </c>
      <c r="C6" s="116">
        <v>0.1018</v>
      </c>
      <c r="D6" s="115">
        <v>3.14</v>
      </c>
      <c r="E6" s="117">
        <v>0.40729166666666666</v>
      </c>
      <c r="I6" s="115">
        <v>2</v>
      </c>
      <c r="J6" s="115">
        <v>3542971200</v>
      </c>
      <c r="K6" s="115" t="s">
        <v>27180</v>
      </c>
      <c r="L6" s="115" t="s">
        <v>596</v>
      </c>
      <c r="M6" s="115">
        <v>131074</v>
      </c>
      <c r="N6" s="115">
        <v>15.89</v>
      </c>
      <c r="O6" s="115">
        <v>67.17</v>
      </c>
      <c r="P6" s="115">
        <v>6.12</v>
      </c>
      <c r="Q6" s="115">
        <v>15.69</v>
      </c>
    </row>
    <row r="7" spans="1:17" x14ac:dyDescent="0.2">
      <c r="A7" s="115" t="s">
        <v>27264</v>
      </c>
      <c r="B7" s="115" t="s">
        <v>27263</v>
      </c>
      <c r="C7" s="116">
        <v>0.2001</v>
      </c>
      <c r="D7" s="115">
        <v>44.45</v>
      </c>
      <c r="E7" s="117">
        <v>0.57707175925925924</v>
      </c>
      <c r="I7" s="115">
        <v>1</v>
      </c>
      <c r="J7" s="115">
        <v>758659000</v>
      </c>
      <c r="K7" s="115" t="s">
        <v>27262</v>
      </c>
      <c r="L7" s="115" t="s">
        <v>596</v>
      </c>
      <c r="M7" s="115">
        <v>65537</v>
      </c>
      <c r="N7" s="115">
        <v>0</v>
      </c>
      <c r="O7" s="115">
        <v>100</v>
      </c>
      <c r="P7" s="115">
        <v>45.9</v>
      </c>
      <c r="Q7" s="115">
        <v>5.4</v>
      </c>
    </row>
    <row r="8" spans="1:17" x14ac:dyDescent="0.2">
      <c r="A8" s="115" t="s">
        <v>12130</v>
      </c>
      <c r="B8" s="115" t="s">
        <v>12131</v>
      </c>
      <c r="C8" s="116">
        <v>0.19980000000000001</v>
      </c>
      <c r="D8" s="115">
        <v>28.76</v>
      </c>
      <c r="E8" s="117">
        <v>0.40954861111111113</v>
      </c>
      <c r="I8" s="115">
        <v>1</v>
      </c>
      <c r="J8" s="115">
        <v>1034546090</v>
      </c>
      <c r="K8" s="115" t="s">
        <v>27261</v>
      </c>
      <c r="L8" s="115" t="s">
        <v>596</v>
      </c>
      <c r="M8" s="115">
        <v>65537</v>
      </c>
      <c r="N8" s="115">
        <v>29.22</v>
      </c>
      <c r="O8" s="115">
        <v>100</v>
      </c>
      <c r="P8" s="115">
        <v>23.55</v>
      </c>
      <c r="Q8" s="115">
        <v>8.74</v>
      </c>
    </row>
    <row r="9" spans="1:17" x14ac:dyDescent="0.2">
      <c r="A9" s="115" t="s">
        <v>8537</v>
      </c>
      <c r="B9" s="115" t="s">
        <v>8538</v>
      </c>
      <c r="C9" s="116">
        <v>0.2</v>
      </c>
      <c r="D9" s="115">
        <v>31.44</v>
      </c>
      <c r="E9" s="117">
        <v>0.4303819444444445</v>
      </c>
      <c r="I9" s="115">
        <v>1</v>
      </c>
      <c r="J9" s="115">
        <v>2676379000</v>
      </c>
      <c r="K9" s="115" t="s">
        <v>23033</v>
      </c>
      <c r="L9" s="115" t="s">
        <v>596</v>
      </c>
      <c r="M9" s="115">
        <v>65537</v>
      </c>
      <c r="N9" s="115">
        <v>0</v>
      </c>
      <c r="O9" s="115">
        <v>100</v>
      </c>
      <c r="P9" s="115">
        <v>30.07</v>
      </c>
      <c r="Q9" s="115">
        <v>12.57</v>
      </c>
    </row>
    <row r="10" spans="1:17" x14ac:dyDescent="0.2">
      <c r="A10" s="115" t="s">
        <v>7302</v>
      </c>
      <c r="B10" s="115" t="s">
        <v>7303</v>
      </c>
      <c r="C10" s="116">
        <v>0.2</v>
      </c>
      <c r="D10" s="115">
        <v>15.3</v>
      </c>
      <c r="E10" s="117">
        <v>0.39739583333333334</v>
      </c>
      <c r="I10" s="115">
        <v>1</v>
      </c>
      <c r="J10" s="115">
        <v>2203185500</v>
      </c>
      <c r="K10" s="115" t="s">
        <v>27260</v>
      </c>
      <c r="L10" s="115" t="s">
        <v>596</v>
      </c>
      <c r="M10" s="115">
        <v>65537</v>
      </c>
      <c r="N10" s="115">
        <v>45.54</v>
      </c>
      <c r="O10" s="115">
        <v>100</v>
      </c>
      <c r="P10" s="115">
        <v>7.04</v>
      </c>
      <c r="Q10" s="115">
        <v>19.46</v>
      </c>
    </row>
    <row r="11" spans="1:17" x14ac:dyDescent="0.2">
      <c r="A11" s="115" t="s">
        <v>1812</v>
      </c>
      <c r="B11" s="115" t="s">
        <v>1813</v>
      </c>
      <c r="C11" s="116">
        <v>0.1</v>
      </c>
      <c r="D11" s="115">
        <v>13.09</v>
      </c>
      <c r="E11" s="117">
        <v>0.58349537037037036</v>
      </c>
      <c r="I11" s="115">
        <v>1</v>
      </c>
      <c r="J11" s="115">
        <v>10263561200</v>
      </c>
      <c r="K11" s="115" t="s">
        <v>27137</v>
      </c>
      <c r="L11" s="115" t="s">
        <v>596</v>
      </c>
      <c r="M11" s="115">
        <v>131075</v>
      </c>
      <c r="N11" s="115">
        <v>34.299999999999997</v>
      </c>
      <c r="O11" s="115">
        <v>100</v>
      </c>
      <c r="P11" s="115">
        <v>19.97</v>
      </c>
      <c r="Q11" s="115">
        <v>4.4000000000000004</v>
      </c>
    </row>
    <row r="12" spans="1:17" x14ac:dyDescent="0.2">
      <c r="A12" s="115" t="s">
        <v>3317</v>
      </c>
      <c r="B12" s="115" t="s">
        <v>26163</v>
      </c>
      <c r="C12" s="116">
        <v>0.10059999999999999</v>
      </c>
      <c r="D12" s="115">
        <v>5.69</v>
      </c>
      <c r="E12" s="117">
        <v>0.40607638888888892</v>
      </c>
      <c r="I12" s="115">
        <v>1</v>
      </c>
      <c r="J12" s="115">
        <v>3248378600</v>
      </c>
      <c r="K12" s="115" t="s">
        <v>27080</v>
      </c>
      <c r="L12" s="115" t="s">
        <v>596</v>
      </c>
      <c r="M12" s="115">
        <v>196612</v>
      </c>
      <c r="N12" s="115">
        <v>0</v>
      </c>
      <c r="O12" s="115">
        <v>91.89</v>
      </c>
      <c r="P12" s="115">
        <v>20.94</v>
      </c>
      <c r="Q12" s="115">
        <v>9.7200000000000006</v>
      </c>
    </row>
    <row r="13" spans="1:17" x14ac:dyDescent="0.2">
      <c r="A13" s="115" t="s">
        <v>1359</v>
      </c>
      <c r="B13" s="115" t="s">
        <v>1360</v>
      </c>
      <c r="C13" s="116">
        <v>0.1</v>
      </c>
      <c r="D13" s="115">
        <v>6.05</v>
      </c>
      <c r="E13" s="117">
        <v>0.4050347222222222</v>
      </c>
      <c r="I13" s="115">
        <v>1</v>
      </c>
      <c r="J13" s="115">
        <v>2024819000</v>
      </c>
      <c r="K13" s="115" t="s">
        <v>27259</v>
      </c>
      <c r="L13" s="115" t="s">
        <v>596</v>
      </c>
      <c r="M13" s="115">
        <v>65537</v>
      </c>
      <c r="N13" s="115">
        <v>3.95</v>
      </c>
      <c r="O13" s="115">
        <v>100</v>
      </c>
      <c r="P13" s="115">
        <v>10.66</v>
      </c>
      <c r="Q13" s="115">
        <v>20.96</v>
      </c>
    </row>
    <row r="14" spans="1:17" x14ac:dyDescent="0.2">
      <c r="A14" s="115" t="s">
        <v>534</v>
      </c>
      <c r="B14" s="115" t="s">
        <v>535</v>
      </c>
      <c r="C14" s="116">
        <v>9.9900000000000003E-2</v>
      </c>
      <c r="D14" s="115">
        <v>8.15</v>
      </c>
      <c r="E14" s="117">
        <v>0.42690972222222223</v>
      </c>
      <c r="I14" s="115">
        <v>1</v>
      </c>
      <c r="J14" s="115">
        <v>3896381400</v>
      </c>
      <c r="K14" s="115" t="s">
        <v>27258</v>
      </c>
      <c r="L14" s="115" t="s">
        <v>596</v>
      </c>
      <c r="M14" s="115">
        <v>65537</v>
      </c>
      <c r="N14" s="115">
        <v>16.93</v>
      </c>
      <c r="O14" s="115">
        <v>95.56</v>
      </c>
      <c r="P14" s="115">
        <v>9.49</v>
      </c>
      <c r="Q14" s="115">
        <v>21.39</v>
      </c>
    </row>
    <row r="15" spans="1:17" x14ac:dyDescent="0.2">
      <c r="A15" s="115" t="s">
        <v>12658</v>
      </c>
      <c r="B15" s="115" t="s">
        <v>26494</v>
      </c>
      <c r="C15" s="116">
        <v>0.1011</v>
      </c>
      <c r="D15" s="115">
        <v>4.1399999999999997</v>
      </c>
      <c r="E15" s="117">
        <v>0.43159722222222219</v>
      </c>
      <c r="I15" s="115">
        <v>1</v>
      </c>
      <c r="J15" s="115">
        <v>1789673500</v>
      </c>
      <c r="K15" s="115" t="s">
        <v>27257</v>
      </c>
      <c r="L15" s="115" t="s">
        <v>596</v>
      </c>
      <c r="M15" s="115">
        <v>65537</v>
      </c>
      <c r="N15" s="115">
        <v>37.049999999999997</v>
      </c>
      <c r="O15" s="115">
        <v>89.08</v>
      </c>
      <c r="P15" s="115">
        <v>10.4</v>
      </c>
      <c r="Q15" s="115">
        <v>22.42</v>
      </c>
    </row>
    <row r="16" spans="1:17" x14ac:dyDescent="0.2">
      <c r="A16" s="115" t="s">
        <v>13830</v>
      </c>
      <c r="B16" s="115" t="s">
        <v>13831</v>
      </c>
      <c r="C16" s="116">
        <v>0.10050000000000001</v>
      </c>
      <c r="D16" s="115">
        <v>6.9</v>
      </c>
      <c r="E16" s="117">
        <v>0.61839120370370371</v>
      </c>
      <c r="I16" s="115">
        <v>1</v>
      </c>
      <c r="J16" s="115">
        <v>9865762700</v>
      </c>
      <c r="K16" s="115" t="s">
        <v>27256</v>
      </c>
      <c r="L16" s="115" t="s">
        <v>596</v>
      </c>
      <c r="M16" s="115">
        <v>65537</v>
      </c>
      <c r="N16" s="115">
        <v>41.27</v>
      </c>
      <c r="O16" s="115">
        <v>43.78</v>
      </c>
      <c r="P16" s="115">
        <v>3.55</v>
      </c>
      <c r="Q16" s="115">
        <v>13.97</v>
      </c>
    </row>
    <row r="17" spans="1:17" x14ac:dyDescent="0.2">
      <c r="A17" s="115" t="s">
        <v>13769</v>
      </c>
      <c r="B17" s="115" t="s">
        <v>13770</v>
      </c>
      <c r="C17" s="116">
        <v>0.1</v>
      </c>
      <c r="D17" s="115">
        <v>1.76</v>
      </c>
      <c r="E17" s="117">
        <v>0.41909722222222223</v>
      </c>
      <c r="I17" s="115">
        <v>1</v>
      </c>
      <c r="J17" s="115">
        <v>6857877600</v>
      </c>
      <c r="K17" s="115" t="s">
        <v>27255</v>
      </c>
      <c r="L17" s="115" t="s">
        <v>596</v>
      </c>
      <c r="M17" s="115">
        <v>65537</v>
      </c>
      <c r="N17" s="115">
        <v>43.55</v>
      </c>
      <c r="O17" s="115">
        <v>74.760000000000005</v>
      </c>
      <c r="P17" s="115">
        <v>5.36</v>
      </c>
      <c r="Q17" s="115">
        <v>10.93</v>
      </c>
    </row>
    <row r="18" spans="1:17" x14ac:dyDescent="0.2">
      <c r="A18" s="115" t="s">
        <v>761</v>
      </c>
      <c r="B18" s="115" t="s">
        <v>762</v>
      </c>
      <c r="C18" s="116">
        <v>9.9699999999999997E-2</v>
      </c>
      <c r="D18" s="115">
        <v>12.02</v>
      </c>
      <c r="E18" s="117">
        <v>0.39826388888888892</v>
      </c>
      <c r="I18" s="115">
        <v>1</v>
      </c>
      <c r="J18" s="115">
        <v>2955114200</v>
      </c>
      <c r="K18" s="115" t="s">
        <v>27254</v>
      </c>
      <c r="L18" s="115" t="s">
        <v>596</v>
      </c>
      <c r="M18" s="115">
        <v>65537</v>
      </c>
      <c r="N18" s="115">
        <v>33.39</v>
      </c>
      <c r="O18" s="115">
        <v>100</v>
      </c>
      <c r="P18" s="115">
        <v>11.26</v>
      </c>
      <c r="Q18" s="115">
        <v>10.71</v>
      </c>
    </row>
    <row r="19" spans="1:17" x14ac:dyDescent="0.2">
      <c r="A19" s="115" t="s">
        <v>1790</v>
      </c>
      <c r="B19" s="115" t="s">
        <v>1791</v>
      </c>
      <c r="C19" s="116">
        <v>9.9900000000000003E-2</v>
      </c>
      <c r="D19" s="115">
        <v>24.11</v>
      </c>
      <c r="E19" s="117">
        <v>0.4206597222222222</v>
      </c>
      <c r="I19" s="115">
        <v>1</v>
      </c>
      <c r="J19" s="115">
        <v>907517350</v>
      </c>
      <c r="K19" s="115" t="s">
        <v>27253</v>
      </c>
      <c r="L19" s="115" t="s">
        <v>596</v>
      </c>
      <c r="M19" s="115">
        <v>65537</v>
      </c>
      <c r="N19" s="115">
        <v>0.91</v>
      </c>
      <c r="O19" s="115">
        <v>100</v>
      </c>
      <c r="P19" s="115">
        <v>28.11</v>
      </c>
      <c r="Q19" s="115">
        <v>16.98</v>
      </c>
    </row>
    <row r="20" spans="1:17" x14ac:dyDescent="0.2">
      <c r="A20" s="115" t="s">
        <v>13655</v>
      </c>
      <c r="B20" s="115" t="s">
        <v>16508</v>
      </c>
      <c r="C20" s="116">
        <v>0.10059999999999999</v>
      </c>
      <c r="D20" s="115">
        <v>3.61</v>
      </c>
      <c r="E20" s="117">
        <v>0.60311342592592598</v>
      </c>
      <c r="I20" s="115">
        <v>1</v>
      </c>
      <c r="J20" s="115">
        <v>15477700000</v>
      </c>
      <c r="K20" s="115" t="s">
        <v>26754</v>
      </c>
      <c r="L20" s="115" t="s">
        <v>596</v>
      </c>
      <c r="M20" s="115">
        <v>393227</v>
      </c>
      <c r="N20" s="115">
        <v>47.83</v>
      </c>
      <c r="O20" s="115">
        <v>88.54</v>
      </c>
      <c r="P20" s="115">
        <v>10.68</v>
      </c>
      <c r="Q20" s="115">
        <v>6.38</v>
      </c>
    </row>
    <row r="21" spans="1:17" x14ac:dyDescent="0.2">
      <c r="A21" s="115" t="s">
        <v>12891</v>
      </c>
      <c r="B21" s="115" t="s">
        <v>12892</v>
      </c>
      <c r="C21" s="116">
        <v>0.1</v>
      </c>
      <c r="D21" s="115">
        <v>17.16</v>
      </c>
      <c r="E21" s="117">
        <v>0.43993055555555555</v>
      </c>
      <c r="I21" s="115">
        <v>1</v>
      </c>
      <c r="J21" s="115">
        <v>12798309900</v>
      </c>
      <c r="K21" s="115" t="s">
        <v>27252</v>
      </c>
      <c r="L21" s="115" t="s">
        <v>596</v>
      </c>
      <c r="M21" s="115">
        <v>65537</v>
      </c>
      <c r="N21" s="115">
        <v>53.1</v>
      </c>
      <c r="O21" s="115">
        <v>100</v>
      </c>
      <c r="P21" s="115">
        <v>4.1500000000000004</v>
      </c>
      <c r="Q21" s="115">
        <v>2.85</v>
      </c>
    </row>
    <row r="22" spans="1:17" x14ac:dyDescent="0.2">
      <c r="A22" s="115" t="s">
        <v>103</v>
      </c>
      <c r="B22" s="115" t="s">
        <v>104</v>
      </c>
      <c r="C22" s="116">
        <v>0.10009999999999999</v>
      </c>
      <c r="D22" s="115">
        <v>15.72</v>
      </c>
      <c r="E22" s="117">
        <v>0.39635416666666662</v>
      </c>
      <c r="I22" s="115">
        <v>1</v>
      </c>
      <c r="J22" s="115">
        <v>8150240900</v>
      </c>
      <c r="K22" s="115" t="s">
        <v>27251</v>
      </c>
      <c r="L22" s="115" t="s">
        <v>596</v>
      </c>
      <c r="M22" s="115">
        <v>65537</v>
      </c>
      <c r="N22" s="115">
        <v>73.239999999999995</v>
      </c>
      <c r="O22" s="115">
        <v>99.73</v>
      </c>
      <c r="P22" s="115">
        <v>1.95</v>
      </c>
      <c r="Q22" s="115">
        <v>60.05</v>
      </c>
    </row>
    <row r="23" spans="1:17" x14ac:dyDescent="0.2">
      <c r="A23" s="115" t="s">
        <v>905</v>
      </c>
      <c r="B23" s="115" t="s">
        <v>906</v>
      </c>
      <c r="C23" s="116">
        <v>9.9699999999999997E-2</v>
      </c>
      <c r="D23" s="115">
        <v>7.94</v>
      </c>
      <c r="E23" s="117">
        <v>0.4067708333333333</v>
      </c>
      <c r="I23" s="115">
        <v>1</v>
      </c>
      <c r="J23" s="115">
        <v>7738994800</v>
      </c>
      <c r="K23" s="115" t="s">
        <v>27250</v>
      </c>
      <c r="L23" s="115" t="s">
        <v>596</v>
      </c>
      <c r="M23" s="115">
        <v>65537</v>
      </c>
      <c r="N23" s="115">
        <v>76.44</v>
      </c>
      <c r="O23" s="115">
        <v>100</v>
      </c>
      <c r="P23" s="115">
        <v>2.0299999999999998</v>
      </c>
      <c r="Q23" s="115">
        <v>39.51</v>
      </c>
    </row>
    <row r="24" spans="1:17" x14ac:dyDescent="0.2">
      <c r="A24" s="115" t="s">
        <v>27249</v>
      </c>
      <c r="B24" s="115" t="s">
        <v>27248</v>
      </c>
      <c r="C24" s="116">
        <v>0.19989999999999999</v>
      </c>
      <c r="D24" s="115">
        <v>41.05</v>
      </c>
      <c r="E24" s="117">
        <v>0.40277777777777773</v>
      </c>
      <c r="I24" s="115">
        <v>1</v>
      </c>
      <c r="J24" s="115">
        <v>1000937130</v>
      </c>
      <c r="K24" s="115" t="s">
        <v>27247</v>
      </c>
      <c r="L24" s="115" t="s">
        <v>596</v>
      </c>
      <c r="M24" s="115">
        <v>65537</v>
      </c>
      <c r="N24" s="115">
        <v>20.2</v>
      </c>
      <c r="O24" s="115">
        <v>100</v>
      </c>
      <c r="P24" s="115">
        <v>18.809999999999999</v>
      </c>
      <c r="Q24" s="115">
        <v>22.86</v>
      </c>
    </row>
    <row r="25" spans="1:17" x14ac:dyDescent="0.2">
      <c r="A25" s="115" t="s">
        <v>10979</v>
      </c>
      <c r="B25" s="115" t="s">
        <v>10980</v>
      </c>
      <c r="C25" s="116">
        <v>0.1</v>
      </c>
      <c r="D25" s="115">
        <v>7.81</v>
      </c>
      <c r="E25" s="117">
        <v>0.40312500000000001</v>
      </c>
      <c r="I25" s="115">
        <v>1</v>
      </c>
      <c r="J25" s="115">
        <v>2529433300</v>
      </c>
      <c r="K25" s="115" t="s">
        <v>27246</v>
      </c>
      <c r="L25" s="115" t="s">
        <v>597</v>
      </c>
      <c r="M25" s="115">
        <v>65537</v>
      </c>
      <c r="N25" s="115">
        <v>11.17</v>
      </c>
      <c r="O25" s="115">
        <v>98.95</v>
      </c>
      <c r="P25" s="115">
        <v>14.63</v>
      </c>
      <c r="Q25" s="115">
        <v>24.91</v>
      </c>
    </row>
    <row r="26" spans="1:17" x14ac:dyDescent="0.2">
      <c r="A26" s="115" t="s">
        <v>1724</v>
      </c>
      <c r="B26" s="115" t="s">
        <v>1725</v>
      </c>
      <c r="C26" s="116">
        <v>0.1</v>
      </c>
      <c r="D26" s="115">
        <v>32.79</v>
      </c>
      <c r="E26" s="117">
        <v>0.625</v>
      </c>
      <c r="I26" s="115">
        <v>1</v>
      </c>
      <c r="J26" s="115">
        <v>6820320000</v>
      </c>
      <c r="K26" s="115" t="s">
        <v>27245</v>
      </c>
      <c r="L26" s="115" t="s">
        <v>596</v>
      </c>
      <c r="M26" s="115">
        <v>65537</v>
      </c>
      <c r="N26" s="115">
        <v>70.319999999999993</v>
      </c>
      <c r="O26" s="115">
        <v>96.44</v>
      </c>
      <c r="P26" s="115">
        <v>4.93</v>
      </c>
      <c r="Q26" s="115">
        <v>0.14000000000000001</v>
      </c>
    </row>
    <row r="27" spans="1:17" x14ac:dyDescent="0.2">
      <c r="A27" s="115" t="s">
        <v>7752</v>
      </c>
      <c r="B27" s="115" t="s">
        <v>7753</v>
      </c>
      <c r="C27" s="116">
        <v>9.98E-2</v>
      </c>
      <c r="D27" s="115">
        <v>26.55</v>
      </c>
      <c r="E27" s="117">
        <v>0.61266203703703703</v>
      </c>
      <c r="I27" s="115">
        <v>1</v>
      </c>
      <c r="J27" s="115">
        <v>4259713900</v>
      </c>
      <c r="K27" s="115" t="s">
        <v>629</v>
      </c>
      <c r="L27" s="115" t="s">
        <v>596</v>
      </c>
      <c r="M27" s="115">
        <v>65537</v>
      </c>
      <c r="N27" s="115">
        <v>19.18</v>
      </c>
      <c r="O27" s="115">
        <v>90.63</v>
      </c>
      <c r="P27" s="115">
        <v>4.6399999999999997</v>
      </c>
      <c r="Q27" s="115">
        <v>5.54</v>
      </c>
    </row>
    <row r="28" spans="1:17" x14ac:dyDescent="0.2">
      <c r="A28" s="115" t="s">
        <v>14047</v>
      </c>
      <c r="B28" s="115" t="s">
        <v>14048</v>
      </c>
      <c r="C28" s="116">
        <v>0.1</v>
      </c>
      <c r="D28" s="115">
        <v>53.67</v>
      </c>
      <c r="E28" s="117">
        <v>0.54218749999999993</v>
      </c>
      <c r="I28" s="115">
        <v>1</v>
      </c>
      <c r="J28" s="115">
        <v>24580492000</v>
      </c>
      <c r="K28" s="115" t="s">
        <v>27244</v>
      </c>
      <c r="L28" s="115" t="s">
        <v>596</v>
      </c>
      <c r="M28" s="115">
        <v>65537</v>
      </c>
      <c r="N28" s="115">
        <v>13.24</v>
      </c>
      <c r="O28" s="115">
        <v>59.25</v>
      </c>
      <c r="P28" s="115">
        <v>3.85</v>
      </c>
      <c r="Q28" s="115">
        <v>9.07</v>
      </c>
    </row>
    <row r="29" spans="1:17" x14ac:dyDescent="0.2">
      <c r="A29" s="115" t="s">
        <v>8432</v>
      </c>
      <c r="B29" s="115" t="s">
        <v>8433</v>
      </c>
      <c r="C29" s="116">
        <v>9.9900000000000003E-2</v>
      </c>
      <c r="D29" s="115">
        <v>15.53</v>
      </c>
      <c r="E29" s="117">
        <v>0.56214120370370368</v>
      </c>
      <c r="I29" s="115">
        <v>1</v>
      </c>
      <c r="J29" s="115">
        <v>24051149000</v>
      </c>
      <c r="K29" s="115" t="s">
        <v>27243</v>
      </c>
      <c r="L29" s="115" t="s">
        <v>596</v>
      </c>
      <c r="M29" s="115">
        <v>65537</v>
      </c>
      <c r="N29" s="115">
        <v>55.74</v>
      </c>
      <c r="O29" s="115">
        <v>61.35</v>
      </c>
      <c r="P29" s="115">
        <v>3.44</v>
      </c>
      <c r="Q29" s="115">
        <v>11.01</v>
      </c>
    </row>
    <row r="30" spans="1:17" x14ac:dyDescent="0.2">
      <c r="A30" s="115" t="s">
        <v>1622</v>
      </c>
      <c r="B30" s="115" t="s">
        <v>1623</v>
      </c>
      <c r="C30" s="116">
        <v>0.1</v>
      </c>
      <c r="D30" s="115">
        <v>8.25</v>
      </c>
      <c r="E30" s="117">
        <v>0.59408564814814813</v>
      </c>
      <c r="I30" s="115">
        <v>1</v>
      </c>
      <c r="J30" s="115">
        <v>6883125300</v>
      </c>
      <c r="K30" s="115" t="s">
        <v>27242</v>
      </c>
      <c r="L30" s="115" t="s">
        <v>596</v>
      </c>
      <c r="M30" s="115">
        <v>65537</v>
      </c>
      <c r="N30" s="115">
        <v>55.55</v>
      </c>
      <c r="O30" s="115">
        <v>99.88</v>
      </c>
      <c r="P30" s="115">
        <v>12.44</v>
      </c>
      <c r="Q30" s="115">
        <v>2.0299999999999998</v>
      </c>
    </row>
    <row r="31" spans="1:17" x14ac:dyDescent="0.2">
      <c r="A31" s="115" t="s">
        <v>10591</v>
      </c>
      <c r="B31" s="115" t="s">
        <v>10592</v>
      </c>
      <c r="C31" s="116">
        <v>0.18479999999999999</v>
      </c>
      <c r="D31" s="115">
        <v>29.88</v>
      </c>
      <c r="E31" s="117">
        <v>0.46302083333333338</v>
      </c>
      <c r="F31" s="3">
        <v>30.26</v>
      </c>
      <c r="G31" s="3">
        <v>26.64</v>
      </c>
      <c r="H31" s="3">
        <f t="shared" ref="H31:H32" si="0">AVERAGE((G31-F31)*100/G31)</f>
        <v>-13.588588588588593</v>
      </c>
      <c r="I31" s="115">
        <v>0</v>
      </c>
      <c r="J31" s="115">
        <v>695156650</v>
      </c>
      <c r="K31" s="115" t="s">
        <v>390</v>
      </c>
      <c r="L31" s="115" t="s">
        <v>390</v>
      </c>
      <c r="M31" s="115">
        <v>0</v>
      </c>
      <c r="N31" s="115">
        <v>9.83</v>
      </c>
      <c r="O31" s="115">
        <v>98.74</v>
      </c>
      <c r="P31" s="115">
        <v>42.76</v>
      </c>
      <c r="Q31" s="115" t="s">
        <v>390</v>
      </c>
    </row>
    <row r="32" spans="1:17" x14ac:dyDescent="0.2">
      <c r="A32" s="115" t="s">
        <v>6348</v>
      </c>
      <c r="B32" s="115" t="s">
        <v>6349</v>
      </c>
      <c r="C32" s="116">
        <v>0.1381</v>
      </c>
      <c r="D32" s="115">
        <v>6.18</v>
      </c>
      <c r="E32" s="117">
        <v>0.4128472222222222</v>
      </c>
      <c r="F32" s="3">
        <v>6.52</v>
      </c>
      <c r="G32" s="3">
        <v>5.89</v>
      </c>
      <c r="H32" s="3">
        <f t="shared" si="0"/>
        <v>-10.696095076400677</v>
      </c>
      <c r="I32" s="115">
        <v>0</v>
      </c>
      <c r="J32" s="115">
        <v>2951282000</v>
      </c>
      <c r="K32" s="115" t="s">
        <v>390</v>
      </c>
      <c r="L32" s="115" t="s">
        <v>390</v>
      </c>
      <c r="M32" s="115">
        <v>0</v>
      </c>
      <c r="N32" s="115">
        <v>30.04</v>
      </c>
      <c r="O32" s="115">
        <v>92.4</v>
      </c>
      <c r="P32" s="115">
        <v>11.46</v>
      </c>
      <c r="Q32" s="115" t="s">
        <v>390</v>
      </c>
    </row>
    <row r="33" spans="1:17" x14ac:dyDescent="0.2">
      <c r="A33" s="115" t="s">
        <v>226</v>
      </c>
      <c r="B33" s="115" t="s">
        <v>227</v>
      </c>
      <c r="C33" s="116">
        <v>-9.9400000000000002E-2</v>
      </c>
      <c r="D33" s="115">
        <v>47.82</v>
      </c>
      <c r="E33" s="115" t="s">
        <v>390</v>
      </c>
      <c r="I33" s="115">
        <v>0</v>
      </c>
      <c r="J33" s="115">
        <v>5525387600</v>
      </c>
      <c r="K33" s="115" t="s">
        <v>390</v>
      </c>
      <c r="L33" s="115" t="s">
        <v>390</v>
      </c>
      <c r="M33" s="115">
        <v>0</v>
      </c>
      <c r="N33" s="115">
        <v>19.489999999999998</v>
      </c>
      <c r="O33" s="115">
        <v>0.63</v>
      </c>
      <c r="P33" s="115">
        <v>16.38</v>
      </c>
      <c r="Q33" s="115" t="s">
        <v>390</v>
      </c>
    </row>
    <row r="34" spans="1:17" x14ac:dyDescent="0.2">
      <c r="A34" s="115" t="s">
        <v>220</v>
      </c>
      <c r="B34" s="115" t="s">
        <v>221</v>
      </c>
      <c r="C34" s="116">
        <v>4.5699999999999998E-2</v>
      </c>
      <c r="D34" s="115">
        <v>14.88</v>
      </c>
      <c r="E34" s="117">
        <v>0.54184027777777777</v>
      </c>
      <c r="F34" s="3">
        <v>15.65</v>
      </c>
      <c r="G34" s="3">
        <v>16.37</v>
      </c>
      <c r="H34" s="3">
        <f t="shared" ref="H34:H59" si="1">AVERAGE((G34-F34)*100/G34)</f>
        <v>4.3982895540623126</v>
      </c>
      <c r="I34" s="115">
        <v>0</v>
      </c>
      <c r="J34" s="115">
        <v>4143561100</v>
      </c>
      <c r="K34" s="115" t="s">
        <v>390</v>
      </c>
      <c r="L34" s="115" t="s">
        <v>390</v>
      </c>
      <c r="M34" s="115">
        <v>0</v>
      </c>
      <c r="N34" s="115">
        <v>35.06</v>
      </c>
      <c r="O34" s="115">
        <v>66.180000000000007</v>
      </c>
      <c r="P34" s="115">
        <v>7.12</v>
      </c>
      <c r="Q34" s="115" t="s">
        <v>390</v>
      </c>
    </row>
    <row r="35" spans="1:17" x14ac:dyDescent="0.2">
      <c r="A35" s="115" t="s">
        <v>5373</v>
      </c>
      <c r="B35" s="115" t="s">
        <v>5374</v>
      </c>
      <c r="C35" s="116">
        <v>-9.98E-2</v>
      </c>
      <c r="D35" s="115">
        <v>11.01</v>
      </c>
      <c r="E35" s="115" t="s">
        <v>390</v>
      </c>
      <c r="I35" s="115">
        <v>0</v>
      </c>
      <c r="J35" s="115">
        <v>2295205900</v>
      </c>
      <c r="K35" s="115" t="s">
        <v>390</v>
      </c>
      <c r="L35" s="115" t="s">
        <v>390</v>
      </c>
      <c r="M35" s="115">
        <v>0</v>
      </c>
      <c r="N35" s="115">
        <v>3.53</v>
      </c>
      <c r="O35" s="115">
        <v>43.2</v>
      </c>
      <c r="P35" s="115">
        <v>18.16</v>
      </c>
      <c r="Q35" s="115" t="s">
        <v>390</v>
      </c>
    </row>
    <row r="36" spans="1:17" x14ac:dyDescent="0.2">
      <c r="A36" s="115" t="s">
        <v>1591</v>
      </c>
      <c r="B36" s="115" t="s">
        <v>1592</v>
      </c>
      <c r="C36" s="116">
        <v>-0.1</v>
      </c>
      <c r="D36" s="115">
        <v>7.11</v>
      </c>
      <c r="E36" s="115" t="s">
        <v>390</v>
      </c>
      <c r="I36" s="115">
        <v>0</v>
      </c>
      <c r="J36" s="115">
        <v>2881758100</v>
      </c>
      <c r="K36" s="115" t="s">
        <v>390</v>
      </c>
      <c r="L36" s="115" t="s">
        <v>390</v>
      </c>
      <c r="M36" s="115">
        <v>0</v>
      </c>
      <c r="N36" s="115">
        <v>41.29</v>
      </c>
      <c r="O36" s="115">
        <v>6.18</v>
      </c>
      <c r="P36" s="115">
        <v>11.27</v>
      </c>
      <c r="Q36" s="115" t="s">
        <v>390</v>
      </c>
    </row>
    <row r="37" spans="1:17" x14ac:dyDescent="0.2">
      <c r="A37" s="115" t="s">
        <v>3866</v>
      </c>
      <c r="B37" s="115" t="s">
        <v>3867</v>
      </c>
      <c r="C37" s="116">
        <v>4.8399999999999999E-2</v>
      </c>
      <c r="D37" s="115">
        <v>6.5</v>
      </c>
      <c r="E37" s="117">
        <v>0.40486111111111112</v>
      </c>
      <c r="F37" s="3">
        <v>6.82</v>
      </c>
      <c r="G37" s="3">
        <v>6.44</v>
      </c>
      <c r="H37" s="3">
        <f t="shared" si="1"/>
        <v>-5.9006211180124195</v>
      </c>
      <c r="I37" s="115">
        <v>0</v>
      </c>
      <c r="J37" s="115">
        <v>2205389800</v>
      </c>
      <c r="K37" s="115" t="s">
        <v>390</v>
      </c>
      <c r="L37" s="115" t="s">
        <v>390</v>
      </c>
      <c r="M37" s="115">
        <v>0</v>
      </c>
      <c r="N37" s="115">
        <v>31.76</v>
      </c>
      <c r="O37" s="115">
        <v>90.22</v>
      </c>
      <c r="P37" s="115">
        <v>8.56</v>
      </c>
      <c r="Q37" s="115" t="s">
        <v>390</v>
      </c>
    </row>
    <row r="38" spans="1:17" x14ac:dyDescent="0.2">
      <c r="A38" s="115" t="s">
        <v>1017</v>
      </c>
      <c r="B38" s="115" t="s">
        <v>1018</v>
      </c>
      <c r="C38" s="116">
        <v>-0.1008</v>
      </c>
      <c r="D38" s="115">
        <v>3.3</v>
      </c>
      <c r="E38" s="115" t="s">
        <v>390</v>
      </c>
      <c r="I38" s="115">
        <v>0</v>
      </c>
      <c r="J38" s="115">
        <v>8123101800</v>
      </c>
      <c r="K38" s="115" t="s">
        <v>390</v>
      </c>
      <c r="L38" s="115" t="s">
        <v>390</v>
      </c>
      <c r="M38" s="115">
        <v>0</v>
      </c>
      <c r="N38" s="115">
        <v>18.18</v>
      </c>
      <c r="O38" s="115">
        <v>0</v>
      </c>
      <c r="P38" s="115">
        <v>6.28</v>
      </c>
      <c r="Q38" s="115" t="s">
        <v>390</v>
      </c>
    </row>
    <row r="39" spans="1:17" x14ac:dyDescent="0.2">
      <c r="A39" s="115" t="s">
        <v>528</v>
      </c>
      <c r="B39" s="115" t="s">
        <v>529</v>
      </c>
      <c r="C39" s="116">
        <v>6.3E-2</v>
      </c>
      <c r="D39" s="115">
        <v>2.87</v>
      </c>
      <c r="E39" s="117">
        <v>0.40850694444444446</v>
      </c>
      <c r="F39" s="3">
        <v>2.97</v>
      </c>
      <c r="G39" s="3">
        <v>2.74</v>
      </c>
      <c r="H39" s="3">
        <f t="shared" si="1"/>
        <v>-8.3941605839416056</v>
      </c>
      <c r="I39" s="115">
        <v>0</v>
      </c>
      <c r="J39" s="115">
        <v>5053802800</v>
      </c>
      <c r="K39" s="115" t="s">
        <v>390</v>
      </c>
      <c r="L39" s="115" t="s">
        <v>390</v>
      </c>
      <c r="M39" s="115">
        <v>0</v>
      </c>
      <c r="N39" s="115">
        <v>1.63</v>
      </c>
      <c r="O39" s="115">
        <v>93.83</v>
      </c>
      <c r="P39" s="115">
        <v>17.89</v>
      </c>
      <c r="Q39" s="115" t="s">
        <v>390</v>
      </c>
    </row>
    <row r="40" spans="1:17" x14ac:dyDescent="0.2">
      <c r="A40" s="115" t="s">
        <v>767</v>
      </c>
      <c r="B40" s="115" t="s">
        <v>768</v>
      </c>
      <c r="C40" s="116">
        <v>4.4400000000000002E-2</v>
      </c>
      <c r="D40" s="115">
        <v>11.05</v>
      </c>
      <c r="E40" s="117">
        <v>0.4369791666666667</v>
      </c>
      <c r="F40" s="3">
        <v>11.64</v>
      </c>
      <c r="G40" s="3">
        <v>11.2</v>
      </c>
      <c r="H40" s="3">
        <f t="shared" si="1"/>
        <v>-3.9285714285714404</v>
      </c>
      <c r="I40" s="115">
        <v>0</v>
      </c>
      <c r="J40" s="115">
        <v>8064333600</v>
      </c>
      <c r="K40" s="115" t="s">
        <v>390</v>
      </c>
      <c r="L40" s="115" t="s">
        <v>390</v>
      </c>
      <c r="M40" s="115">
        <v>0</v>
      </c>
      <c r="N40" s="115">
        <v>39.74</v>
      </c>
      <c r="O40" s="115">
        <v>93.91</v>
      </c>
      <c r="P40" s="115">
        <v>11.22</v>
      </c>
      <c r="Q40" s="115" t="s">
        <v>390</v>
      </c>
    </row>
    <row r="41" spans="1:17" x14ac:dyDescent="0.2">
      <c r="A41" s="115" t="s">
        <v>12600</v>
      </c>
      <c r="B41" s="115" t="s">
        <v>12601</v>
      </c>
      <c r="C41" s="116">
        <v>7.4300000000000005E-2</v>
      </c>
      <c r="D41" s="115">
        <v>11.86</v>
      </c>
      <c r="E41" s="117">
        <v>0.41753472222222227</v>
      </c>
      <c r="F41" s="3">
        <v>12.14</v>
      </c>
      <c r="G41" s="3">
        <v>12.4</v>
      </c>
      <c r="H41" s="3">
        <f t="shared" si="1"/>
        <v>2.0967741935483852</v>
      </c>
      <c r="I41" s="115">
        <v>0</v>
      </c>
      <c r="J41" s="115">
        <v>12459509100</v>
      </c>
      <c r="K41" s="115" t="s">
        <v>390</v>
      </c>
      <c r="L41" s="115" t="s">
        <v>390</v>
      </c>
      <c r="M41" s="115">
        <v>0</v>
      </c>
      <c r="N41" s="115">
        <v>29.11</v>
      </c>
      <c r="O41" s="115">
        <v>85.1</v>
      </c>
      <c r="P41" s="115">
        <v>12.16</v>
      </c>
      <c r="Q41" s="115" t="s">
        <v>390</v>
      </c>
    </row>
    <row r="42" spans="1:17" x14ac:dyDescent="0.2">
      <c r="A42" s="115" t="s">
        <v>1054</v>
      </c>
      <c r="B42" s="115" t="s">
        <v>1055</v>
      </c>
      <c r="C42" s="116">
        <v>-9.9900000000000003E-2</v>
      </c>
      <c r="D42" s="115">
        <v>31.7</v>
      </c>
      <c r="E42" s="115" t="s">
        <v>390</v>
      </c>
      <c r="I42" s="115">
        <v>0</v>
      </c>
      <c r="J42" s="115">
        <v>937039320</v>
      </c>
      <c r="K42" s="115" t="s">
        <v>390</v>
      </c>
      <c r="L42" s="115" t="s">
        <v>390</v>
      </c>
      <c r="M42" s="115">
        <v>0</v>
      </c>
      <c r="N42" s="115">
        <v>13.69</v>
      </c>
      <c r="O42" s="115">
        <v>27.16</v>
      </c>
      <c r="P42" s="115">
        <v>27.28</v>
      </c>
      <c r="Q42" s="115" t="s">
        <v>390</v>
      </c>
    </row>
    <row r="43" spans="1:17" x14ac:dyDescent="0.2">
      <c r="A43" s="115" t="s">
        <v>13983</v>
      </c>
      <c r="B43" s="115" t="s">
        <v>13984</v>
      </c>
      <c r="C43" s="116">
        <v>-0.1</v>
      </c>
      <c r="D43" s="115">
        <v>28.27</v>
      </c>
      <c r="E43" s="115" t="s">
        <v>390</v>
      </c>
      <c r="I43" s="115">
        <v>0</v>
      </c>
      <c r="J43" s="115">
        <v>20969753000</v>
      </c>
      <c r="K43" s="115" t="s">
        <v>390</v>
      </c>
      <c r="L43" s="115" t="s">
        <v>390</v>
      </c>
      <c r="M43" s="115">
        <v>0</v>
      </c>
      <c r="N43" s="115">
        <v>57.64</v>
      </c>
      <c r="O43" s="115">
        <v>3.26</v>
      </c>
      <c r="P43" s="115">
        <v>3.19</v>
      </c>
      <c r="Q43" s="115" t="s">
        <v>390</v>
      </c>
    </row>
    <row r="44" spans="1:17" x14ac:dyDescent="0.2">
      <c r="A44" s="115" t="s">
        <v>926</v>
      </c>
      <c r="B44" s="115" t="s">
        <v>927</v>
      </c>
      <c r="C44" s="116">
        <v>5.0900000000000001E-2</v>
      </c>
      <c r="D44" s="115">
        <v>7.02</v>
      </c>
      <c r="E44" s="117">
        <v>0.39635416666666662</v>
      </c>
      <c r="F44" s="3">
        <v>7.35</v>
      </c>
      <c r="G44" s="3">
        <v>7.24</v>
      </c>
      <c r="H44" s="3">
        <f t="shared" si="1"/>
        <v>-1.5193370165745776</v>
      </c>
      <c r="I44" s="115">
        <v>0</v>
      </c>
      <c r="J44" s="115">
        <v>6148177800</v>
      </c>
      <c r="K44" s="115" t="s">
        <v>390</v>
      </c>
      <c r="L44" s="115" t="s">
        <v>390</v>
      </c>
      <c r="M44" s="115">
        <v>0</v>
      </c>
      <c r="N44" s="115">
        <v>42.23</v>
      </c>
      <c r="O44" s="115">
        <v>17.829999999999998</v>
      </c>
      <c r="P44" s="115">
        <v>12.15</v>
      </c>
      <c r="Q44" s="115" t="s">
        <v>390</v>
      </c>
    </row>
    <row r="45" spans="1:17" x14ac:dyDescent="0.2">
      <c r="A45" s="115" t="s">
        <v>14066</v>
      </c>
      <c r="B45" s="115" t="s">
        <v>14067</v>
      </c>
      <c r="C45" s="116">
        <v>-0.2001</v>
      </c>
      <c r="D45" s="115">
        <v>29.35</v>
      </c>
      <c r="E45" s="115" t="s">
        <v>390</v>
      </c>
      <c r="I45" s="115">
        <v>0</v>
      </c>
      <c r="J45" s="115">
        <v>1259220220</v>
      </c>
      <c r="K45" s="115" t="s">
        <v>390</v>
      </c>
      <c r="L45" s="115" t="s">
        <v>390</v>
      </c>
      <c r="M45" s="115">
        <v>0</v>
      </c>
      <c r="N45" s="115">
        <v>6.81</v>
      </c>
      <c r="O45" s="115">
        <v>0</v>
      </c>
      <c r="P45" s="115">
        <v>12.94</v>
      </c>
      <c r="Q45" s="115" t="s">
        <v>390</v>
      </c>
    </row>
    <row r="46" spans="1:17" x14ac:dyDescent="0.2">
      <c r="A46" s="115" t="s">
        <v>349</v>
      </c>
      <c r="B46" s="115" t="s">
        <v>350</v>
      </c>
      <c r="C46" s="116">
        <v>-0.1002</v>
      </c>
      <c r="D46" s="115">
        <v>15.71</v>
      </c>
      <c r="E46" s="115" t="s">
        <v>390</v>
      </c>
      <c r="I46" s="115">
        <v>0</v>
      </c>
      <c r="J46" s="115">
        <v>1545016900</v>
      </c>
      <c r="K46" s="115" t="s">
        <v>390</v>
      </c>
      <c r="L46" s="115" t="s">
        <v>390</v>
      </c>
      <c r="M46" s="115">
        <v>0</v>
      </c>
      <c r="N46" s="115">
        <v>37.06</v>
      </c>
      <c r="O46" s="115">
        <v>12.25</v>
      </c>
      <c r="P46" s="115">
        <v>10.84</v>
      </c>
      <c r="Q46" s="115" t="s">
        <v>390</v>
      </c>
    </row>
    <row r="47" spans="1:17" x14ac:dyDescent="0.2">
      <c r="A47" s="115" t="s">
        <v>4007</v>
      </c>
      <c r="B47" s="115" t="s">
        <v>4008</v>
      </c>
      <c r="C47" s="116">
        <v>6.5699999999999995E-2</v>
      </c>
      <c r="D47" s="115">
        <v>32.93</v>
      </c>
      <c r="E47" s="117">
        <v>0.46579861111111115</v>
      </c>
      <c r="F47" s="3">
        <v>33.99</v>
      </c>
      <c r="G47" s="3">
        <v>31.65</v>
      </c>
      <c r="H47" s="3">
        <f t="shared" si="1"/>
        <v>-7.3933649289099641</v>
      </c>
      <c r="I47" s="115">
        <v>0</v>
      </c>
      <c r="J47" s="115">
        <v>5149666400</v>
      </c>
      <c r="K47" s="115" t="s">
        <v>390</v>
      </c>
      <c r="L47" s="115" t="s">
        <v>390</v>
      </c>
      <c r="M47" s="115">
        <v>0</v>
      </c>
      <c r="N47" s="115">
        <v>12.59</v>
      </c>
      <c r="O47" s="115">
        <v>87.19</v>
      </c>
      <c r="P47" s="115">
        <v>9.26</v>
      </c>
      <c r="Q47" s="115" t="s">
        <v>390</v>
      </c>
    </row>
    <row r="48" spans="1:17" x14ac:dyDescent="0.2">
      <c r="A48" s="115" t="s">
        <v>3288</v>
      </c>
      <c r="B48" s="115" t="s">
        <v>3289</v>
      </c>
      <c r="C48" s="116">
        <v>6.2300000000000001E-2</v>
      </c>
      <c r="D48" s="115">
        <v>13.98</v>
      </c>
      <c r="E48" s="117">
        <v>0.40034722222222219</v>
      </c>
      <c r="F48" s="3">
        <v>14.48</v>
      </c>
      <c r="G48" s="3">
        <v>13.6</v>
      </c>
      <c r="H48" s="3">
        <f t="shared" si="1"/>
        <v>-6.470588235294124</v>
      </c>
      <c r="I48" s="115">
        <v>0</v>
      </c>
      <c r="J48" s="115">
        <v>4298081100</v>
      </c>
      <c r="K48" s="115" t="s">
        <v>390</v>
      </c>
      <c r="L48" s="115" t="s">
        <v>390</v>
      </c>
      <c r="M48" s="115">
        <v>0</v>
      </c>
      <c r="N48" s="115">
        <v>56.31</v>
      </c>
      <c r="O48" s="115">
        <v>76.17</v>
      </c>
      <c r="P48" s="115">
        <v>14.91</v>
      </c>
      <c r="Q48" s="115" t="s">
        <v>390</v>
      </c>
    </row>
    <row r="49" spans="1:17" x14ac:dyDescent="0.2">
      <c r="A49" s="115" t="s">
        <v>3108</v>
      </c>
      <c r="B49" s="115" t="s">
        <v>3109</v>
      </c>
      <c r="C49" s="116">
        <v>-9.9900000000000003E-2</v>
      </c>
      <c r="D49" s="115">
        <v>22.88</v>
      </c>
      <c r="E49" s="115" t="s">
        <v>390</v>
      </c>
      <c r="I49" s="115">
        <v>0</v>
      </c>
      <c r="J49" s="115">
        <v>5829824000</v>
      </c>
      <c r="K49" s="115" t="s">
        <v>390</v>
      </c>
      <c r="L49" s="115" t="s">
        <v>390</v>
      </c>
      <c r="M49" s="115">
        <v>0</v>
      </c>
      <c r="N49" s="115">
        <v>11</v>
      </c>
      <c r="O49" s="115">
        <v>23.01</v>
      </c>
      <c r="P49" s="115">
        <v>9.6</v>
      </c>
      <c r="Q49" s="115" t="s">
        <v>390</v>
      </c>
    </row>
    <row r="50" spans="1:17" x14ac:dyDescent="0.2">
      <c r="A50" s="115" t="s">
        <v>4829</v>
      </c>
      <c r="B50" s="115" t="s">
        <v>4830</v>
      </c>
      <c r="C50" s="116">
        <v>7.1400000000000005E-2</v>
      </c>
      <c r="D50" s="115">
        <v>15.3</v>
      </c>
      <c r="E50" s="117">
        <v>0.40538194444444442</v>
      </c>
      <c r="F50" s="3">
        <v>15.71</v>
      </c>
      <c r="G50" s="3">
        <v>15.5</v>
      </c>
      <c r="H50" s="3">
        <f t="shared" si="1"/>
        <v>-1.3548387096774248</v>
      </c>
      <c r="I50" s="115">
        <v>0</v>
      </c>
      <c r="J50" s="115">
        <v>2759462600</v>
      </c>
      <c r="K50" s="115" t="s">
        <v>390</v>
      </c>
      <c r="L50" s="115" t="s">
        <v>390</v>
      </c>
      <c r="M50" s="115">
        <v>0</v>
      </c>
      <c r="N50" s="115">
        <v>0.47</v>
      </c>
      <c r="O50" s="115">
        <v>83.94</v>
      </c>
      <c r="P50" s="115">
        <v>7.94</v>
      </c>
      <c r="Q50" s="115" t="s">
        <v>390</v>
      </c>
    </row>
    <row r="51" spans="1:17" x14ac:dyDescent="0.2">
      <c r="A51" s="115" t="s">
        <v>11062</v>
      </c>
      <c r="B51" s="115" t="s">
        <v>11063</v>
      </c>
      <c r="C51" s="116">
        <v>-9.9699999999999997E-2</v>
      </c>
      <c r="D51" s="115">
        <v>14.09</v>
      </c>
      <c r="E51" s="115" t="s">
        <v>390</v>
      </c>
      <c r="I51" s="115">
        <v>0</v>
      </c>
      <c r="J51" s="115">
        <v>13272267000</v>
      </c>
      <c r="K51" s="115" t="s">
        <v>390</v>
      </c>
      <c r="L51" s="115" t="s">
        <v>390</v>
      </c>
      <c r="M51" s="115">
        <v>0</v>
      </c>
      <c r="N51" s="115">
        <v>80.959999999999994</v>
      </c>
      <c r="O51" s="115">
        <v>10.07</v>
      </c>
      <c r="P51" s="115">
        <v>2.25</v>
      </c>
      <c r="Q51" s="115" t="s">
        <v>390</v>
      </c>
    </row>
    <row r="52" spans="1:17" x14ac:dyDescent="0.2">
      <c r="A52" s="115" t="s">
        <v>211</v>
      </c>
      <c r="B52" s="115" t="s">
        <v>212</v>
      </c>
      <c r="C52" s="116">
        <v>-9.9900000000000003E-2</v>
      </c>
      <c r="D52" s="115">
        <v>36.86</v>
      </c>
      <c r="E52" s="115" t="s">
        <v>390</v>
      </c>
      <c r="I52" s="115">
        <v>0</v>
      </c>
      <c r="J52" s="115">
        <v>16600044000</v>
      </c>
      <c r="K52" s="115" t="s">
        <v>390</v>
      </c>
      <c r="L52" s="115" t="s">
        <v>390</v>
      </c>
      <c r="M52" s="115">
        <v>0</v>
      </c>
      <c r="N52" s="115">
        <v>12.48</v>
      </c>
      <c r="O52" s="115">
        <v>0</v>
      </c>
      <c r="P52" s="115">
        <v>1.83</v>
      </c>
      <c r="Q52" s="115" t="s">
        <v>390</v>
      </c>
    </row>
    <row r="53" spans="1:17" x14ac:dyDescent="0.2">
      <c r="A53" s="115" t="s">
        <v>216</v>
      </c>
      <c r="B53" s="115" t="s">
        <v>217</v>
      </c>
      <c r="C53" s="116">
        <v>2.98E-2</v>
      </c>
      <c r="D53" s="115">
        <v>20.04</v>
      </c>
      <c r="E53" s="117">
        <v>0.41250000000000003</v>
      </c>
      <c r="F53" s="3">
        <v>21.41</v>
      </c>
      <c r="G53" s="3">
        <v>19.170000000000002</v>
      </c>
      <c r="H53" s="3">
        <f t="shared" si="1"/>
        <v>-11.684924360980689</v>
      </c>
      <c r="I53" s="115">
        <v>0</v>
      </c>
      <c r="J53" s="115">
        <v>12709368000</v>
      </c>
      <c r="K53" s="115" t="s">
        <v>390</v>
      </c>
      <c r="L53" s="115" t="s">
        <v>390</v>
      </c>
      <c r="M53" s="115">
        <v>0</v>
      </c>
      <c r="N53" s="115">
        <v>90.23</v>
      </c>
      <c r="O53" s="115">
        <v>96.36</v>
      </c>
      <c r="P53" s="115">
        <v>2.81</v>
      </c>
      <c r="Q53" s="115" t="s">
        <v>390</v>
      </c>
    </row>
    <row r="54" spans="1:17" x14ac:dyDescent="0.2">
      <c r="A54" s="115" t="s">
        <v>1990</v>
      </c>
      <c r="B54" s="115" t="s">
        <v>1991</v>
      </c>
      <c r="C54" s="116">
        <v>-0.1</v>
      </c>
      <c r="D54" s="115">
        <v>41.12</v>
      </c>
      <c r="E54" s="115" t="s">
        <v>390</v>
      </c>
      <c r="I54" s="115">
        <v>0</v>
      </c>
      <c r="J54" s="115">
        <v>2012376000</v>
      </c>
      <c r="K54" s="115" t="s">
        <v>390</v>
      </c>
      <c r="L54" s="115" t="s">
        <v>390</v>
      </c>
      <c r="M54" s="115">
        <v>0</v>
      </c>
      <c r="N54" s="115">
        <v>22.31</v>
      </c>
      <c r="O54" s="115">
        <v>1.91</v>
      </c>
      <c r="P54" s="115">
        <v>10.42</v>
      </c>
      <c r="Q54" s="115" t="s">
        <v>390</v>
      </c>
    </row>
    <row r="55" spans="1:17" x14ac:dyDescent="0.2">
      <c r="A55" s="115" t="s">
        <v>1468</v>
      </c>
      <c r="B55" s="115" t="s">
        <v>1469</v>
      </c>
      <c r="C55" s="116">
        <v>-8.9200000000000002E-2</v>
      </c>
      <c r="D55" s="115">
        <v>6.23</v>
      </c>
      <c r="E55" s="115" t="s">
        <v>390</v>
      </c>
      <c r="I55" s="115">
        <v>0</v>
      </c>
      <c r="J55" s="115">
        <v>7666327400</v>
      </c>
      <c r="K55" s="115" t="s">
        <v>390</v>
      </c>
      <c r="L55" s="115" t="s">
        <v>390</v>
      </c>
      <c r="M55" s="115">
        <v>0</v>
      </c>
      <c r="N55" s="115">
        <v>65.25</v>
      </c>
      <c r="O55" s="115">
        <v>1.24</v>
      </c>
      <c r="P55" s="115">
        <v>4.6399999999999997</v>
      </c>
      <c r="Q55" s="115" t="s">
        <v>390</v>
      </c>
    </row>
    <row r="56" spans="1:17" x14ac:dyDescent="0.2">
      <c r="A56" s="115" t="s">
        <v>3655</v>
      </c>
      <c r="B56" s="115" t="s">
        <v>3656</v>
      </c>
      <c r="C56" s="116">
        <v>6.5799999999999997E-2</v>
      </c>
      <c r="D56" s="115">
        <v>14.75</v>
      </c>
      <c r="E56" s="117">
        <v>0.54565972222222225</v>
      </c>
      <c r="F56" s="3">
        <v>15.22</v>
      </c>
      <c r="G56" s="3">
        <v>14.19</v>
      </c>
      <c r="H56" s="3">
        <f t="shared" si="1"/>
        <v>-7.2586328400281968</v>
      </c>
      <c r="I56" s="115">
        <v>0</v>
      </c>
      <c r="J56" s="115">
        <v>15845969000</v>
      </c>
      <c r="K56" s="115" t="s">
        <v>390</v>
      </c>
      <c r="L56" s="115" t="s">
        <v>390</v>
      </c>
      <c r="M56" s="115">
        <v>0</v>
      </c>
      <c r="N56" s="115">
        <v>45.65</v>
      </c>
      <c r="O56" s="115">
        <v>66.89</v>
      </c>
      <c r="P56" s="115">
        <v>12.82</v>
      </c>
      <c r="Q56" s="115" t="s">
        <v>390</v>
      </c>
    </row>
    <row r="57" spans="1:17" x14ac:dyDescent="0.2">
      <c r="A57" s="115" t="s">
        <v>1459</v>
      </c>
      <c r="B57" s="115" t="s">
        <v>1460</v>
      </c>
      <c r="C57" s="116">
        <v>0.05</v>
      </c>
      <c r="D57" s="115">
        <v>16.809999999999999</v>
      </c>
      <c r="E57" s="117">
        <v>0.4387152777777778</v>
      </c>
      <c r="F57" s="3">
        <v>17.61</v>
      </c>
      <c r="G57" s="3">
        <v>16.760000000000002</v>
      </c>
      <c r="H57" s="3">
        <f t="shared" si="1"/>
        <v>-5.0715990453460487</v>
      </c>
      <c r="I57" s="115">
        <v>0</v>
      </c>
      <c r="J57" s="115">
        <v>2165128000</v>
      </c>
      <c r="K57" s="115" t="s">
        <v>390</v>
      </c>
      <c r="L57" s="115" t="s">
        <v>390</v>
      </c>
      <c r="M57" s="115">
        <v>0</v>
      </c>
      <c r="N57" s="115">
        <v>42.7</v>
      </c>
      <c r="O57" s="115">
        <v>93.41</v>
      </c>
      <c r="P57" s="115">
        <v>6.13</v>
      </c>
      <c r="Q57" s="115" t="s">
        <v>390</v>
      </c>
    </row>
    <row r="58" spans="1:17" x14ac:dyDescent="0.2">
      <c r="A58" s="115" t="s">
        <v>1332</v>
      </c>
      <c r="B58" s="115" t="s">
        <v>1333</v>
      </c>
      <c r="C58" s="116">
        <v>-9.4799999999999995E-2</v>
      </c>
      <c r="D58" s="115">
        <v>8.8800000000000008</v>
      </c>
      <c r="E58" s="115" t="s">
        <v>390</v>
      </c>
      <c r="I58" s="115">
        <v>0</v>
      </c>
      <c r="J58" s="115">
        <v>12937053100</v>
      </c>
      <c r="K58" s="115" t="s">
        <v>390</v>
      </c>
      <c r="L58" s="115" t="s">
        <v>390</v>
      </c>
      <c r="M58" s="115">
        <v>0</v>
      </c>
      <c r="N58" s="115">
        <v>71.81</v>
      </c>
      <c r="O58" s="115">
        <v>1.92</v>
      </c>
      <c r="P58" s="115">
        <v>5.1100000000000003</v>
      </c>
      <c r="Q58" s="115" t="s">
        <v>390</v>
      </c>
    </row>
    <row r="59" spans="1:17" x14ac:dyDescent="0.2">
      <c r="A59" s="115" t="s">
        <v>3559</v>
      </c>
      <c r="B59" s="115" t="s">
        <v>17450</v>
      </c>
      <c r="C59" s="116">
        <v>1.8200000000000001E-2</v>
      </c>
      <c r="D59" s="115">
        <v>6.14</v>
      </c>
      <c r="E59" s="117">
        <v>0.3972222222222222</v>
      </c>
      <c r="F59" s="3">
        <v>6.63</v>
      </c>
      <c r="G59" s="3">
        <v>5.98</v>
      </c>
      <c r="H59" s="3">
        <f t="shared" si="1"/>
        <v>-10.869565217391294</v>
      </c>
      <c r="I59" s="115">
        <v>0</v>
      </c>
      <c r="J59" s="115">
        <v>20930188000</v>
      </c>
      <c r="K59" s="115" t="s">
        <v>390</v>
      </c>
      <c r="L59" s="115" t="s">
        <v>390</v>
      </c>
      <c r="M59" s="115">
        <v>0</v>
      </c>
      <c r="N59" s="115">
        <v>75.56</v>
      </c>
      <c r="O59" s="115">
        <v>58.79</v>
      </c>
      <c r="P59" s="115">
        <v>1.17</v>
      </c>
      <c r="Q59" s="115" t="s">
        <v>390</v>
      </c>
    </row>
    <row r="60" spans="1:17" x14ac:dyDescent="0.2">
      <c r="A60" s="115" t="s">
        <v>9650</v>
      </c>
      <c r="B60" s="115" t="s">
        <v>9651</v>
      </c>
      <c r="C60" s="116">
        <v>-7.8299999999999995E-2</v>
      </c>
      <c r="D60" s="115">
        <v>5.65</v>
      </c>
      <c r="E60" s="115" t="s">
        <v>390</v>
      </c>
      <c r="I60" s="115">
        <v>0</v>
      </c>
      <c r="J60" s="115">
        <v>10650282700</v>
      </c>
      <c r="K60" s="115" t="s">
        <v>390</v>
      </c>
      <c r="L60" s="115" t="s">
        <v>390</v>
      </c>
      <c r="M60" s="115">
        <v>0</v>
      </c>
      <c r="N60" s="115">
        <v>49.38</v>
      </c>
      <c r="O60" s="115">
        <v>4.0599999999999996</v>
      </c>
      <c r="P60" s="115">
        <v>6.01</v>
      </c>
      <c r="Q60" s="115"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27214</v>
      </c>
      <c r="F1" s="3" t="s">
        <v>23597</v>
      </c>
      <c r="G1" s="3" t="s">
        <v>23596</v>
      </c>
      <c r="H1" s="3" t="s">
        <v>23595</v>
      </c>
      <c r="I1" s="115" t="s">
        <v>27213</v>
      </c>
      <c r="J1" s="115" t="s">
        <v>100</v>
      </c>
      <c r="K1" s="115" t="s">
        <v>27212</v>
      </c>
      <c r="L1" s="115" t="s">
        <v>595</v>
      </c>
      <c r="M1" s="115" t="s">
        <v>628</v>
      </c>
      <c r="N1" s="115" t="s">
        <v>624</v>
      </c>
      <c r="O1" s="115" t="s">
        <v>27211</v>
      </c>
      <c r="P1" s="115" t="s">
        <v>27210</v>
      </c>
      <c r="Q1" s="115" t="s">
        <v>27209</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27208</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27207</v>
      </c>
      <c r="B10" s="115" t="s">
        <v>27206</v>
      </c>
      <c r="C10" s="116">
        <v>0.2001</v>
      </c>
      <c r="D10" s="115">
        <v>36.11</v>
      </c>
      <c r="E10" s="117">
        <v>0.45121527777777781</v>
      </c>
      <c r="I10" s="115">
        <v>1</v>
      </c>
      <c r="J10" s="115">
        <v>915027400</v>
      </c>
      <c r="K10" s="115" t="s">
        <v>27205</v>
      </c>
      <c r="L10" s="115" t="s">
        <v>596</v>
      </c>
      <c r="M10" s="115">
        <v>65537</v>
      </c>
      <c r="N10" s="115">
        <v>0</v>
      </c>
      <c r="O10" s="115">
        <v>100</v>
      </c>
      <c r="P10" s="115">
        <v>53.39</v>
      </c>
      <c r="Q10" s="115">
        <v>4.34</v>
      </c>
    </row>
    <row r="11" spans="1:17" x14ac:dyDescent="0.2">
      <c r="A11" s="115" t="s">
        <v>27204</v>
      </c>
      <c r="B11" s="115" t="s">
        <v>27203</v>
      </c>
      <c r="C11" s="116">
        <v>0.19989999999999999</v>
      </c>
      <c r="D11" s="115">
        <v>55.76</v>
      </c>
      <c r="E11" s="117">
        <v>0.61738425925925922</v>
      </c>
      <c r="I11" s="115">
        <v>1</v>
      </c>
      <c r="J11" s="115">
        <v>1303961260</v>
      </c>
      <c r="K11" s="115" t="s">
        <v>27202</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27201</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27200</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27199</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27198</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27197</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27196</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27195</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27194</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27193</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27192</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27191</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27190</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27189</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27188</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27187</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27186</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27185</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27184</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27183</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27182</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27181</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27180</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F45" s="3">
        <v>12.58</v>
      </c>
      <c r="G45" s="3">
        <v>11.01</v>
      </c>
      <c r="H45" s="3">
        <f t="shared" ref="H45:H60" si="0">AVERAGE((G45-F45)*100/G45)</f>
        <v>-14.259763851044507</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F46" s="3">
        <v>11.99</v>
      </c>
      <c r="G46" s="3">
        <v>13.09</v>
      </c>
      <c r="H46" s="3">
        <f t="shared" si="0"/>
        <v>8.4033613445378137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F48" s="3">
        <v>5.87</v>
      </c>
      <c r="G48" s="3">
        <v>5.69</v>
      </c>
      <c r="H48" s="3">
        <f t="shared" si="0"/>
        <v>-3.1634446397187999</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F49" s="3">
        <v>3.08</v>
      </c>
      <c r="G49" s="3">
        <v>2.9</v>
      </c>
      <c r="H49" s="3">
        <f t="shared" si="0"/>
        <v>-6.2068965517241432</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F50" s="3">
        <v>12.73</v>
      </c>
      <c r="G50" s="3">
        <v>11.1</v>
      </c>
      <c r="H50" s="3">
        <f t="shared" si="0"/>
        <v>-14.684684684684694</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F51" s="3">
        <v>27.56</v>
      </c>
      <c r="G51" s="3">
        <v>27.45</v>
      </c>
      <c r="H51" s="3">
        <f t="shared" si="0"/>
        <v>-0.40072859744990685</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F55" s="3">
        <v>11.66</v>
      </c>
      <c r="G55" s="3">
        <v>11.53</v>
      </c>
      <c r="H55" s="3">
        <f t="shared" si="0"/>
        <v>-1.1274934952298421</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F57" s="3">
        <v>13.63</v>
      </c>
      <c r="G57" s="3">
        <v>12.57</v>
      </c>
      <c r="H57" s="3">
        <f t="shared" si="0"/>
        <v>-8.4327764518695343</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F58" s="3">
        <v>124.19</v>
      </c>
      <c r="G58" s="3">
        <v>115.84</v>
      </c>
      <c r="H58" s="3">
        <f t="shared" si="0"/>
        <v>-7.2082182320441941</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F59" s="3">
        <v>12.71</v>
      </c>
      <c r="G59" s="3">
        <v>11.84</v>
      </c>
      <c r="H59" s="3">
        <f t="shared" si="0"/>
        <v>-7.3479729729729817</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F60" s="3">
        <v>14.18</v>
      </c>
      <c r="G60" s="3">
        <v>14.75</v>
      </c>
      <c r="H60" s="3">
        <f t="shared" si="0"/>
        <v>3.8644067796610191</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74" t="s">
        <v>81</v>
      </c>
      <c r="B1" t="s">
        <v>14730</v>
      </c>
      <c r="C1" t="s">
        <v>14731</v>
      </c>
      <c r="D1" t="s">
        <v>14732</v>
      </c>
      <c r="E1" t="s">
        <v>14733</v>
      </c>
      <c r="F1" t="s">
        <v>14734</v>
      </c>
    </row>
    <row r="2" spans="1:7" ht="17.649999999999999" customHeight="1" x14ac:dyDescent="0.2">
      <c r="A2" s="174"/>
      <c r="C2" t="s">
        <v>14735</v>
      </c>
      <c r="D2" t="s">
        <v>14736</v>
      </c>
      <c r="E2" t="s">
        <v>14737</v>
      </c>
    </row>
    <row r="3" spans="1:7" x14ac:dyDescent="0.2">
      <c r="A3" s="174"/>
      <c r="C3" t="s">
        <v>14738</v>
      </c>
      <c r="D3" t="s">
        <v>14739</v>
      </c>
      <c r="E3" t="s">
        <v>14740</v>
      </c>
      <c r="F3" t="s">
        <v>14741</v>
      </c>
      <c r="G3" t="s">
        <v>33</v>
      </c>
    </row>
    <row r="4" spans="1:7" x14ac:dyDescent="0.2">
      <c r="A4" s="174"/>
      <c r="D4" t="s">
        <v>14742</v>
      </c>
    </row>
    <row r="5" spans="1:7" x14ac:dyDescent="0.2">
      <c r="A5" s="174"/>
      <c r="D5" t="s">
        <v>14743</v>
      </c>
    </row>
    <row r="6" spans="1:7" x14ac:dyDescent="0.2">
      <c r="A6" s="174"/>
    </row>
    <row r="7" spans="1:7" x14ac:dyDescent="0.2">
      <c r="A7" s="174"/>
      <c r="B7" t="s">
        <v>14744</v>
      </c>
      <c r="C7" t="s">
        <v>14745</v>
      </c>
      <c r="D7" t="s">
        <v>14746</v>
      </c>
      <c r="E7" t="s">
        <v>58</v>
      </c>
    </row>
    <row r="8" spans="1:7" x14ac:dyDescent="0.2">
      <c r="A8" s="174"/>
      <c r="C8" s="22"/>
      <c r="D8" t="s">
        <v>14747</v>
      </c>
    </row>
    <row r="9" spans="1:7" x14ac:dyDescent="0.2">
      <c r="A9" s="174"/>
      <c r="C9" t="s">
        <v>14735</v>
      </c>
      <c r="D9" t="s">
        <v>14748</v>
      </c>
      <c r="E9" t="s">
        <v>14749</v>
      </c>
      <c r="F9" t="s">
        <v>63</v>
      </c>
    </row>
    <row r="10" spans="1:7" x14ac:dyDescent="0.2">
      <c r="A10" s="174"/>
      <c r="D10" t="s">
        <v>14750</v>
      </c>
    </row>
    <row r="11" spans="1:7" x14ac:dyDescent="0.2">
      <c r="A11" s="174"/>
      <c r="D11" t="s">
        <v>14751</v>
      </c>
    </row>
    <row r="12" spans="1:7" x14ac:dyDescent="0.2">
      <c r="A12" s="174"/>
      <c r="C12" t="s">
        <v>14738</v>
      </c>
      <c r="D12" t="s">
        <v>14752</v>
      </c>
      <c r="F12" t="s">
        <v>14753</v>
      </c>
    </row>
    <row r="13" spans="1:7" x14ac:dyDescent="0.2">
      <c r="A13" s="174"/>
      <c r="D13" t="s">
        <v>14754</v>
      </c>
      <c r="E13" t="s">
        <v>14755</v>
      </c>
    </row>
    <row r="14" spans="1:7" x14ac:dyDescent="0.2">
      <c r="A14" s="174"/>
    </row>
    <row r="15" spans="1:7" x14ac:dyDescent="0.2">
      <c r="A15" s="174"/>
      <c r="B15" t="s">
        <v>14756</v>
      </c>
      <c r="D15" t="s">
        <v>14757</v>
      </c>
    </row>
    <row r="16" spans="1:7" x14ac:dyDescent="0.2">
      <c r="A16" s="174"/>
      <c r="D16" t="s">
        <v>14758</v>
      </c>
    </row>
    <row r="17" spans="1:5" x14ac:dyDescent="0.2">
      <c r="A17" s="174"/>
    </row>
    <row r="18" spans="1:5" x14ac:dyDescent="0.2">
      <c r="A18" s="174"/>
      <c r="B18" t="s">
        <v>14759</v>
      </c>
      <c r="C18" t="s">
        <v>14760</v>
      </c>
      <c r="D18" t="s">
        <v>14761</v>
      </c>
    </row>
    <row r="19" spans="1:5" x14ac:dyDescent="0.2">
      <c r="A19" s="174"/>
      <c r="C19" t="s">
        <v>14762</v>
      </c>
      <c r="D19" t="s">
        <v>14763</v>
      </c>
    </row>
    <row r="20" spans="1:5" x14ac:dyDescent="0.2">
      <c r="A20" s="174"/>
      <c r="C20" t="s">
        <v>14764</v>
      </c>
      <c r="D20" t="s">
        <v>14765</v>
      </c>
    </row>
    <row r="21" spans="1:5" x14ac:dyDescent="0.2">
      <c r="A21" s="174"/>
    </row>
    <row r="22" spans="1:5" x14ac:dyDescent="0.2">
      <c r="A22" s="174"/>
      <c r="B22" t="s">
        <v>14766</v>
      </c>
      <c r="C22" t="s">
        <v>14767</v>
      </c>
    </row>
    <row r="23" spans="1:5" x14ac:dyDescent="0.2">
      <c r="A23" s="174"/>
      <c r="C23" t="s">
        <v>14768</v>
      </c>
      <c r="E23" t="s">
        <v>14769</v>
      </c>
    </row>
    <row r="24" spans="1:5" x14ac:dyDescent="0.2">
      <c r="A24" s="174"/>
    </row>
    <row r="25" spans="1:5" x14ac:dyDescent="0.2">
      <c r="A25" s="174"/>
    </row>
    <row r="26" spans="1:5" x14ac:dyDescent="0.2">
      <c r="A26" s="174"/>
    </row>
    <row r="27" spans="1:5" x14ac:dyDescent="0.2">
      <c r="A27" s="174"/>
    </row>
  </sheetData>
  <mergeCells count="1">
    <mergeCell ref="A1:A27"/>
  </mergeCells>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285</vt:i4>
      </vt:variant>
    </vt:vector>
  </HeadingPairs>
  <TitlesOfParts>
    <vt:vector size="285"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2023-08-10T10:59:46Z</dcterms:modified>
</cp:coreProperties>
</file>